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groupenl.local\data\Users\db\Downloads\"/>
    </mc:Choice>
  </mc:AlternateContent>
  <xr:revisionPtr revIDLastSave="0" documentId="13_ncr:1_{65E65FBE-62F3-4AD1-95EA-C5BB8EE6D762}" xr6:coauthVersionLast="45" xr6:coauthVersionMax="45" xr10:uidLastSave="{00000000-0000-0000-0000-000000000000}"/>
  <bookViews>
    <workbookView xWindow="-108" yWindow="-108" windowWidth="23256" windowHeight="12600" activeTab="2" xr2:uid="{BB2B3584-51E2-4D2F-9B89-BED4B28AEF79}"/>
  </bookViews>
  <sheets>
    <sheet name="Feuil1" sheetId="1" r:id="rId1"/>
    <sheet name="données" sheetId="2" r:id="rId2"/>
    <sheet name="Test" sheetId="4" r:id="rId3"/>
    <sheet name="Liste clients" sheetId="3" r:id="rId4"/>
    <sheet name="resultat attendu" sheetId="6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P10" i="6" l="1"/>
  <c r="O10" i="6"/>
  <c r="N10" i="6"/>
  <c r="M10" i="6"/>
  <c r="L10" i="6"/>
  <c r="K10" i="6"/>
  <c r="J10" i="6"/>
  <c r="I10" i="6"/>
  <c r="H10" i="6"/>
  <c r="G10" i="6"/>
  <c r="P9" i="6"/>
  <c r="O9" i="6"/>
  <c r="N9" i="6"/>
  <c r="M9" i="6"/>
  <c r="L9" i="6"/>
  <c r="K9" i="6"/>
  <c r="J9" i="6"/>
  <c r="I9" i="6"/>
  <c r="H9" i="6"/>
  <c r="G9" i="6"/>
  <c r="P8" i="6"/>
  <c r="O8" i="6"/>
  <c r="N8" i="6"/>
  <c r="M8" i="6"/>
  <c r="L8" i="6"/>
  <c r="K8" i="6"/>
  <c r="J8" i="6"/>
  <c r="I8" i="6"/>
  <c r="H8" i="6"/>
  <c r="G8" i="6"/>
  <c r="P7" i="6"/>
  <c r="O7" i="6"/>
  <c r="N7" i="6"/>
  <c r="M7" i="6"/>
  <c r="L7" i="6"/>
  <c r="K7" i="6"/>
  <c r="J7" i="6"/>
  <c r="I7" i="6"/>
  <c r="H7" i="6"/>
  <c r="G7" i="6"/>
  <c r="P6" i="6"/>
  <c r="O6" i="6"/>
  <c r="N6" i="6"/>
  <c r="M6" i="6"/>
  <c r="L6" i="6"/>
  <c r="K6" i="6"/>
  <c r="J6" i="6"/>
  <c r="I6" i="6"/>
  <c r="H6" i="6"/>
  <c r="G6" i="6"/>
  <c r="P5" i="6"/>
  <c r="O5" i="6"/>
  <c r="N5" i="6"/>
  <c r="M5" i="6"/>
  <c r="L5" i="6"/>
  <c r="K5" i="6"/>
  <c r="J5" i="6"/>
  <c r="I5" i="6"/>
  <c r="H5" i="6"/>
  <c r="G5" i="6"/>
  <c r="Q3" i="2" l="1"/>
  <c r="Q4" i="2"/>
  <c r="Q5" i="2"/>
  <c r="Q6" i="2"/>
  <c r="Q7" i="2"/>
  <c r="Q8" i="2"/>
  <c r="Q9" i="2"/>
  <c r="Q10" i="2"/>
  <c r="Q11" i="2"/>
  <c r="Q12" i="2"/>
  <c r="Q13" i="2"/>
  <c r="Q14" i="2"/>
  <c r="Q15" i="2"/>
  <c r="Q16" i="2"/>
  <c r="Q17" i="2"/>
  <c r="Q18" i="2"/>
  <c r="Q19" i="2"/>
  <c r="Q20" i="2"/>
  <c r="Q21" i="2"/>
  <c r="Q22" i="2"/>
  <c r="Q23" i="2"/>
  <c r="O3" i="2"/>
  <c r="O4" i="2"/>
  <c r="O5" i="2"/>
  <c r="O6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M3" i="2"/>
  <c r="M4" i="2"/>
  <c r="M5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K3" i="2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I3" i="2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P3" i="2"/>
  <c r="P4" i="2"/>
  <c r="P5" i="2"/>
  <c r="P6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N3" i="2"/>
  <c r="N4" i="2"/>
  <c r="N5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L3" i="2"/>
  <c r="L4" i="2"/>
  <c r="L5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J3" i="2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H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A1" i="2" l="1"/>
  <c r="C1" i="2" s="1"/>
</calcChain>
</file>

<file path=xl/sharedStrings.xml><?xml version="1.0" encoding="utf-8"?>
<sst xmlns="http://schemas.openxmlformats.org/spreadsheetml/2006/main" count="475" uniqueCount="160">
  <si>
    <t>Sub totale()</t>
  </si>
  <si>
    <t>Dim i As Long, DerLig As Long, PremLig As Long</t>
  </si>
  <si>
    <t xml:space="preserve">    Application.ScreenUpdating = False</t>
  </si>
  <si>
    <t xml:space="preserve">        With Sheets("données")</t>
  </si>
  <si>
    <t xml:space="preserve">           </t>
  </si>
  <si>
    <t xml:space="preserve">        .Activate   ' active la feuille au besoin</t>
  </si>
  <si>
    <t xml:space="preserve">        DerLig = Cells(Rows.Count, "C").End(xlUp).Row   ' trouve la dernière ligne de la colonne C &lt; ajuster au besoin</t>
  </si>
  <si>
    <t xml:space="preserve">        .Sort.SortFields.Clear  ' en préparation du nouveau tri</t>
  </si>
  <si>
    <t xml:space="preserve">                                ' détermine les filtres du tri</t>
  </si>
  <si>
    <t xml:space="preserve">        .Sort.SortFields.Add2 Key:=Range("C1:C" &amp; DerLig) _</t>
  </si>
  <si>
    <t xml:space="preserve">                                   , SortOn:=xlSortOnValues, Order:=xlAscending, DataOption:=xlSortNormal</t>
  </si>
  <si>
    <t xml:space="preserve">        .Sort.SortFields.Add2 Key:=Range("G1:G" &amp; DerLig) _</t>
  </si>
  <si>
    <t xml:space="preserve">        .Sort.SortFields.Add2 Key:=Range("F1:F" &amp; DerLig) _</t>
  </si>
  <si>
    <t xml:space="preserve">                                  , SortOn:=xlSortOnValues, Order:=xlAscending, DataOption:=xlSortNormal</t>
  </si>
  <si>
    <t xml:space="preserve">          With .Sort      ' prépare le tri</t>
  </si>
  <si>
    <t xml:space="preserve">            .SetRange Range("A2:Q" &amp; DerLig)    ' de la colonne A à la colonne Q</t>
  </si>
  <si>
    <t xml:space="preserve">            .Header = xlGuess</t>
  </si>
  <si>
    <t xml:space="preserve">            .MatchCase = False</t>
  </si>
  <si>
    <t xml:space="preserve">            .Orientation = xlTopToBottom</t>
  </si>
  <si>
    <t xml:space="preserve">            .SortMethod = xlPinYin</t>
  </si>
  <si>
    <t xml:space="preserve">            .Apply      ' applique le tri</t>
  </si>
  <si>
    <t xml:space="preserve">        End With</t>
  </si>
  <si>
    <t>End With</t>
  </si>
  <si>
    <t xml:space="preserve">    </t>
  </si>
  <si>
    <t>With Sheets("données").Range("A1:B100,D1:D100")                       'Sélection des plages où doit s'appliquer la MeF</t>
  </si>
  <si>
    <t xml:space="preserve">    'Supprime les MFC existantes</t>
  </si>
  <si>
    <t xml:space="preserve">    .FormatConditions.Delete</t>
  </si>
  <si>
    <t xml:space="preserve">         'Ajoute une condition (Vrai lorsque la cellule est non vide)</t>
  </si>
  <si>
    <t xml:space="preserve">    .FormatConditions.Add Type:=xlExpression, Formula1:="=E1=""Supplay"""</t>
  </si>
  <si>
    <t xml:space="preserve">    .FormatConditions.Add Type:=xlExpression, Formula1:="=E1=""RAS"""</t>
  </si>
  <si>
    <t xml:space="preserve">    .FormatConditions.Add Type:=xlExpression, Formula1:="=E1=""Crit"""</t>
  </si>
  <si>
    <t xml:space="preserve">    .FormatConditions.Add Type:=xlExpression, Formula1:="=E1=""Randstad"""</t>
  </si>
  <si>
    <t xml:space="preserve">    .FormatConditions.Add Type:=xlExpression, Formula1:="=E1=""CDI"""</t>
  </si>
  <si>
    <t xml:space="preserve">    .FormatConditions.Add Type:=xlExpression, Formula1:="=E1=""CDD"""</t>
  </si>
  <si>
    <t xml:space="preserve">    With .FormatConditions(1)</t>
  </si>
  <si>
    <t xml:space="preserve">        'Définit la couleur de fond de la cellule lorsque la condition sera vraie.</t>
  </si>
  <si>
    <t xml:space="preserve">        .Interior.Color = RGB(255, 0, 0)         '.Interior.ColorIndex = 15 'Gris</t>
  </si>
  <si>
    <t xml:space="preserve">    End With</t>
  </si>
  <si>
    <t xml:space="preserve">    With .FormatConditions(2)</t>
  </si>
  <si>
    <t xml:space="preserve">        .Interior.Color = RGB(255, 255, 0)</t>
  </si>
  <si>
    <t xml:space="preserve">     With .FormatConditions(3)</t>
  </si>
  <si>
    <t xml:space="preserve">        .Interior.Color = RGB(120, 120, 120)</t>
  </si>
  <si>
    <t xml:space="preserve">     With .FormatConditions(4)</t>
  </si>
  <si>
    <t xml:space="preserve">        .Interior.Color = RGB(51, 51, 255)</t>
  </si>
  <si>
    <t xml:space="preserve">     With .FormatConditions(5)</t>
  </si>
  <si>
    <t xml:space="preserve">        .Interior.Color = RGB(0, 204, 0)</t>
  </si>
  <si>
    <t xml:space="preserve">     With .FormatConditions(6)</t>
  </si>
  <si>
    <t xml:space="preserve">        .Interior.Color = RGB(0, 255, 51)</t>
  </si>
  <si>
    <t xml:space="preserve">    Option Explicit</t>
  </si>
  <si>
    <t xml:space="preserve"> </t>
  </si>
  <si>
    <t>Dim fd As Worksheet, fc As Worksheet, ft As Worksheet, cell As Range</t>
  </si>
  <si>
    <t>Dim dico As Object</t>
  </si>
  <si>
    <t>Dim i&amp;, derLn&amp;, lgn&amp;, ln&amp;, d&amp;</t>
  </si>
  <si>
    <t xml:space="preserve">     </t>
  </si>
  <si>
    <t xml:space="preserve">    Set fd = Sheets("données")</t>
  </si>
  <si>
    <t xml:space="preserve">    Set fc = Sheets("Liste clients")</t>
  </si>
  <si>
    <t xml:space="preserve">    Set ft = Sheets("Test")</t>
  </si>
  <si>
    <t xml:space="preserve">    Set dico = CreateObject("Scripting.Dictionary")</t>
  </si>
  <si>
    <t xml:space="preserve">    For i = 2 To fc.Range("A" &amp; Rows.Count).End(xlUp).Row</t>
  </si>
  <si>
    <t xml:space="preserve">        dico(fc.Range("A" &amp; i).Value) = ""</t>
  </si>
  <si>
    <t xml:space="preserve">    Next i</t>
  </si>
  <si>
    <t xml:space="preserve">    'initialisation</t>
  </si>
  <si>
    <t xml:space="preserve">    derLn = Range("A" &amp; Rows.Count).End(xlUp).Row</t>
  </si>
  <si>
    <t xml:space="preserve">    For i = derLn To 2 Step -1</t>
  </si>
  <si>
    <t xml:space="preserve">        If Not (dico.exists(Range("A" &amp; i).Value) And Range("B" &amp; i) = "") Then</t>
  </si>
  <si>
    <t xml:space="preserve">                Range("A" &amp; i &amp; ":R" &amp; i).Delete Shift:=xlUp</t>
  </si>
  <si>
    <t xml:space="preserve">        End If</t>
  </si>
  <si>
    <t xml:space="preserve">        Range("A1:G1").Copy</t>
  </si>
  <si>
    <t xml:space="preserve">        Range("A" &amp; i &amp; ":G" &amp; i).Insert Shift:=xlDown</t>
  </si>
  <si>
    <t xml:space="preserve">    Range("A1:G1").Delete Shift:=xlUp</t>
  </si>
  <si>
    <t xml:space="preserve">    'Report</t>
  </si>
  <si>
    <t xml:space="preserve">    For i = 3 To fd.Range("A" &amp; Rows.Count).End(xlUp).Row</t>
  </si>
  <si>
    <t xml:space="preserve">        If fd.Range("C" &amp; i) &lt;&gt; "" Then</t>
  </si>
  <si>
    <t xml:space="preserve">            Set cell = ft.Range("A:G").Find(fd.Cells(i, 3).Value, lookat:=xlWhole)</t>
  </si>
  <si>
    <t xml:space="preserve">            If Not cell Is Nothing Then</t>
  </si>
  <si>
    <t xml:space="preserve">              lgn = cell.Row</t>
  </si>
  <si>
    <t xml:space="preserve">                           'If cell.Offset(2, 0) = "" Then</t>
  </si>
  <si>
    <t xml:space="preserve">                If Cells(lgn + 2, 2) = "" Then</t>
  </si>
  <si>
    <t xml:space="preserve">                    cell.Offset(1, 0).Resize(1, 18).Insert Shift:=xlDown</t>
  </si>
  <si>
    <t xml:space="preserve">                    fd.Range("A2:R2").Copy</t>
  </si>
  <si>
    <t xml:space="preserve">                    cell.Offset(2, 0).Resize(1, 18).Insert Shift:=xlDown</t>
  </si>
  <si>
    <t xml:space="preserve">                    Cells(lgn + 1, 1).Offset(1, 2).Delete Shift:=xlToLeft</t>
  </si>
  <si>
    <t xml:space="preserve">                End If</t>
  </si>
  <si>
    <t xml:space="preserve">                d = 0</t>
  </si>
  <si>
    <t xml:space="preserve">                Do Until Cells(lgn + 2 + d, 1) = ""</t>
  </si>
  <si>
    <t xml:space="preserve">                    d = d + 1</t>
  </si>
  <si>
    <t xml:space="preserve">                Loop</t>
  </si>
  <si>
    <t xml:space="preserve">                ln = lgn + 2 + d</t>
  </si>
  <si>
    <t xml:space="preserve">                Range("A" &amp; ln &amp; ":Q" &amp; ln).Insert Shift:=xlDown</t>
  </si>
  <si>
    <t xml:space="preserve">                </t>
  </si>
  <si>
    <t xml:space="preserve">                fd.Range("A" &amp; i &amp; ":B" &amp; i).Copy Range("A" &amp; ln)</t>
  </si>
  <si>
    <t xml:space="preserve">                fd.Range("D" &amp; i &amp; ":R" &amp; i).Copy Range("C" &amp; ln)</t>
  </si>
  <si>
    <t xml:space="preserve">            End If</t>
  </si>
  <si>
    <t xml:space="preserve">   </t>
  </si>
  <si>
    <t>Dim i As Long, DerLig As Long</t>
  </si>
  <si>
    <t xml:space="preserve">    With Sheets("données")</t>
  </si>
  <si>
    <t xml:space="preserve">        ' début de l'ajout</t>
  </si>
  <si>
    <t xml:space="preserve">        DerLig = .Cells(Rows.Count, "A").End(xlUp).Row</t>
  </si>
  <si>
    <t xml:space="preserve">        Set Plage = .Range("H2:H" &amp; DerLig)</t>
  </si>
  <si>
    <t xml:space="preserve">        Plage.FormulaR1C1 = "=IF(RC[-1]=""équipe apres-midi"",""14:00"",IF(RC[-1]=""équipe matin"",""6:00"",IF(RC[-1]=""journée 1"",""7:00"",IF(RC[-1]=""journée 2"",""8:00"",IF(RC[-1]=""journée 3"",""9:00"",RC[0])))))"</t>
  </si>
  <si>
    <t xml:space="preserve">        Set Plage = .Range("J2:J" &amp; DerLig)</t>
  </si>
  <si>
    <t xml:space="preserve">        Plage.FormulaR1C1 = "=IF(RC[-3]=""équipe apres-midi"",""14:00"",IF(RC[-3]=""équipe matin"",""6:00"",IF(RC[-3]=""journée 1"",""7:00"",IF(RC[-3]=""journée 2"",""8:00"",IF(RC[-3]=""journée 3"",""9:00"","""")))))"</t>
  </si>
  <si>
    <t xml:space="preserve">         Set Plage = .Range("L2:L" &amp; DerLig)</t>
  </si>
  <si>
    <t xml:space="preserve">        Plage.FormulaR1C1 = "=IF(RC[-5]=""équipe apres-midi"",""14:00"",IF(RC[-5]=""équipe matin"",""6:00"",IF(RC[-5]=""journée 1"",""7:00"",IF(RC[-5]=""journée 2"",""8:00"",IF(RC[-5]=""journée 3"",""9:00"","""")))))"</t>
  </si>
  <si>
    <t xml:space="preserve">         Set Plage = .Range("N2:N" &amp; DerLig)</t>
  </si>
  <si>
    <t xml:space="preserve">        Plage.FormulaR1C1 = "=IF(RC[-7]=""équipe apres-midi"",""14:00"",IF(RC[-7]=""équipe matin"",""6:00"",IF(RC[-7]=""journée 1"",""7:00"",IF(RC[-7]=""journée 2"",""8:00"",IF(RC[-7]=""journée 3"",""9:00"","""")))))"</t>
  </si>
  <si>
    <t xml:space="preserve">         Set Plage = .Range("P2:P" &amp; DerLig)</t>
  </si>
  <si>
    <t xml:space="preserve">        Plage.FormulaR1C1 = "=IF(RC[-9]=""équipe apres-midi"",""14:00"",IF(RC[-9]=""équipe matin"",""6:00"",IF(RC[-9]=""journée 1"",""7:00"",IF(RC[-9]=""journée 2"",""8:00"",IF(RC[-9]=""journée 3"",""9:00"","""")))))"</t>
  </si>
  <si>
    <t xml:space="preserve">         Set Plage = .Range("I2:I" &amp; DerLig)</t>
  </si>
  <si>
    <t xml:space="preserve">        Plage.FormulaR1C1 = "=IF(RC[-2]=""équipe apres-midi"",""22:00"",IF(RC[-2]=""équipe matin"",""14:00"",IF(RC[-2]=""journée 1"",""15:00"",IF(RC[-2]=""journée 2"",""16:00"",IF(RC[-2]=""journée 3"",""17:00"","""")))))"</t>
  </si>
  <si>
    <t xml:space="preserve">        Set Plage = .Range("K2:K" &amp; DerLig)</t>
  </si>
  <si>
    <t xml:space="preserve">        Plage.FormulaR1C1 = "=IF(RC[-4]=""équipe apres-midi"",""22:00"",IF(RC[-4]=""équipe matin"",""14:00"",IF(RC[-4]=""journée 1"",""15:00"",IF(RC[-4]=""journée 2"",""16:00"",IF(RC[-4]=""journée 3"",""17:00"","""")))))"</t>
  </si>
  <si>
    <t xml:space="preserve">         Set Plage = .Range("M2:M" &amp; DerLig)</t>
  </si>
  <si>
    <t xml:space="preserve">        Plage.FormulaR1C1 = "=IF(RC[-6]=""équipe apres-midi"",""22:00"",IF(RC[-6]=""équipe matin"",""14:00"",IF(RC[-6]=""journée 1"",""15:00"",IF(RC[-6]=""journée 2"",""16:00"",IF(RC[-6]=""journée 3"",""17:00"","""")))))"</t>
  </si>
  <si>
    <t xml:space="preserve">         Set Plage = .Range("O2:O" &amp; DerLig)</t>
  </si>
  <si>
    <t xml:space="preserve">        Plage.FormulaR1C1 = "=IF(RC[-8]=""équipe apres-midi"",""23:00"",IF(RC[-8]=""équipe matin"",""14:00"",IF(RC[-8]=""journée 1"",""15:00"",IF(RC[-8]=""journée 2"",""16:00"",IF(RC[-8]=""journée 3"",""17:00"","""")))))"</t>
  </si>
  <si>
    <t xml:space="preserve">         Set Plage = .Range("Q2:Q" &amp; DerLig)</t>
  </si>
  <si>
    <t xml:space="preserve">        Plage.FormulaR1C1 = "=IF(RC[-10]=""équipe apres-midi"",""20:20"",IF(RC[-10]=""équipe matin"",""14:00"",IF(RC[-10]=""journée 1"",""15:00"",IF(RC[-10]=""journée 2"",""16:00"",IF(RC[-10]=""journée 3"",""17:00"","""")))))"</t>
  </si>
  <si>
    <t xml:space="preserve">        ' fin de l'ajout</t>
  </si>
  <si>
    <t>End Sub</t>
  </si>
  <si>
    <t>Client</t>
  </si>
  <si>
    <t>a1</t>
  </si>
  <si>
    <t>a2</t>
  </si>
  <si>
    <t>a4</t>
  </si>
  <si>
    <t>a5</t>
  </si>
  <si>
    <t>a6</t>
  </si>
  <si>
    <t>a7</t>
  </si>
  <si>
    <t>Semaine :</t>
  </si>
  <si>
    <t>Prénom</t>
  </si>
  <si>
    <t>Nom</t>
  </si>
  <si>
    <t>Lieu de travail</t>
  </si>
  <si>
    <t>Titulaire / Interim</t>
  </si>
  <si>
    <t>Poste</t>
  </si>
  <si>
    <t>Equipe</t>
  </si>
  <si>
    <t>CL1</t>
  </si>
  <si>
    <t>CL2</t>
  </si>
  <si>
    <t>CL3</t>
  </si>
  <si>
    <t>CL4</t>
  </si>
  <si>
    <t>journée 1</t>
  </si>
  <si>
    <t>journée 2</t>
  </si>
  <si>
    <t>journée 3</t>
  </si>
  <si>
    <t>équipe matin</t>
  </si>
  <si>
    <t>équipe après-midi</t>
  </si>
  <si>
    <t>cdi</t>
  </si>
  <si>
    <t>6:00</t>
  </si>
  <si>
    <t>14:00</t>
  </si>
  <si>
    <t>8:00</t>
  </si>
  <si>
    <t>16:00</t>
  </si>
  <si>
    <t>9:00</t>
  </si>
  <si>
    <t>17:00</t>
  </si>
  <si>
    <t>Lundi matin</t>
  </si>
  <si>
    <t>Lundi après-midi</t>
  </si>
  <si>
    <t>Mardi matin</t>
  </si>
  <si>
    <t>Mercredi matin</t>
  </si>
  <si>
    <t>Mercredi après-midi</t>
  </si>
  <si>
    <t>Jeudi matin</t>
  </si>
  <si>
    <t>Jeudi après-midi</t>
  </si>
  <si>
    <t>Vendredi matin</t>
  </si>
  <si>
    <t>Vendredi après-midi</t>
  </si>
  <si>
    <t>Mardi après-midi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</si>
</sst>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indexed="8"/>
      <name val="Arial"/>
      <family val="2"/>
    </font>
    <font>
      <sz val="11"/>
      <color indexed="8"/>
      <name val="Calibri"/>
      <family val="2"/>
    </font>
    <font>
      <b/>
      <sz val="18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</borders>
  <cellStyleXfs count="2">
    <xf numFmtId="0" fontId="0" fillId="0" borderId="0"/>
    <xf numFmtId="0" fontId="3" fillId="0" borderId="0"/>
  </cellStyleXfs>
  <cellXfs count="7">
    <xf numFmtId="0" fontId="0" fillId="0" borderId="0" xfId="0"/>
    <xf numFmtId="0" fontId="2" fillId="0" borderId="0" xfId="0" applyFont="1" applyAlignment="1">
      <alignment horizontal="center" vertical="center"/>
    </xf>
    <xf numFmtId="14" fontId="2" fillId="2" borderId="0" xfId="0" applyNumberFormat="1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20" fontId="0" fillId="0" borderId="0" xfId="0" applyNumberFormat="1"/>
    <xf numFmtId="0" fontId="4" fillId="0" borderId="1" xfId="1" applyFont="1" applyBorder="1" applyAlignment="1">
      <alignment horizontal="center" vertical="center"/>
    </xf>
    <xf numFmtId="0" fontId="4" fillId="0" borderId="0" xfId="1" applyFont="1" applyBorder="1" applyAlignment="1">
      <alignment horizontal="center" vertical="center"/>
    </xf>
  </cellXfs>
  <cellStyles count="2">
    <cellStyle name="Excel Built-in Normal" xfId="1" xr:uid="{FE327883-D122-40A7-939A-DF4151D716AB}"/>
    <cellStyle name="Normal" xfId="0" builtinId="0"/>
  </cellStyles>
  <dxfs count="108"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A429D4-2F33-47E5-A333-271817C5D6F7}">
  <sheetPr codeName="Feuil1"/>
  <dimension ref="A1:A150"/>
  <sheetViews>
    <sheetView topLeftCell="A16" workbookViewId="0">
      <selection activeCell="E50" sqref="E50"/>
    </sheetView>
  </sheetViews>
  <sheetFormatPr baseColWidth="10" defaultRowHeight="14.4" x14ac:dyDescent="0.3"/>
  <sheetData>
    <row r="1" spans="1:1" x14ac:dyDescent="0.3">
      <c r="A1" t="s">
        <v>0</v>
      </c>
    </row>
    <row r="3" spans="1:1" x14ac:dyDescent="0.3">
      <c r="A3" t="s">
        <v>1</v>
      </c>
    </row>
    <row r="4" spans="1:1" x14ac:dyDescent="0.3">
      <c r="A4" t="s">
        <v>2</v>
      </c>
    </row>
    <row r="5" spans="1:1" x14ac:dyDescent="0.3">
      <c r="A5" t="s">
        <v>3</v>
      </c>
    </row>
    <row r="6" spans="1:1" x14ac:dyDescent="0.3">
      <c r="A6" t="s">
        <v>4</v>
      </c>
    </row>
    <row r="7" spans="1:1" x14ac:dyDescent="0.3">
      <c r="A7" t="s">
        <v>5</v>
      </c>
    </row>
    <row r="8" spans="1:1" x14ac:dyDescent="0.3">
      <c r="A8" t="s">
        <v>6</v>
      </c>
    </row>
    <row r="11" spans="1:1" x14ac:dyDescent="0.3">
      <c r="A11" t="s">
        <v>7</v>
      </c>
    </row>
    <row r="12" spans="1:1" x14ac:dyDescent="0.3">
      <c r="A12" t="s">
        <v>8</v>
      </c>
    </row>
    <row r="13" spans="1:1" x14ac:dyDescent="0.3">
      <c r="A13" t="s">
        <v>9</v>
      </c>
    </row>
    <row r="14" spans="1:1" x14ac:dyDescent="0.3">
      <c r="A14" t="s">
        <v>10</v>
      </c>
    </row>
    <row r="15" spans="1:1" x14ac:dyDescent="0.3">
      <c r="A15" t="s">
        <v>11</v>
      </c>
    </row>
    <row r="16" spans="1:1" x14ac:dyDescent="0.3">
      <c r="A16" t="s">
        <v>10</v>
      </c>
    </row>
    <row r="17" spans="1:1" x14ac:dyDescent="0.3">
      <c r="A17" t="s">
        <v>12</v>
      </c>
    </row>
    <row r="18" spans="1:1" x14ac:dyDescent="0.3">
      <c r="A18" t="s">
        <v>13</v>
      </c>
    </row>
    <row r="19" spans="1:1" x14ac:dyDescent="0.3">
      <c r="A19" t="s">
        <v>14</v>
      </c>
    </row>
    <row r="20" spans="1:1" x14ac:dyDescent="0.3">
      <c r="A20" t="s">
        <v>15</v>
      </c>
    </row>
    <row r="21" spans="1:1" x14ac:dyDescent="0.3">
      <c r="A21" t="s">
        <v>16</v>
      </c>
    </row>
    <row r="22" spans="1:1" x14ac:dyDescent="0.3">
      <c r="A22" t="s">
        <v>17</v>
      </c>
    </row>
    <row r="23" spans="1:1" x14ac:dyDescent="0.3">
      <c r="A23" t="s">
        <v>18</v>
      </c>
    </row>
    <row r="24" spans="1:1" x14ac:dyDescent="0.3">
      <c r="A24" t="s">
        <v>19</v>
      </c>
    </row>
    <row r="25" spans="1:1" x14ac:dyDescent="0.3">
      <c r="A25" t="s">
        <v>20</v>
      </c>
    </row>
    <row r="26" spans="1:1" x14ac:dyDescent="0.3">
      <c r="A26" t="s">
        <v>21</v>
      </c>
    </row>
    <row r="27" spans="1:1" x14ac:dyDescent="0.3">
      <c r="A27" t="s">
        <v>22</v>
      </c>
    </row>
    <row r="28" spans="1:1" x14ac:dyDescent="0.3">
      <c r="A28" t="s">
        <v>23</v>
      </c>
    </row>
    <row r="29" spans="1:1" x14ac:dyDescent="0.3">
      <c r="A29" t="s">
        <v>24</v>
      </c>
    </row>
    <row r="30" spans="1:1" x14ac:dyDescent="0.3">
      <c r="A30" t="s">
        <v>25</v>
      </c>
    </row>
    <row r="31" spans="1:1" x14ac:dyDescent="0.3">
      <c r="A31" t="s">
        <v>26</v>
      </c>
    </row>
    <row r="32" spans="1:1" x14ac:dyDescent="0.3">
      <c r="A32" t="s">
        <v>27</v>
      </c>
    </row>
    <row r="33" spans="1:1" x14ac:dyDescent="0.3">
      <c r="A33" t="s">
        <v>28</v>
      </c>
    </row>
    <row r="34" spans="1:1" x14ac:dyDescent="0.3">
      <c r="A34" t="s">
        <v>29</v>
      </c>
    </row>
    <row r="35" spans="1:1" x14ac:dyDescent="0.3">
      <c r="A35" t="s">
        <v>30</v>
      </c>
    </row>
    <row r="36" spans="1:1" x14ac:dyDescent="0.3">
      <c r="A36" t="s">
        <v>31</v>
      </c>
    </row>
    <row r="37" spans="1:1" x14ac:dyDescent="0.3">
      <c r="A37" t="s">
        <v>32</v>
      </c>
    </row>
    <row r="38" spans="1:1" x14ac:dyDescent="0.3">
      <c r="A38" t="s">
        <v>33</v>
      </c>
    </row>
    <row r="40" spans="1:1" x14ac:dyDescent="0.3">
      <c r="A40" t="s">
        <v>34</v>
      </c>
    </row>
    <row r="41" spans="1:1" x14ac:dyDescent="0.3">
      <c r="A41" t="s">
        <v>35</v>
      </c>
    </row>
    <row r="42" spans="1:1" x14ac:dyDescent="0.3">
      <c r="A42" t="s">
        <v>36</v>
      </c>
    </row>
    <row r="43" spans="1:1" x14ac:dyDescent="0.3">
      <c r="A43" t="s">
        <v>37</v>
      </c>
    </row>
    <row r="44" spans="1:1" x14ac:dyDescent="0.3">
      <c r="A44" t="s">
        <v>38</v>
      </c>
    </row>
    <row r="45" spans="1:1" x14ac:dyDescent="0.3">
      <c r="A45" t="s">
        <v>39</v>
      </c>
    </row>
    <row r="46" spans="1:1" x14ac:dyDescent="0.3">
      <c r="A46" t="s">
        <v>37</v>
      </c>
    </row>
    <row r="47" spans="1:1" x14ac:dyDescent="0.3">
      <c r="A47" t="s">
        <v>40</v>
      </c>
    </row>
    <row r="48" spans="1:1" x14ac:dyDescent="0.3">
      <c r="A48" t="s">
        <v>41</v>
      </c>
    </row>
    <row r="49" spans="1:1" x14ac:dyDescent="0.3">
      <c r="A49" t="s">
        <v>37</v>
      </c>
    </row>
    <row r="50" spans="1:1" x14ac:dyDescent="0.3">
      <c r="A50" t="s">
        <v>42</v>
      </c>
    </row>
    <row r="51" spans="1:1" x14ac:dyDescent="0.3">
      <c r="A51" t="s">
        <v>43</v>
      </c>
    </row>
    <row r="52" spans="1:1" x14ac:dyDescent="0.3">
      <c r="A52" t="s">
        <v>37</v>
      </c>
    </row>
    <row r="53" spans="1:1" x14ac:dyDescent="0.3">
      <c r="A53" t="s">
        <v>44</v>
      </c>
    </row>
    <row r="54" spans="1:1" x14ac:dyDescent="0.3">
      <c r="A54" t="s">
        <v>45</v>
      </c>
    </row>
    <row r="55" spans="1:1" x14ac:dyDescent="0.3">
      <c r="A55" t="s">
        <v>37</v>
      </c>
    </row>
    <row r="56" spans="1:1" x14ac:dyDescent="0.3">
      <c r="A56" t="s">
        <v>46</v>
      </c>
    </row>
    <row r="57" spans="1:1" x14ac:dyDescent="0.3">
      <c r="A57" t="s">
        <v>47</v>
      </c>
    </row>
    <row r="58" spans="1:1" x14ac:dyDescent="0.3">
      <c r="A58" t="s">
        <v>37</v>
      </c>
    </row>
    <row r="59" spans="1:1" x14ac:dyDescent="0.3">
      <c r="A59" t="s">
        <v>37</v>
      </c>
    </row>
    <row r="60" spans="1:1" x14ac:dyDescent="0.3">
      <c r="A60" t="s">
        <v>23</v>
      </c>
    </row>
    <row r="61" spans="1:1" x14ac:dyDescent="0.3">
      <c r="A61" t="s">
        <v>48</v>
      </c>
    </row>
    <row r="62" spans="1:1" x14ac:dyDescent="0.3">
      <c r="A62" t="s">
        <v>49</v>
      </c>
    </row>
    <row r="63" spans="1:1" x14ac:dyDescent="0.3">
      <c r="A63" t="s">
        <v>50</v>
      </c>
    </row>
    <row r="64" spans="1:1" x14ac:dyDescent="0.3">
      <c r="A64" t="s">
        <v>51</v>
      </c>
    </row>
    <row r="65" spans="1:1" x14ac:dyDescent="0.3">
      <c r="A65" t="s">
        <v>52</v>
      </c>
    </row>
    <row r="67" spans="1:1" x14ac:dyDescent="0.3">
      <c r="A67" t="s">
        <v>53</v>
      </c>
    </row>
    <row r="68" spans="1:1" x14ac:dyDescent="0.3">
      <c r="A68" t="s">
        <v>54</v>
      </c>
    </row>
    <row r="69" spans="1:1" x14ac:dyDescent="0.3">
      <c r="A69" t="s">
        <v>55</v>
      </c>
    </row>
    <row r="70" spans="1:1" x14ac:dyDescent="0.3">
      <c r="A70" t="s">
        <v>56</v>
      </c>
    </row>
    <row r="71" spans="1:1" x14ac:dyDescent="0.3">
      <c r="A71" t="s">
        <v>57</v>
      </c>
    </row>
    <row r="72" spans="1:1" x14ac:dyDescent="0.3">
      <c r="A72" t="s">
        <v>23</v>
      </c>
    </row>
    <row r="73" spans="1:1" x14ac:dyDescent="0.3">
      <c r="A73" t="s">
        <v>2</v>
      </c>
    </row>
    <row r="74" spans="1:1" x14ac:dyDescent="0.3">
      <c r="A74" t="s">
        <v>58</v>
      </c>
    </row>
    <row r="75" spans="1:1" x14ac:dyDescent="0.3">
      <c r="A75" t="s">
        <v>59</v>
      </c>
    </row>
    <row r="76" spans="1:1" x14ac:dyDescent="0.3">
      <c r="A76" t="s">
        <v>60</v>
      </c>
    </row>
    <row r="78" spans="1:1" x14ac:dyDescent="0.3">
      <c r="A78" t="s">
        <v>61</v>
      </c>
    </row>
    <row r="79" spans="1:1" x14ac:dyDescent="0.3">
      <c r="A79" t="s">
        <v>62</v>
      </c>
    </row>
    <row r="80" spans="1:1" x14ac:dyDescent="0.3">
      <c r="A80" t="s">
        <v>63</v>
      </c>
    </row>
    <row r="81" spans="1:1" x14ac:dyDescent="0.3">
      <c r="A81" t="s">
        <v>64</v>
      </c>
    </row>
    <row r="82" spans="1:1" x14ac:dyDescent="0.3">
      <c r="A82" t="s">
        <v>65</v>
      </c>
    </row>
    <row r="83" spans="1:1" x14ac:dyDescent="0.3">
      <c r="A83" t="s">
        <v>66</v>
      </c>
    </row>
    <row r="84" spans="1:1" x14ac:dyDescent="0.3">
      <c r="A84" t="s">
        <v>60</v>
      </c>
    </row>
    <row r="85" spans="1:1" x14ac:dyDescent="0.3">
      <c r="A85" t="s">
        <v>23</v>
      </c>
    </row>
    <row r="86" spans="1:1" x14ac:dyDescent="0.3">
      <c r="A86" t="s">
        <v>62</v>
      </c>
    </row>
    <row r="87" spans="1:1" x14ac:dyDescent="0.3">
      <c r="A87" t="s">
        <v>63</v>
      </c>
    </row>
    <row r="88" spans="1:1" x14ac:dyDescent="0.3">
      <c r="A88" t="s">
        <v>67</v>
      </c>
    </row>
    <row r="89" spans="1:1" x14ac:dyDescent="0.3">
      <c r="A89" t="s">
        <v>68</v>
      </c>
    </row>
    <row r="90" spans="1:1" x14ac:dyDescent="0.3">
      <c r="A90" t="s">
        <v>60</v>
      </c>
    </row>
    <row r="91" spans="1:1" x14ac:dyDescent="0.3">
      <c r="A91" t="s">
        <v>69</v>
      </c>
    </row>
    <row r="92" spans="1:1" x14ac:dyDescent="0.3">
      <c r="A92" t="s">
        <v>23</v>
      </c>
    </row>
    <row r="93" spans="1:1" x14ac:dyDescent="0.3">
      <c r="A93" t="s">
        <v>70</v>
      </c>
    </row>
    <row r="94" spans="1:1" x14ac:dyDescent="0.3">
      <c r="A94" t="s">
        <v>23</v>
      </c>
    </row>
    <row r="95" spans="1:1" x14ac:dyDescent="0.3">
      <c r="A95" t="s">
        <v>71</v>
      </c>
    </row>
    <row r="96" spans="1:1" x14ac:dyDescent="0.3">
      <c r="A96" t="s">
        <v>72</v>
      </c>
    </row>
    <row r="97" spans="1:1" x14ac:dyDescent="0.3">
      <c r="A97" t="s">
        <v>73</v>
      </c>
    </row>
    <row r="98" spans="1:1" x14ac:dyDescent="0.3">
      <c r="A98" t="s">
        <v>74</v>
      </c>
    </row>
    <row r="99" spans="1:1" x14ac:dyDescent="0.3">
      <c r="A99" t="s">
        <v>75</v>
      </c>
    </row>
    <row r="100" spans="1:1" x14ac:dyDescent="0.3">
      <c r="A100" t="s">
        <v>76</v>
      </c>
    </row>
    <row r="101" spans="1:1" x14ac:dyDescent="0.3">
      <c r="A101" t="s">
        <v>77</v>
      </c>
    </row>
    <row r="102" spans="1:1" x14ac:dyDescent="0.3">
      <c r="A102" t="s">
        <v>78</v>
      </c>
    </row>
    <row r="103" spans="1:1" x14ac:dyDescent="0.3">
      <c r="A103" t="s">
        <v>79</v>
      </c>
    </row>
    <row r="104" spans="1:1" x14ac:dyDescent="0.3">
      <c r="A104" t="s">
        <v>80</v>
      </c>
    </row>
    <row r="105" spans="1:1" x14ac:dyDescent="0.3">
      <c r="A105" t="s">
        <v>81</v>
      </c>
    </row>
    <row r="106" spans="1:1" x14ac:dyDescent="0.3">
      <c r="A106" t="s">
        <v>82</v>
      </c>
    </row>
    <row r="107" spans="1:1" x14ac:dyDescent="0.3">
      <c r="A107" t="s">
        <v>83</v>
      </c>
    </row>
    <row r="108" spans="1:1" x14ac:dyDescent="0.3">
      <c r="A108" t="s">
        <v>84</v>
      </c>
    </row>
    <row r="109" spans="1:1" x14ac:dyDescent="0.3">
      <c r="A109" t="s">
        <v>85</v>
      </c>
    </row>
    <row r="110" spans="1:1" x14ac:dyDescent="0.3">
      <c r="A110" t="s">
        <v>86</v>
      </c>
    </row>
    <row r="111" spans="1:1" x14ac:dyDescent="0.3">
      <c r="A111" t="s">
        <v>87</v>
      </c>
    </row>
    <row r="112" spans="1:1" x14ac:dyDescent="0.3">
      <c r="A112" t="s">
        <v>88</v>
      </c>
    </row>
    <row r="113" spans="1:1" x14ac:dyDescent="0.3">
      <c r="A113" t="s">
        <v>89</v>
      </c>
    </row>
    <row r="114" spans="1:1" x14ac:dyDescent="0.3">
      <c r="A114" t="s">
        <v>90</v>
      </c>
    </row>
    <row r="115" spans="1:1" x14ac:dyDescent="0.3">
      <c r="A115" t="s">
        <v>91</v>
      </c>
    </row>
    <row r="116" spans="1:1" x14ac:dyDescent="0.3">
      <c r="A116" t="s">
        <v>92</v>
      </c>
    </row>
    <row r="117" spans="1:1" x14ac:dyDescent="0.3">
      <c r="A117" t="s">
        <v>66</v>
      </c>
    </row>
    <row r="118" spans="1:1" x14ac:dyDescent="0.3">
      <c r="A118" t="s">
        <v>60</v>
      </c>
    </row>
    <row r="119" spans="1:1" x14ac:dyDescent="0.3">
      <c r="A119" t="s">
        <v>93</v>
      </c>
    </row>
    <row r="120" spans="1:1" x14ac:dyDescent="0.3">
      <c r="A120" t="s">
        <v>94</v>
      </c>
    </row>
    <row r="122" spans="1:1" x14ac:dyDescent="0.3">
      <c r="A122" t="s">
        <v>2</v>
      </c>
    </row>
    <row r="124" spans="1:1" x14ac:dyDescent="0.3">
      <c r="A124" t="s">
        <v>95</v>
      </c>
    </row>
    <row r="125" spans="1:1" x14ac:dyDescent="0.3">
      <c r="A125" t="s">
        <v>96</v>
      </c>
    </row>
    <row r="126" spans="1:1" x14ac:dyDescent="0.3">
      <c r="A126" t="s">
        <v>97</v>
      </c>
    </row>
    <row r="127" spans="1:1" x14ac:dyDescent="0.3">
      <c r="A127" t="s">
        <v>98</v>
      </c>
    </row>
    <row r="128" spans="1:1" x14ac:dyDescent="0.3">
      <c r="A128" t="s">
        <v>99</v>
      </c>
    </row>
    <row r="129" spans="1:1" x14ac:dyDescent="0.3">
      <c r="A129" t="s">
        <v>100</v>
      </c>
    </row>
    <row r="130" spans="1:1" x14ac:dyDescent="0.3">
      <c r="A130" t="s">
        <v>101</v>
      </c>
    </row>
    <row r="131" spans="1:1" x14ac:dyDescent="0.3">
      <c r="A131" t="s">
        <v>102</v>
      </c>
    </row>
    <row r="132" spans="1:1" x14ac:dyDescent="0.3">
      <c r="A132" t="s">
        <v>103</v>
      </c>
    </row>
    <row r="133" spans="1:1" x14ac:dyDescent="0.3">
      <c r="A133" t="s">
        <v>104</v>
      </c>
    </row>
    <row r="134" spans="1:1" x14ac:dyDescent="0.3">
      <c r="A134" t="s">
        <v>105</v>
      </c>
    </row>
    <row r="135" spans="1:1" x14ac:dyDescent="0.3">
      <c r="A135" t="s">
        <v>106</v>
      </c>
    </row>
    <row r="136" spans="1:1" x14ac:dyDescent="0.3">
      <c r="A136" t="s">
        <v>107</v>
      </c>
    </row>
    <row r="137" spans="1:1" x14ac:dyDescent="0.3">
      <c r="A137" t="s">
        <v>108</v>
      </c>
    </row>
    <row r="138" spans="1:1" x14ac:dyDescent="0.3">
      <c r="A138" t="s">
        <v>109</v>
      </c>
    </row>
    <row r="139" spans="1:1" x14ac:dyDescent="0.3">
      <c r="A139" t="s">
        <v>110</v>
      </c>
    </row>
    <row r="140" spans="1:1" x14ac:dyDescent="0.3">
      <c r="A140" t="s">
        <v>111</v>
      </c>
    </row>
    <row r="141" spans="1:1" x14ac:dyDescent="0.3">
      <c r="A141" t="s">
        <v>112</v>
      </c>
    </row>
    <row r="142" spans="1:1" x14ac:dyDescent="0.3">
      <c r="A142" t="s">
        <v>113</v>
      </c>
    </row>
    <row r="143" spans="1:1" x14ac:dyDescent="0.3">
      <c r="A143" t="s">
        <v>114</v>
      </c>
    </row>
    <row r="144" spans="1:1" x14ac:dyDescent="0.3">
      <c r="A144" t="s">
        <v>115</v>
      </c>
    </row>
    <row r="145" spans="1:1" x14ac:dyDescent="0.3">
      <c r="A145" t="s">
        <v>116</v>
      </c>
    </row>
    <row r="146" spans="1:1" x14ac:dyDescent="0.3">
      <c r="A146" t="s">
        <v>117</v>
      </c>
    </row>
    <row r="147" spans="1:1" x14ac:dyDescent="0.3">
      <c r="A147" t="s">
        <v>118</v>
      </c>
    </row>
    <row r="149" spans="1:1" x14ac:dyDescent="0.3">
      <c r="A149" t="s">
        <v>37</v>
      </c>
    </row>
    <row r="150" spans="1:1" x14ac:dyDescent="0.3">
      <c r="A150" t="s">
        <v>119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FAC941-446A-4F42-88A6-38957811741B}">
  <sheetPr codeName="Feuil2"/>
  <dimension ref="A1:Q23"/>
  <sheetViews>
    <sheetView workbookViewId="0">
      <selection activeCell="A2" sqref="A2:Q2"/>
    </sheetView>
  </sheetViews>
  <sheetFormatPr baseColWidth="10" defaultRowHeight="14.4" x14ac:dyDescent="0.3"/>
  <cols>
    <col min="8" max="8" width="8.21875" bestFit="1" customWidth="1"/>
    <col min="9" max="9" width="11.33203125" bestFit="1" customWidth="1"/>
    <col min="10" max="10" width="8.33203125" bestFit="1" customWidth="1"/>
    <col min="11" max="11" width="11.44140625" bestFit="1" customWidth="1"/>
    <col min="12" max="12" width="10.33203125" bestFit="1" customWidth="1"/>
    <col min="13" max="13" width="13.44140625" bestFit="1" customWidth="1"/>
    <col min="14" max="14" width="8.109375" bestFit="1" customWidth="1"/>
  </cols>
  <sheetData>
    <row r="1" spans="1:17" s="1" customFormat="1" ht="10.199999999999999" x14ac:dyDescent="0.3">
      <c r="A1" s="2">
        <f ca="1">TODAY()</f>
        <v>44062</v>
      </c>
      <c r="B1" s="3" t="s">
        <v>127</v>
      </c>
      <c r="C1" s="1">
        <f ca="1">_xlfn.ISOWEEKNUM(A1+7)</f>
        <v>35</v>
      </c>
      <c r="E1" s="1" t="s">
        <v>143</v>
      </c>
    </row>
    <row r="2" spans="1:17" s="1" customFormat="1" ht="10.199999999999999" x14ac:dyDescent="0.3">
      <c r="A2" s="3" t="s">
        <v>128</v>
      </c>
      <c r="B2" s="3" t="s">
        <v>129</v>
      </c>
      <c r="C2" s="1" t="s">
        <v>120</v>
      </c>
      <c r="D2" s="1" t="s">
        <v>130</v>
      </c>
      <c r="E2" s="1" t="s">
        <v>131</v>
      </c>
      <c r="F2" s="1" t="s">
        <v>132</v>
      </c>
      <c r="G2" s="1" t="s">
        <v>133</v>
      </c>
      <c r="H2" s="1" t="s">
        <v>150</v>
      </c>
      <c r="I2" s="1" t="s">
        <v>151</v>
      </c>
      <c r="J2" s="1" t="s">
        <v>152</v>
      </c>
      <c r="K2" s="1" t="s">
        <v>159</v>
      </c>
      <c r="L2" s="1" t="s">
        <v>153</v>
      </c>
      <c r="M2" s="1" t="s">
        <v>154</v>
      </c>
      <c r="N2" s="1" t="s">
        <v>155</v>
      </c>
      <c r="O2" s="1" t="s">
        <v>156</v>
      </c>
      <c r="P2" s="1" t="s">
        <v>157</v>
      </c>
      <c r="Q2" s="1" t="s">
        <v>158</v>
      </c>
    </row>
    <row r="3" spans="1:17" x14ac:dyDescent="0.3">
      <c r="A3" t="s">
        <v>121</v>
      </c>
      <c r="B3" t="s">
        <v>122</v>
      </c>
      <c r="C3">
        <v>1</v>
      </c>
      <c r="D3" t="s">
        <v>123</v>
      </c>
      <c r="E3" t="s">
        <v>124</v>
      </c>
      <c r="F3" t="s">
        <v>125</v>
      </c>
      <c r="G3" t="s">
        <v>142</v>
      </c>
      <c r="H3" s="4" t="str">
        <f t="shared" ref="H2:H23" si="0">IF(G3="équipe après-midi","14:00",IF(G3="équipe matin","6:00",IF(G3="journée 1","7:00",IF(G3="journée 2","8:00",IF(G3="journée 3","9:00","")))))</f>
        <v>14:00</v>
      </c>
      <c r="I3" s="4" t="str">
        <f t="shared" ref="I2:I23" si="1">IF(G3="équipe après-midi","22:00",IF(G3="équipe matin","14:00",IF(G3="journée 1","15:00",IF(G3="journée 2","16:00",IF(G3="journée 3","17:00","")))))</f>
        <v>22:00</v>
      </c>
      <c r="J3" s="4" t="str">
        <f t="shared" ref="J2:J23" si="2">IF(G3="équipe après-midi","14:00",IF(G3="équipe matin","6:00",IF(G3="journée 1","7:00",IF(G3="journée 2","8:00",IF(G3="journée 3","9:00","")))))</f>
        <v>14:00</v>
      </c>
      <c r="K3" s="4" t="str">
        <f t="shared" ref="K2:K23" si="3">IF(G3="équipe après-midi","22:00",IF(G3="équipe matin","14:00",IF(G3="journée 1","15:00",IF(G3="journée 2","16:00",IF(G3="journée 3","17:00","")))))</f>
        <v>22:00</v>
      </c>
      <c r="L3" s="4" t="str">
        <f t="shared" ref="L2:L23" si="4">IF(G3="équipe après-midi","14:00",IF(G3="équipe matin","6:00",IF(G3="journée 1","7:00",IF(G3="journée 2","8:00",IF(G3="journée 3","9:00","")))))</f>
        <v>14:00</v>
      </c>
      <c r="M3" s="4" t="str">
        <f t="shared" ref="M2:M23" si="5">IF(G3="équipe après-midi","22:00",IF(G3="équipe matin","14:00",IF(G3="journée 1","15:00",IF(G3="journée 2","16:00",IF(G3="journée 3","17:00","")))))</f>
        <v>22:00</v>
      </c>
      <c r="N3" s="4" t="str">
        <f t="shared" ref="N2:N23" si="6">IF(G3="équipe après-midi","14:00",IF(G3="équipe matin","6:00",IF(G3="journée 1","7:00",IF(G3="journée 2","8:00",IF(G3="journée 3","9:00","")))))</f>
        <v>14:00</v>
      </c>
      <c r="O3" s="4" t="str">
        <f t="shared" ref="O2:O23" si="7">IF(G3="équipe après-midi","23:00",IF(G3="équipe matin","14:00",IF(G3="journée 1","15:00",IF(G3="journée 2","16:00",IF(G3="journée 3","17:00","")))))</f>
        <v>23:00</v>
      </c>
      <c r="P3" s="4" t="str">
        <f t="shared" ref="P2:P23" si="8">IF(G3="équipe après-midi","14:00",IF(G3="équipe matin","6:00",IF(G3="journée 1","7:00",IF(G3="journée 2","8:00",IF(G3="journée 3","9:00","")))))</f>
        <v>14:00</v>
      </c>
      <c r="Q3" s="4" t="str">
        <f t="shared" ref="Q2:Q23" si="9">IF(G3="équipe après-midi","20:20",IF(G3="équipe matin","14:00",IF(G3="journée 1","15:00",IF(G3="journée 2","16:00",IF(G3="journée 3","17:00","")))))</f>
        <v>20:20</v>
      </c>
    </row>
    <row r="4" spans="1:17" x14ac:dyDescent="0.3">
      <c r="A4" t="s">
        <v>121</v>
      </c>
      <c r="B4" t="s">
        <v>122</v>
      </c>
      <c r="C4">
        <v>1</v>
      </c>
      <c r="D4" t="s">
        <v>123</v>
      </c>
      <c r="E4" t="s">
        <v>124</v>
      </c>
      <c r="F4" t="s">
        <v>125</v>
      </c>
      <c r="G4" t="s">
        <v>141</v>
      </c>
      <c r="H4" s="4" t="str">
        <f t="shared" si="0"/>
        <v>6:00</v>
      </c>
      <c r="I4" s="4" t="str">
        <f t="shared" si="1"/>
        <v>14:00</v>
      </c>
      <c r="J4" s="4" t="str">
        <f t="shared" si="2"/>
        <v>6:00</v>
      </c>
      <c r="K4" s="4" t="str">
        <f t="shared" si="3"/>
        <v>14:00</v>
      </c>
      <c r="L4" s="4" t="str">
        <f t="shared" si="4"/>
        <v>6:00</v>
      </c>
      <c r="M4" s="4" t="str">
        <f t="shared" si="5"/>
        <v>14:00</v>
      </c>
      <c r="N4" s="4" t="str">
        <f t="shared" si="6"/>
        <v>6:00</v>
      </c>
      <c r="O4" s="4" t="str">
        <f t="shared" si="7"/>
        <v>14:00</v>
      </c>
      <c r="P4" s="4" t="str">
        <f t="shared" si="8"/>
        <v>6:00</v>
      </c>
      <c r="Q4" s="4" t="str">
        <f t="shared" si="9"/>
        <v>14:00</v>
      </c>
    </row>
    <row r="5" spans="1:17" x14ac:dyDescent="0.3">
      <c r="A5" t="s">
        <v>121</v>
      </c>
      <c r="B5" t="s">
        <v>122</v>
      </c>
      <c r="C5">
        <v>1</v>
      </c>
      <c r="D5" t="s">
        <v>123</v>
      </c>
      <c r="E5" t="s">
        <v>124</v>
      </c>
      <c r="F5" t="s">
        <v>125</v>
      </c>
      <c r="G5" t="s">
        <v>138</v>
      </c>
      <c r="H5" s="4" t="str">
        <f t="shared" si="0"/>
        <v>7:00</v>
      </c>
      <c r="I5" s="4" t="str">
        <f t="shared" si="1"/>
        <v>15:00</v>
      </c>
      <c r="J5" s="4" t="str">
        <f t="shared" si="2"/>
        <v>7:00</v>
      </c>
      <c r="K5" s="4" t="str">
        <f t="shared" si="3"/>
        <v>15:00</v>
      </c>
      <c r="L5" s="4" t="str">
        <f t="shared" si="4"/>
        <v>7:00</v>
      </c>
      <c r="M5" s="4" t="str">
        <f t="shared" si="5"/>
        <v>15:00</v>
      </c>
      <c r="N5" s="4" t="str">
        <f t="shared" si="6"/>
        <v>7:00</v>
      </c>
      <c r="O5" s="4" t="str">
        <f t="shared" si="7"/>
        <v>15:00</v>
      </c>
      <c r="P5" s="4" t="str">
        <f t="shared" si="8"/>
        <v>7:00</v>
      </c>
      <c r="Q5" s="4" t="str">
        <f t="shared" si="9"/>
        <v>15:00</v>
      </c>
    </row>
    <row r="6" spans="1:17" x14ac:dyDescent="0.3">
      <c r="A6" t="s">
        <v>121</v>
      </c>
      <c r="B6" t="s">
        <v>122</v>
      </c>
      <c r="C6">
        <v>1</v>
      </c>
      <c r="D6" t="s">
        <v>123</v>
      </c>
      <c r="E6" t="s">
        <v>124</v>
      </c>
      <c r="F6" t="s">
        <v>125</v>
      </c>
      <c r="G6" t="s">
        <v>138</v>
      </c>
      <c r="H6" s="4" t="str">
        <f t="shared" si="0"/>
        <v>7:00</v>
      </c>
      <c r="I6" s="4" t="str">
        <f t="shared" si="1"/>
        <v>15:00</v>
      </c>
      <c r="J6" s="4" t="str">
        <f t="shared" si="2"/>
        <v>7:00</v>
      </c>
      <c r="K6" s="4" t="str">
        <f t="shared" si="3"/>
        <v>15:00</v>
      </c>
      <c r="L6" s="4" t="str">
        <f t="shared" si="4"/>
        <v>7:00</v>
      </c>
      <c r="M6" s="4" t="str">
        <f t="shared" si="5"/>
        <v>15:00</v>
      </c>
      <c r="N6" s="4" t="str">
        <f t="shared" si="6"/>
        <v>7:00</v>
      </c>
      <c r="O6" s="4" t="str">
        <f t="shared" si="7"/>
        <v>15:00</v>
      </c>
      <c r="P6" s="4" t="str">
        <f t="shared" si="8"/>
        <v>7:00</v>
      </c>
      <c r="Q6" s="4" t="str">
        <f t="shared" si="9"/>
        <v>15:00</v>
      </c>
    </row>
    <row r="7" spans="1:17" x14ac:dyDescent="0.3">
      <c r="A7" t="s">
        <v>121</v>
      </c>
      <c r="B7" t="s">
        <v>122</v>
      </c>
      <c r="C7">
        <v>1</v>
      </c>
      <c r="D7" t="s">
        <v>123</v>
      </c>
      <c r="E7" t="s">
        <v>124</v>
      </c>
      <c r="F7" t="s">
        <v>125</v>
      </c>
      <c r="G7" t="s">
        <v>139</v>
      </c>
      <c r="H7" s="4" t="str">
        <f t="shared" si="0"/>
        <v>8:00</v>
      </c>
      <c r="I7" s="4" t="str">
        <f t="shared" si="1"/>
        <v>16:00</v>
      </c>
      <c r="J7" s="4" t="str">
        <f t="shared" si="2"/>
        <v>8:00</v>
      </c>
      <c r="K7" s="4" t="str">
        <f t="shared" si="3"/>
        <v>16:00</v>
      </c>
      <c r="L7" s="4" t="str">
        <f t="shared" si="4"/>
        <v>8:00</v>
      </c>
      <c r="M7" s="4" t="str">
        <f t="shared" si="5"/>
        <v>16:00</v>
      </c>
      <c r="N7" s="4" t="str">
        <f t="shared" si="6"/>
        <v>8:00</v>
      </c>
      <c r="O7" s="4" t="str">
        <f t="shared" si="7"/>
        <v>16:00</v>
      </c>
      <c r="P7" s="4" t="str">
        <f t="shared" si="8"/>
        <v>8:00</v>
      </c>
      <c r="Q7" s="4" t="str">
        <f t="shared" si="9"/>
        <v>16:00</v>
      </c>
    </row>
    <row r="8" spans="1:17" x14ac:dyDescent="0.3">
      <c r="A8" t="s">
        <v>121</v>
      </c>
      <c r="B8" t="s">
        <v>122</v>
      </c>
      <c r="C8">
        <v>1</v>
      </c>
      <c r="D8" t="s">
        <v>123</v>
      </c>
      <c r="E8" t="s">
        <v>124</v>
      </c>
      <c r="F8" t="s">
        <v>125</v>
      </c>
      <c r="G8" t="s">
        <v>140</v>
      </c>
      <c r="H8" s="4" t="str">
        <f t="shared" si="0"/>
        <v>9:00</v>
      </c>
      <c r="I8" s="4" t="str">
        <f t="shared" si="1"/>
        <v>17:00</v>
      </c>
      <c r="J8" s="4" t="str">
        <f t="shared" si="2"/>
        <v>9:00</v>
      </c>
      <c r="K8" s="4" t="str">
        <f t="shared" si="3"/>
        <v>17:00</v>
      </c>
      <c r="L8" s="4" t="str">
        <f t="shared" si="4"/>
        <v>9:00</v>
      </c>
      <c r="M8" s="4" t="str">
        <f t="shared" si="5"/>
        <v>17:00</v>
      </c>
      <c r="N8" s="4" t="str">
        <f t="shared" si="6"/>
        <v>9:00</v>
      </c>
      <c r="O8" s="4" t="str">
        <f t="shared" si="7"/>
        <v>17:00</v>
      </c>
      <c r="P8" s="4" t="str">
        <f t="shared" si="8"/>
        <v>9:00</v>
      </c>
      <c r="Q8" s="4" t="str">
        <f t="shared" si="9"/>
        <v>17:00</v>
      </c>
    </row>
    <row r="9" spans="1:17" x14ac:dyDescent="0.3">
      <c r="A9" t="s">
        <v>121</v>
      </c>
      <c r="B9" t="s">
        <v>122</v>
      </c>
      <c r="C9">
        <v>2</v>
      </c>
      <c r="D9" t="s">
        <v>123</v>
      </c>
      <c r="E9" t="s">
        <v>124</v>
      </c>
      <c r="F9" t="s">
        <v>125</v>
      </c>
      <c r="G9" t="s">
        <v>141</v>
      </c>
      <c r="H9" s="4" t="str">
        <f t="shared" si="0"/>
        <v>6:00</v>
      </c>
      <c r="I9" s="4" t="str">
        <f t="shared" si="1"/>
        <v>14:00</v>
      </c>
      <c r="J9" s="4" t="str">
        <f t="shared" si="2"/>
        <v>6:00</v>
      </c>
      <c r="K9" s="4" t="str">
        <f t="shared" si="3"/>
        <v>14:00</v>
      </c>
      <c r="L9" s="4" t="str">
        <f t="shared" si="4"/>
        <v>6:00</v>
      </c>
      <c r="M9" s="4" t="str">
        <f t="shared" si="5"/>
        <v>14:00</v>
      </c>
      <c r="N9" s="4" t="str">
        <f t="shared" si="6"/>
        <v>6:00</v>
      </c>
      <c r="O9" s="4" t="str">
        <f t="shared" si="7"/>
        <v>14:00</v>
      </c>
      <c r="P9" s="4" t="str">
        <f t="shared" si="8"/>
        <v>6:00</v>
      </c>
      <c r="Q9" s="4" t="str">
        <f t="shared" si="9"/>
        <v>14:00</v>
      </c>
    </row>
    <row r="10" spans="1:17" x14ac:dyDescent="0.3">
      <c r="A10" t="s">
        <v>121</v>
      </c>
      <c r="B10" t="s">
        <v>122</v>
      </c>
      <c r="C10">
        <v>2</v>
      </c>
      <c r="D10" t="s">
        <v>123</v>
      </c>
      <c r="E10" t="s">
        <v>124</v>
      </c>
      <c r="F10" t="s">
        <v>125</v>
      </c>
      <c r="G10" t="s">
        <v>139</v>
      </c>
      <c r="H10" s="4" t="str">
        <f t="shared" si="0"/>
        <v>8:00</v>
      </c>
      <c r="I10" s="4" t="str">
        <f t="shared" si="1"/>
        <v>16:00</v>
      </c>
      <c r="J10" s="4" t="str">
        <f t="shared" si="2"/>
        <v>8:00</v>
      </c>
      <c r="K10" s="4" t="str">
        <f t="shared" si="3"/>
        <v>16:00</v>
      </c>
      <c r="L10" s="4" t="str">
        <f t="shared" si="4"/>
        <v>8:00</v>
      </c>
      <c r="M10" s="4" t="str">
        <f t="shared" si="5"/>
        <v>16:00</v>
      </c>
      <c r="N10" s="4" t="str">
        <f t="shared" si="6"/>
        <v>8:00</v>
      </c>
      <c r="O10" s="4" t="str">
        <f t="shared" si="7"/>
        <v>16:00</v>
      </c>
      <c r="P10" s="4" t="str">
        <f t="shared" si="8"/>
        <v>8:00</v>
      </c>
      <c r="Q10" s="4" t="str">
        <f t="shared" si="9"/>
        <v>16:00</v>
      </c>
    </row>
    <row r="11" spans="1:17" x14ac:dyDescent="0.3">
      <c r="A11" t="s">
        <v>121</v>
      </c>
      <c r="B11" t="s">
        <v>122</v>
      </c>
      <c r="C11">
        <v>2</v>
      </c>
      <c r="D11" t="s">
        <v>123</v>
      </c>
      <c r="E11" t="s">
        <v>124</v>
      </c>
      <c r="F11" t="s">
        <v>125</v>
      </c>
      <c r="G11" t="s">
        <v>140</v>
      </c>
      <c r="H11" s="4" t="str">
        <f t="shared" si="0"/>
        <v>9:00</v>
      </c>
      <c r="I11" s="4" t="str">
        <f t="shared" si="1"/>
        <v>17:00</v>
      </c>
      <c r="J11" s="4" t="str">
        <f t="shared" si="2"/>
        <v>9:00</v>
      </c>
      <c r="K11" s="4" t="str">
        <f t="shared" si="3"/>
        <v>17:00</v>
      </c>
      <c r="L11" s="4" t="str">
        <f t="shared" si="4"/>
        <v>9:00</v>
      </c>
      <c r="M11" s="4" t="str">
        <f t="shared" si="5"/>
        <v>17:00</v>
      </c>
      <c r="N11" s="4" t="str">
        <f t="shared" si="6"/>
        <v>9:00</v>
      </c>
      <c r="O11" s="4" t="str">
        <f t="shared" si="7"/>
        <v>17:00</v>
      </c>
      <c r="P11" s="4" t="str">
        <f t="shared" si="8"/>
        <v>9:00</v>
      </c>
      <c r="Q11" s="4" t="str">
        <f t="shared" si="9"/>
        <v>17:00</v>
      </c>
    </row>
    <row r="12" spans="1:17" x14ac:dyDescent="0.3">
      <c r="A12" t="s">
        <v>121</v>
      </c>
      <c r="B12" t="s">
        <v>122</v>
      </c>
      <c r="C12">
        <v>3</v>
      </c>
      <c r="D12" t="s">
        <v>123</v>
      </c>
      <c r="E12" t="s">
        <v>124</v>
      </c>
      <c r="F12" t="s">
        <v>125</v>
      </c>
      <c r="G12" t="s">
        <v>126</v>
      </c>
      <c r="H12" s="4" t="str">
        <f t="shared" si="0"/>
        <v/>
      </c>
      <c r="I12" s="4" t="str">
        <f t="shared" si="1"/>
        <v/>
      </c>
      <c r="J12" s="4" t="str">
        <f t="shared" si="2"/>
        <v/>
      </c>
      <c r="K12" s="4" t="str">
        <f t="shared" si="3"/>
        <v/>
      </c>
      <c r="L12" s="4" t="str">
        <f t="shared" si="4"/>
        <v/>
      </c>
      <c r="M12" s="4" t="str">
        <f t="shared" si="5"/>
        <v/>
      </c>
      <c r="N12" s="4" t="str">
        <f t="shared" si="6"/>
        <v/>
      </c>
      <c r="O12" s="4" t="str">
        <f t="shared" si="7"/>
        <v/>
      </c>
      <c r="P12" s="4" t="str">
        <f t="shared" si="8"/>
        <v/>
      </c>
      <c r="Q12" s="4" t="str">
        <f t="shared" si="9"/>
        <v/>
      </c>
    </row>
    <row r="13" spans="1:17" x14ac:dyDescent="0.3">
      <c r="A13" t="s">
        <v>121</v>
      </c>
      <c r="B13" t="s">
        <v>122</v>
      </c>
      <c r="C13">
        <v>3</v>
      </c>
      <c r="D13" t="s">
        <v>123</v>
      </c>
      <c r="E13" t="s">
        <v>124</v>
      </c>
      <c r="F13" t="s">
        <v>125</v>
      </c>
      <c r="G13" t="s">
        <v>126</v>
      </c>
      <c r="H13" s="4" t="str">
        <f t="shared" si="0"/>
        <v/>
      </c>
      <c r="I13" s="4" t="str">
        <f t="shared" si="1"/>
        <v/>
      </c>
      <c r="J13" s="4" t="str">
        <f t="shared" si="2"/>
        <v/>
      </c>
      <c r="K13" s="4" t="str">
        <f t="shared" si="3"/>
        <v/>
      </c>
      <c r="L13" s="4" t="str">
        <f t="shared" si="4"/>
        <v/>
      </c>
      <c r="M13" s="4" t="str">
        <f t="shared" si="5"/>
        <v/>
      </c>
      <c r="N13" s="4" t="str">
        <f t="shared" si="6"/>
        <v/>
      </c>
      <c r="O13" s="4" t="str">
        <f t="shared" si="7"/>
        <v/>
      </c>
      <c r="P13" s="4" t="str">
        <f t="shared" si="8"/>
        <v/>
      </c>
      <c r="Q13" s="4" t="str">
        <f t="shared" si="9"/>
        <v/>
      </c>
    </row>
    <row r="14" spans="1:17" x14ac:dyDescent="0.3">
      <c r="A14" t="s">
        <v>121</v>
      </c>
      <c r="B14" t="s">
        <v>122</v>
      </c>
      <c r="C14">
        <v>3</v>
      </c>
      <c r="D14" t="s">
        <v>123</v>
      </c>
      <c r="E14" t="s">
        <v>124</v>
      </c>
      <c r="F14" t="s">
        <v>125</v>
      </c>
      <c r="G14" t="s">
        <v>126</v>
      </c>
      <c r="H14" s="4" t="str">
        <f t="shared" si="0"/>
        <v/>
      </c>
      <c r="I14" s="4" t="str">
        <f t="shared" si="1"/>
        <v/>
      </c>
      <c r="J14" s="4" t="str">
        <f t="shared" si="2"/>
        <v/>
      </c>
      <c r="K14" s="4" t="str">
        <f t="shared" si="3"/>
        <v/>
      </c>
      <c r="L14" s="4" t="str">
        <f t="shared" si="4"/>
        <v/>
      </c>
      <c r="M14" s="4" t="str">
        <f t="shared" si="5"/>
        <v/>
      </c>
      <c r="N14" s="4" t="str">
        <f t="shared" si="6"/>
        <v/>
      </c>
      <c r="O14" s="4" t="str">
        <f t="shared" si="7"/>
        <v/>
      </c>
      <c r="P14" s="4" t="str">
        <f t="shared" si="8"/>
        <v/>
      </c>
      <c r="Q14" s="4" t="str">
        <f t="shared" si="9"/>
        <v/>
      </c>
    </row>
    <row r="15" spans="1:17" x14ac:dyDescent="0.3">
      <c r="A15" t="s">
        <v>121</v>
      </c>
      <c r="B15" t="s">
        <v>122</v>
      </c>
      <c r="C15">
        <v>3</v>
      </c>
      <c r="D15" t="s">
        <v>123</v>
      </c>
      <c r="E15" t="s">
        <v>124</v>
      </c>
      <c r="F15" t="s">
        <v>125</v>
      </c>
      <c r="G15" t="s">
        <v>142</v>
      </c>
      <c r="H15" s="4" t="str">
        <f t="shared" si="0"/>
        <v>14:00</v>
      </c>
      <c r="I15" s="4" t="str">
        <f t="shared" si="1"/>
        <v>22:00</v>
      </c>
      <c r="J15" s="4" t="str">
        <f t="shared" si="2"/>
        <v>14:00</v>
      </c>
      <c r="K15" s="4" t="str">
        <f t="shared" si="3"/>
        <v>22:00</v>
      </c>
      <c r="L15" s="4" t="str">
        <f t="shared" si="4"/>
        <v>14:00</v>
      </c>
      <c r="M15" s="4" t="str">
        <f t="shared" si="5"/>
        <v>22:00</v>
      </c>
      <c r="N15" s="4" t="str">
        <f t="shared" si="6"/>
        <v>14:00</v>
      </c>
      <c r="O15" s="4" t="str">
        <f t="shared" si="7"/>
        <v>23:00</v>
      </c>
      <c r="P15" s="4" t="str">
        <f t="shared" si="8"/>
        <v>14:00</v>
      </c>
      <c r="Q15" s="4" t="str">
        <f t="shared" si="9"/>
        <v>20:20</v>
      </c>
    </row>
    <row r="16" spans="1:17" x14ac:dyDescent="0.3">
      <c r="A16" t="s">
        <v>121</v>
      </c>
      <c r="B16" t="s">
        <v>122</v>
      </c>
      <c r="C16">
        <v>3</v>
      </c>
      <c r="D16" t="s">
        <v>123</v>
      </c>
      <c r="E16" t="s">
        <v>124</v>
      </c>
      <c r="F16" t="s">
        <v>125</v>
      </c>
      <c r="G16" t="s">
        <v>142</v>
      </c>
      <c r="H16" s="4" t="str">
        <f t="shared" si="0"/>
        <v>14:00</v>
      </c>
      <c r="I16" s="4" t="str">
        <f t="shared" si="1"/>
        <v>22:00</v>
      </c>
      <c r="J16" s="4" t="str">
        <f t="shared" si="2"/>
        <v>14:00</v>
      </c>
      <c r="K16" s="4" t="str">
        <f t="shared" si="3"/>
        <v>22:00</v>
      </c>
      <c r="L16" s="4" t="str">
        <f t="shared" si="4"/>
        <v>14:00</v>
      </c>
      <c r="M16" s="4" t="str">
        <f t="shared" si="5"/>
        <v>22:00</v>
      </c>
      <c r="N16" s="4" t="str">
        <f t="shared" si="6"/>
        <v>14:00</v>
      </c>
      <c r="O16" s="4" t="str">
        <f t="shared" si="7"/>
        <v>23:00</v>
      </c>
      <c r="P16" s="4" t="str">
        <f t="shared" si="8"/>
        <v>14:00</v>
      </c>
      <c r="Q16" s="4" t="str">
        <f t="shared" si="9"/>
        <v>20:20</v>
      </c>
    </row>
    <row r="17" spans="1:17" x14ac:dyDescent="0.3">
      <c r="A17" t="s">
        <v>121</v>
      </c>
      <c r="B17" t="s">
        <v>122</v>
      </c>
      <c r="C17">
        <v>3</v>
      </c>
      <c r="D17" t="s">
        <v>123</v>
      </c>
      <c r="E17" t="s">
        <v>124</v>
      </c>
      <c r="F17" t="s">
        <v>125</v>
      </c>
      <c r="G17" t="s">
        <v>141</v>
      </c>
      <c r="H17" s="4" t="str">
        <f t="shared" si="0"/>
        <v>6:00</v>
      </c>
      <c r="I17" s="4" t="str">
        <f t="shared" si="1"/>
        <v>14:00</v>
      </c>
      <c r="J17" s="4" t="str">
        <f t="shared" si="2"/>
        <v>6:00</v>
      </c>
      <c r="K17" s="4" t="str">
        <f t="shared" si="3"/>
        <v>14:00</v>
      </c>
      <c r="L17" s="4" t="str">
        <f t="shared" si="4"/>
        <v>6:00</v>
      </c>
      <c r="M17" s="4" t="str">
        <f t="shared" si="5"/>
        <v>14:00</v>
      </c>
      <c r="N17" s="4" t="str">
        <f t="shared" si="6"/>
        <v>6:00</v>
      </c>
      <c r="O17" s="4" t="str">
        <f t="shared" si="7"/>
        <v>14:00</v>
      </c>
      <c r="P17" s="4" t="str">
        <f t="shared" si="8"/>
        <v>6:00</v>
      </c>
      <c r="Q17" s="4" t="str">
        <f t="shared" si="9"/>
        <v>14:00</v>
      </c>
    </row>
    <row r="18" spans="1:17" x14ac:dyDescent="0.3">
      <c r="A18" t="s">
        <v>121</v>
      </c>
      <c r="B18" t="s">
        <v>122</v>
      </c>
      <c r="C18">
        <v>3</v>
      </c>
      <c r="D18" t="s">
        <v>123</v>
      </c>
      <c r="E18" t="s">
        <v>124</v>
      </c>
      <c r="F18" t="s">
        <v>125</v>
      </c>
      <c r="G18" t="s">
        <v>138</v>
      </c>
      <c r="H18" s="4" t="str">
        <f t="shared" si="0"/>
        <v>7:00</v>
      </c>
      <c r="I18" s="4" t="str">
        <f t="shared" si="1"/>
        <v>15:00</v>
      </c>
      <c r="J18" s="4" t="str">
        <f t="shared" si="2"/>
        <v>7:00</v>
      </c>
      <c r="K18" s="4" t="str">
        <f t="shared" si="3"/>
        <v>15:00</v>
      </c>
      <c r="L18" s="4" t="str">
        <f t="shared" si="4"/>
        <v>7:00</v>
      </c>
      <c r="M18" s="4" t="str">
        <f t="shared" si="5"/>
        <v>15:00</v>
      </c>
      <c r="N18" s="4" t="str">
        <f t="shared" si="6"/>
        <v>7:00</v>
      </c>
      <c r="O18" s="4" t="str">
        <f t="shared" si="7"/>
        <v>15:00</v>
      </c>
      <c r="P18" s="4" t="str">
        <f t="shared" si="8"/>
        <v>7:00</v>
      </c>
      <c r="Q18" s="4" t="str">
        <f t="shared" si="9"/>
        <v>15:00</v>
      </c>
    </row>
    <row r="19" spans="1:17" x14ac:dyDescent="0.3">
      <c r="A19" t="s">
        <v>121</v>
      </c>
      <c r="B19" t="s">
        <v>122</v>
      </c>
      <c r="C19">
        <v>3</v>
      </c>
      <c r="D19" t="s">
        <v>123</v>
      </c>
      <c r="E19" t="s">
        <v>124</v>
      </c>
      <c r="F19" t="s">
        <v>125</v>
      </c>
      <c r="G19" t="s">
        <v>139</v>
      </c>
      <c r="H19" s="4" t="str">
        <f t="shared" si="0"/>
        <v>8:00</v>
      </c>
      <c r="I19" s="4" t="str">
        <f t="shared" si="1"/>
        <v>16:00</v>
      </c>
      <c r="J19" s="4" t="str">
        <f t="shared" si="2"/>
        <v>8:00</v>
      </c>
      <c r="K19" s="4" t="str">
        <f t="shared" si="3"/>
        <v>16:00</v>
      </c>
      <c r="L19" s="4" t="str">
        <f t="shared" si="4"/>
        <v>8:00</v>
      </c>
      <c r="M19" s="4" t="str">
        <f t="shared" si="5"/>
        <v>16:00</v>
      </c>
      <c r="N19" s="4" t="str">
        <f t="shared" si="6"/>
        <v>8:00</v>
      </c>
      <c r="O19" s="4" t="str">
        <f t="shared" si="7"/>
        <v>16:00</v>
      </c>
      <c r="P19" s="4" t="str">
        <f t="shared" si="8"/>
        <v>8:00</v>
      </c>
      <c r="Q19" s="4" t="str">
        <f t="shared" si="9"/>
        <v>16:00</v>
      </c>
    </row>
    <row r="20" spans="1:17" x14ac:dyDescent="0.3">
      <c r="A20" t="s">
        <v>121</v>
      </c>
      <c r="B20" t="s">
        <v>122</v>
      </c>
      <c r="C20">
        <v>3</v>
      </c>
      <c r="D20" t="s">
        <v>123</v>
      </c>
      <c r="E20" t="s">
        <v>124</v>
      </c>
      <c r="F20" t="s">
        <v>125</v>
      </c>
      <c r="G20" t="s">
        <v>140</v>
      </c>
      <c r="H20" s="4" t="str">
        <f t="shared" si="0"/>
        <v>9:00</v>
      </c>
      <c r="I20" s="4" t="str">
        <f t="shared" si="1"/>
        <v>17:00</v>
      </c>
      <c r="J20" s="4" t="str">
        <f t="shared" si="2"/>
        <v>9:00</v>
      </c>
      <c r="K20" s="4" t="str">
        <f t="shared" si="3"/>
        <v>17:00</v>
      </c>
      <c r="L20" s="4" t="str">
        <f t="shared" si="4"/>
        <v>9:00</v>
      </c>
      <c r="M20" s="4" t="str">
        <f t="shared" si="5"/>
        <v>17:00</v>
      </c>
      <c r="N20" s="4" t="str">
        <f t="shared" si="6"/>
        <v>9:00</v>
      </c>
      <c r="O20" s="4" t="str">
        <f t="shared" si="7"/>
        <v>17:00</v>
      </c>
      <c r="P20" s="4" t="str">
        <f t="shared" si="8"/>
        <v>9:00</v>
      </c>
      <c r="Q20" s="4" t="str">
        <f t="shared" si="9"/>
        <v>17:00</v>
      </c>
    </row>
    <row r="21" spans="1:17" x14ac:dyDescent="0.3">
      <c r="A21" t="s">
        <v>121</v>
      </c>
      <c r="B21" t="s">
        <v>122</v>
      </c>
      <c r="C21">
        <v>4</v>
      </c>
      <c r="D21" t="s">
        <v>123</v>
      </c>
      <c r="E21" t="s">
        <v>124</v>
      </c>
      <c r="F21" t="s">
        <v>125</v>
      </c>
      <c r="G21" t="s">
        <v>126</v>
      </c>
      <c r="H21" s="4" t="str">
        <f t="shared" si="0"/>
        <v/>
      </c>
      <c r="I21" s="4" t="str">
        <f t="shared" si="1"/>
        <v/>
      </c>
      <c r="J21" s="4" t="str">
        <f t="shared" si="2"/>
        <v/>
      </c>
      <c r="K21" s="4" t="str">
        <f t="shared" si="3"/>
        <v/>
      </c>
      <c r="L21" s="4" t="str">
        <f t="shared" si="4"/>
        <v/>
      </c>
      <c r="M21" s="4" t="str">
        <f t="shared" si="5"/>
        <v/>
      </c>
      <c r="N21" s="4" t="str">
        <f t="shared" si="6"/>
        <v/>
      </c>
      <c r="O21" s="4" t="str">
        <f t="shared" si="7"/>
        <v/>
      </c>
      <c r="P21" s="4" t="str">
        <f t="shared" si="8"/>
        <v/>
      </c>
      <c r="Q21" s="4" t="str">
        <f t="shared" si="9"/>
        <v/>
      </c>
    </row>
    <row r="22" spans="1:17" x14ac:dyDescent="0.3">
      <c r="A22" t="s">
        <v>121</v>
      </c>
      <c r="B22" t="s">
        <v>122</v>
      </c>
      <c r="C22">
        <v>4</v>
      </c>
      <c r="D22" t="s">
        <v>123</v>
      </c>
      <c r="E22" t="s">
        <v>124</v>
      </c>
      <c r="F22" t="s">
        <v>125</v>
      </c>
      <c r="G22" t="s">
        <v>126</v>
      </c>
      <c r="H22" s="4" t="str">
        <f t="shared" si="0"/>
        <v/>
      </c>
      <c r="I22" s="4" t="str">
        <f t="shared" si="1"/>
        <v/>
      </c>
      <c r="J22" s="4" t="str">
        <f t="shared" si="2"/>
        <v/>
      </c>
      <c r="K22" s="4" t="str">
        <f t="shared" si="3"/>
        <v/>
      </c>
      <c r="L22" s="4" t="str">
        <f t="shared" si="4"/>
        <v/>
      </c>
      <c r="M22" s="4" t="str">
        <f t="shared" si="5"/>
        <v/>
      </c>
      <c r="N22" s="4" t="str">
        <f t="shared" si="6"/>
        <v/>
      </c>
      <c r="O22" s="4" t="str">
        <f t="shared" si="7"/>
        <v/>
      </c>
      <c r="P22" s="4" t="str">
        <f t="shared" si="8"/>
        <v/>
      </c>
      <c r="Q22" s="4" t="str">
        <f t="shared" si="9"/>
        <v/>
      </c>
    </row>
    <row r="23" spans="1:17" x14ac:dyDescent="0.3">
      <c r="A23" t="s">
        <v>121</v>
      </c>
      <c r="B23" t="s">
        <v>122</v>
      </c>
      <c r="C23">
        <v>4</v>
      </c>
      <c r="D23" t="s">
        <v>123</v>
      </c>
      <c r="E23" t="s">
        <v>124</v>
      </c>
      <c r="F23" t="s">
        <v>125</v>
      </c>
      <c r="G23" t="s">
        <v>126</v>
      </c>
      <c r="H23" s="4" t="str">
        <f t="shared" si="0"/>
        <v/>
      </c>
      <c r="I23" s="4" t="str">
        <f t="shared" si="1"/>
        <v/>
      </c>
      <c r="J23" s="4" t="str">
        <f t="shared" si="2"/>
        <v/>
      </c>
      <c r="K23" s="4" t="str">
        <f t="shared" si="3"/>
        <v/>
      </c>
      <c r="L23" s="4" t="str">
        <f t="shared" si="4"/>
        <v/>
      </c>
      <c r="M23" s="4" t="str">
        <f t="shared" si="5"/>
        <v/>
      </c>
      <c r="N23" s="4" t="str">
        <f t="shared" si="6"/>
        <v/>
      </c>
      <c r="O23" s="4" t="str">
        <f t="shared" si="7"/>
        <v/>
      </c>
      <c r="P23" s="4" t="str">
        <f t="shared" si="8"/>
        <v/>
      </c>
      <c r="Q23" s="4" t="str">
        <f t="shared" si="9"/>
        <v/>
      </c>
    </row>
  </sheetData>
  <sortState xmlns:xlrd2="http://schemas.microsoft.com/office/spreadsheetml/2017/richdata2" ref="A3:Q23">
    <sortCondition ref="C1:C23"/>
    <sortCondition ref="G1:G23"/>
    <sortCondition ref="F1:F23"/>
  </sortState>
  <phoneticPr fontId="1" type="noConversion"/>
  <conditionalFormatting sqref="A3:B100 D3:D100">
    <cfRule type="expression" dxfId="107" priority="1" stopIfTrue="1">
      <formula>$E$1="Supplay"</formula>
    </cfRule>
    <cfRule type="expression" dxfId="106" priority="2" stopIfTrue="1">
      <formula>$E$1="RAS"</formula>
    </cfRule>
    <cfRule type="expression" dxfId="105" priority="3" stopIfTrue="1">
      <formula>$E$1="Crit"</formula>
    </cfRule>
    <cfRule type="expression" dxfId="104" priority="4" stopIfTrue="1">
      <formula>$E$1="Randstad"</formula>
    </cfRule>
    <cfRule type="expression" dxfId="103" priority="5" stopIfTrue="1">
      <formula>$E$1="CDI"</formula>
    </cfRule>
    <cfRule type="expression" dxfId="102" priority="6" stopIfTrue="1">
      <formula>$E$1="CDD"</formula>
    </cfRule>
  </conditionalFormatting>
  <pageMargins left="0.7" right="0.7" top="0.75" bottom="0.75" header="0.3" footer="0.3"/>
  <pageSetup orientation="portrait" horizontalDpi="30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DC939C-4E93-47D6-9AF0-473EAD07DC49}">
  <sheetPr codeName="Feuil4"/>
  <dimension ref="A1:G11"/>
  <sheetViews>
    <sheetView tabSelected="1" workbookViewId="0">
      <selection activeCell="B15" sqref="B15"/>
    </sheetView>
  </sheetViews>
  <sheetFormatPr baseColWidth="10" defaultRowHeight="14.4" x14ac:dyDescent="0.3"/>
  <sheetData>
    <row r="1" spans="1:7" ht="15" thickBot="1" x14ac:dyDescent="0.35"/>
    <row r="2" spans="1:7" ht="23.4" customHeight="1" thickBot="1" x14ac:dyDescent="0.35">
      <c r="A2" s="5">
        <v>1</v>
      </c>
      <c r="B2" s="5"/>
      <c r="C2" s="5"/>
      <c r="D2" s="5"/>
      <c r="E2" s="5"/>
      <c r="F2" s="5"/>
      <c r="G2" s="5"/>
    </row>
    <row r="4" spans="1:7" ht="15" thickBot="1" x14ac:dyDescent="0.35"/>
    <row r="5" spans="1:7" ht="24" thickBot="1" x14ac:dyDescent="0.35">
      <c r="A5" s="5">
        <v>2</v>
      </c>
      <c r="B5" s="5"/>
      <c r="C5" s="5"/>
      <c r="D5" s="5"/>
      <c r="E5" s="5"/>
      <c r="F5" s="5"/>
      <c r="G5" s="5"/>
    </row>
    <row r="7" spans="1:7" ht="15" thickBot="1" x14ac:dyDescent="0.35"/>
    <row r="8" spans="1:7" ht="24" thickBot="1" x14ac:dyDescent="0.35">
      <c r="A8" s="5">
        <v>3</v>
      </c>
      <c r="B8" s="5"/>
      <c r="C8" s="5"/>
      <c r="D8" s="5"/>
      <c r="E8" s="5"/>
      <c r="F8" s="5"/>
      <c r="G8" s="5"/>
    </row>
    <row r="9" spans="1:7" ht="16.2" customHeight="1" x14ac:dyDescent="0.3">
      <c r="A9" s="6"/>
      <c r="B9" s="6"/>
      <c r="C9" s="6"/>
      <c r="D9" s="6"/>
      <c r="E9" s="6"/>
      <c r="F9" s="6"/>
      <c r="G9" s="6"/>
    </row>
    <row r="10" spans="1:7" ht="15" thickBot="1" x14ac:dyDescent="0.35"/>
    <row r="11" spans="1:7" ht="24" thickBot="1" x14ac:dyDescent="0.35">
      <c r="A11" s="5">
        <v>4</v>
      </c>
      <c r="B11" s="5"/>
      <c r="C11" s="5"/>
      <c r="D11" s="5"/>
      <c r="E11" s="5"/>
      <c r="F11" s="5"/>
      <c r="G11" s="5"/>
    </row>
  </sheetData>
  <mergeCells count="4">
    <mergeCell ref="A2:G2"/>
    <mergeCell ref="A5:G5"/>
    <mergeCell ref="A8:G8"/>
    <mergeCell ref="A11:G11"/>
  </mergeCells>
  <conditionalFormatting sqref="A1:B1 A3:B4 A10:B10 A12:B54 A6:B7">
    <cfRule type="expression" dxfId="101" priority="37" stopIfTrue="1">
      <formula>E1="Supplay"</formula>
    </cfRule>
    <cfRule type="expression" dxfId="100" priority="38" stopIfTrue="1">
      <formula>E1="RAS"</formula>
    </cfRule>
    <cfRule type="expression" dxfId="99" priority="39" stopIfTrue="1">
      <formula>E1="Crit"</formula>
    </cfRule>
    <cfRule type="expression" dxfId="98" priority="40" stopIfTrue="1">
      <formula>E1="Randstad"</formula>
    </cfRule>
    <cfRule type="expression" dxfId="97" priority="41" stopIfTrue="1">
      <formula>E1="CDI"</formula>
    </cfRule>
    <cfRule type="expression" dxfId="96" priority="42" stopIfTrue="1">
      <formula>E1="CDD"</formula>
    </cfRule>
  </conditionalFormatting>
  <conditionalFormatting sqref="D13:D54">
    <cfRule type="expression" dxfId="95" priority="49" stopIfTrue="1">
      <formula>H16="Supplay"</formula>
    </cfRule>
    <cfRule type="expression" dxfId="94" priority="50" stopIfTrue="1">
      <formula>H16="RAS"</formula>
    </cfRule>
    <cfRule type="expression" dxfId="93" priority="51" stopIfTrue="1">
      <formula>H16="Crit"</formula>
    </cfRule>
    <cfRule type="expression" dxfId="92" priority="52" stopIfTrue="1">
      <formula>H16="Randstad"</formula>
    </cfRule>
    <cfRule type="expression" dxfId="91" priority="53" stopIfTrue="1">
      <formula>H16="CDI"</formula>
    </cfRule>
    <cfRule type="expression" dxfId="90" priority="54" stopIfTrue="1">
      <formula>H16="CDD"</formula>
    </cfRule>
  </conditionalFormatting>
  <conditionalFormatting sqref="D1 D4">
    <cfRule type="expression" dxfId="89" priority="67" stopIfTrue="1">
      <formula>H3="Supplay"</formula>
    </cfRule>
    <cfRule type="expression" dxfId="88" priority="68" stopIfTrue="1">
      <formula>H3="RAS"</formula>
    </cfRule>
    <cfRule type="expression" dxfId="87" priority="69" stopIfTrue="1">
      <formula>H3="Crit"</formula>
    </cfRule>
    <cfRule type="expression" dxfId="86" priority="70" stopIfTrue="1">
      <formula>H3="Randstad"</formula>
    </cfRule>
    <cfRule type="expression" dxfId="85" priority="71" stopIfTrue="1">
      <formula>H3="CDI"</formula>
    </cfRule>
    <cfRule type="expression" dxfId="84" priority="72" stopIfTrue="1">
      <formula>H3="CDD"</formula>
    </cfRule>
  </conditionalFormatting>
  <conditionalFormatting sqref="D3">
    <cfRule type="expression" dxfId="83" priority="85" stopIfTrue="1">
      <formula>#REF!="Supplay"</formula>
    </cfRule>
    <cfRule type="expression" dxfId="82" priority="86" stopIfTrue="1">
      <formula>#REF!="RAS"</formula>
    </cfRule>
    <cfRule type="expression" dxfId="81" priority="87" stopIfTrue="1">
      <formula>#REF!="Crit"</formula>
    </cfRule>
    <cfRule type="expression" dxfId="80" priority="88" stopIfTrue="1">
      <formula>#REF!="Randstad"</formula>
    </cfRule>
    <cfRule type="expression" dxfId="79" priority="89" stopIfTrue="1">
      <formula>#REF!="CDI"</formula>
    </cfRule>
    <cfRule type="expression" dxfId="78" priority="90" stopIfTrue="1">
      <formula>#REF!="CDD"</formula>
    </cfRule>
  </conditionalFormatting>
  <conditionalFormatting sqref="D6 D10 D12">
    <cfRule type="expression" dxfId="77" priority="97" stopIfTrue="1">
      <formula>#REF!="Supplay"</formula>
    </cfRule>
    <cfRule type="expression" dxfId="76" priority="98" stopIfTrue="1">
      <formula>#REF!="RAS"</formula>
    </cfRule>
    <cfRule type="expression" dxfId="75" priority="99" stopIfTrue="1">
      <formula>#REF!="Crit"</formula>
    </cfRule>
    <cfRule type="expression" dxfId="74" priority="100" stopIfTrue="1">
      <formula>#REF!="Randstad"</formula>
    </cfRule>
    <cfRule type="expression" dxfId="73" priority="101" stopIfTrue="1">
      <formula>#REF!="CDI"</formula>
    </cfRule>
    <cfRule type="expression" dxfId="72" priority="102" stopIfTrue="1">
      <formula>#REF!="CDD"</formula>
    </cfRule>
  </conditionalFormatting>
  <conditionalFormatting sqref="D7">
    <cfRule type="expression" dxfId="71" priority="103" stopIfTrue="1">
      <formula>#REF!="Supplay"</formula>
    </cfRule>
    <cfRule type="expression" dxfId="70" priority="104" stopIfTrue="1">
      <formula>#REF!="RAS"</formula>
    </cfRule>
    <cfRule type="expression" dxfId="69" priority="105" stopIfTrue="1">
      <formula>#REF!="Crit"</formula>
    </cfRule>
    <cfRule type="expression" dxfId="68" priority="106" stopIfTrue="1">
      <formula>#REF!="Randstad"</formula>
    </cfRule>
    <cfRule type="expression" dxfId="67" priority="107" stopIfTrue="1">
      <formula>#REF!="CDI"</formula>
    </cfRule>
    <cfRule type="expression" dxfId="66" priority="108" stopIfTrue="1">
      <formula>#REF!="CDD"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90765F-4E43-49E5-B431-3FB390E3DB97}">
  <sheetPr codeName="Feuil3"/>
  <dimension ref="A1:A5"/>
  <sheetViews>
    <sheetView workbookViewId="0">
      <selection activeCell="G32" sqref="G32"/>
    </sheetView>
  </sheetViews>
  <sheetFormatPr baseColWidth="10" defaultRowHeight="14.4" x14ac:dyDescent="0.3"/>
  <sheetData>
    <row r="1" spans="1:1" x14ac:dyDescent="0.3">
      <c r="A1" t="s">
        <v>120</v>
      </c>
    </row>
    <row r="2" spans="1:1" x14ac:dyDescent="0.3">
      <c r="A2" t="s">
        <v>134</v>
      </c>
    </row>
    <row r="3" spans="1:1" x14ac:dyDescent="0.3">
      <c r="A3" t="s">
        <v>135</v>
      </c>
    </row>
    <row r="4" spans="1:1" x14ac:dyDescent="0.3">
      <c r="A4" t="s">
        <v>136</v>
      </c>
    </row>
    <row r="5" spans="1:1" x14ac:dyDescent="0.3">
      <c r="A5" t="s">
        <v>137</v>
      </c>
    </row>
  </sheetData>
  <phoneticPr fontId="1" type="noConversion"/>
  <conditionalFormatting sqref="D1:D100 A1:B100">
    <cfRule type="expression" dxfId="65" priority="1" stopIfTrue="1">
      <formula>E1="Supplay"</formula>
    </cfRule>
    <cfRule type="expression" dxfId="64" priority="2" stopIfTrue="1">
      <formula>E1="RAS"</formula>
    </cfRule>
    <cfRule type="expression" dxfId="63" priority="3" stopIfTrue="1">
      <formula>E1="Crit"</formula>
    </cfRule>
    <cfRule type="expression" dxfId="62" priority="4" stopIfTrue="1">
      <formula>E1="Randstad"</formula>
    </cfRule>
    <cfRule type="expression" dxfId="61" priority="5" stopIfTrue="1">
      <formula>E1="CDI"</formula>
    </cfRule>
    <cfRule type="expression" dxfId="60" priority="6" stopIfTrue="1">
      <formula>E1="CDD"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CCBF03-997F-49FD-B8C0-38CC13AA7ACB}">
  <sheetPr codeName="Feuil5"/>
  <dimension ref="A1:P31"/>
  <sheetViews>
    <sheetView workbookViewId="0">
      <selection sqref="A1:XFD1048576"/>
    </sheetView>
  </sheetViews>
  <sheetFormatPr baseColWidth="10" defaultRowHeight="14.4" x14ac:dyDescent="0.3"/>
  <sheetData>
    <row r="1" spans="1:16" ht="15" thickBot="1" x14ac:dyDescent="0.35"/>
    <row r="2" spans="1:16" ht="23.4" customHeight="1" thickBot="1" x14ac:dyDescent="0.35">
      <c r="A2" s="5">
        <v>1</v>
      </c>
      <c r="B2" s="5"/>
      <c r="C2" s="5"/>
      <c r="D2" s="5"/>
      <c r="E2" s="5"/>
      <c r="F2" s="5"/>
      <c r="G2" s="5"/>
    </row>
    <row r="4" spans="1:16" x14ac:dyDescent="0.3">
      <c r="A4" s="3" t="s">
        <v>128</v>
      </c>
      <c r="B4" s="3" t="s">
        <v>129</v>
      </c>
      <c r="C4" s="1" t="s">
        <v>130</v>
      </c>
      <c r="D4" s="1" t="s">
        <v>131</v>
      </c>
      <c r="E4" s="1" t="s">
        <v>132</v>
      </c>
      <c r="F4" s="1" t="s">
        <v>133</v>
      </c>
      <c r="G4" s="1" t="s">
        <v>150</v>
      </c>
      <c r="H4" s="1" t="s">
        <v>151</v>
      </c>
      <c r="I4" s="1" t="s">
        <v>152</v>
      </c>
      <c r="J4" s="1" t="s">
        <v>159</v>
      </c>
      <c r="K4" s="1" t="s">
        <v>153</v>
      </c>
      <c r="L4" s="1" t="s">
        <v>154</v>
      </c>
      <c r="M4" s="1" t="s">
        <v>155</v>
      </c>
      <c r="N4" s="1" t="s">
        <v>156</v>
      </c>
      <c r="O4" s="1" t="s">
        <v>157</v>
      </c>
      <c r="P4" s="1" t="s">
        <v>158</v>
      </c>
    </row>
    <row r="5" spans="1:16" x14ac:dyDescent="0.3">
      <c r="A5" t="s">
        <v>121</v>
      </c>
      <c r="B5" t="s">
        <v>122</v>
      </c>
      <c r="C5" t="s">
        <v>123</v>
      </c>
      <c r="D5" t="s">
        <v>124</v>
      </c>
      <c r="E5" t="s">
        <v>125</v>
      </c>
      <c r="F5" t="s">
        <v>142</v>
      </c>
      <c r="G5" s="4" t="str">
        <f t="shared" ref="G5:G10" si="0">IF(F5="équipe après-midi","14:00",IF(F5="équipe matin","6:00",IF(F5="journée 1","7:00",IF(F5="journée 2","8:00",IF(F5="journée 3","9:00","")))))</f>
        <v>14:00</v>
      </c>
      <c r="H5" s="4" t="str">
        <f t="shared" ref="H5:H10" si="1">IF(F5="équipe après-midi","22:00",IF(F5="équipe matin","14:00",IF(F5="journée 1","15:00",IF(F5="journée 2","16:00",IF(F5="journée 3","17:00","")))))</f>
        <v>22:00</v>
      </c>
      <c r="I5" s="4" t="str">
        <f t="shared" ref="I5:I10" si="2">IF(F5="équipe après-midi","14:00",IF(F5="équipe matin","6:00",IF(F5="journée 1","7:00",IF(F5="journée 2","8:00",IF(F5="journée 3","9:00","")))))</f>
        <v>14:00</v>
      </c>
      <c r="J5" s="4" t="str">
        <f t="shared" ref="J5:J10" si="3">IF(F5="équipe après-midi","22:00",IF(F5="équipe matin","14:00",IF(F5="journée 1","15:00",IF(F5="journée 2","16:00",IF(F5="journée 3","17:00","")))))</f>
        <v>22:00</v>
      </c>
      <c r="K5" s="4" t="str">
        <f t="shared" ref="K5:K10" si="4">IF(F5="équipe après-midi","14:00",IF(F5="équipe matin","6:00",IF(F5="journée 1","7:00",IF(F5="journée 2","8:00",IF(F5="journée 3","9:00","")))))</f>
        <v>14:00</v>
      </c>
      <c r="L5" s="4" t="str">
        <f t="shared" ref="L5:L10" si="5">IF(F5="équipe après-midi","22:00",IF(F5="équipe matin","14:00",IF(F5="journée 1","15:00",IF(F5="journée 2","16:00",IF(F5="journée 3","17:00","")))))</f>
        <v>22:00</v>
      </c>
      <c r="M5" s="4" t="str">
        <f t="shared" ref="M5:M10" si="6">IF(F5="équipe après-midi","14:00",IF(F5="équipe matin","6:00",IF(F5="journée 1","7:00",IF(F5="journée 2","8:00",IF(F5="journée 3","9:00","")))))</f>
        <v>14:00</v>
      </c>
      <c r="N5" s="4" t="str">
        <f t="shared" ref="N5:N10" si="7">IF(F5="équipe après-midi","23:00",IF(F5="équipe matin","14:00",IF(F5="journée 1","15:00",IF(F5="journée 2","16:00",IF(F5="journée 3","17:00","")))))</f>
        <v>23:00</v>
      </c>
      <c r="O5" s="4" t="str">
        <f t="shared" ref="O5:O10" si="8">IF(F5="équipe après-midi","14:00",IF(F5="équipe matin","6:00",IF(F5="journée 1","7:00",IF(F5="journée 2","8:00",IF(F5="journée 3","9:00","")))))</f>
        <v>14:00</v>
      </c>
      <c r="P5" s="4" t="str">
        <f t="shared" ref="P5:P10" si="9">IF(F5="équipe après-midi","20:20",IF(F5="équipe matin","14:00",IF(F5="journée 1","15:00",IF(F5="journée 2","16:00",IF(F5="journée 3","17:00","")))))</f>
        <v>20:20</v>
      </c>
    </row>
    <row r="6" spans="1:16" x14ac:dyDescent="0.3">
      <c r="A6" t="s">
        <v>121</v>
      </c>
      <c r="B6" t="s">
        <v>122</v>
      </c>
      <c r="C6" t="s">
        <v>123</v>
      </c>
      <c r="D6" t="s">
        <v>124</v>
      </c>
      <c r="E6" t="s">
        <v>125</v>
      </c>
      <c r="F6" t="s">
        <v>141</v>
      </c>
      <c r="G6" s="4" t="str">
        <f t="shared" si="0"/>
        <v>6:00</v>
      </c>
      <c r="H6" s="4" t="str">
        <f t="shared" si="1"/>
        <v>14:00</v>
      </c>
      <c r="I6" s="4" t="str">
        <f t="shared" si="2"/>
        <v>6:00</v>
      </c>
      <c r="J6" s="4" t="str">
        <f t="shared" si="3"/>
        <v>14:00</v>
      </c>
      <c r="K6" s="4" t="str">
        <f t="shared" si="4"/>
        <v>6:00</v>
      </c>
      <c r="L6" s="4" t="str">
        <f t="shared" si="5"/>
        <v>14:00</v>
      </c>
      <c r="M6" s="4" t="str">
        <f t="shared" si="6"/>
        <v>6:00</v>
      </c>
      <c r="N6" s="4" t="str">
        <f t="shared" si="7"/>
        <v>14:00</v>
      </c>
      <c r="O6" s="4" t="str">
        <f t="shared" si="8"/>
        <v>6:00</v>
      </c>
      <c r="P6" s="4" t="str">
        <f t="shared" si="9"/>
        <v>14:00</v>
      </c>
    </row>
    <row r="7" spans="1:16" x14ac:dyDescent="0.3">
      <c r="A7" t="s">
        <v>121</v>
      </c>
      <c r="B7" t="s">
        <v>122</v>
      </c>
      <c r="C7" t="s">
        <v>123</v>
      </c>
      <c r="D7" t="s">
        <v>124</v>
      </c>
      <c r="E7" t="s">
        <v>125</v>
      </c>
      <c r="F7" t="s">
        <v>138</v>
      </c>
      <c r="G7" s="4" t="str">
        <f t="shared" si="0"/>
        <v>7:00</v>
      </c>
      <c r="H7" s="4" t="str">
        <f t="shared" si="1"/>
        <v>15:00</v>
      </c>
      <c r="I7" s="4" t="str">
        <f t="shared" si="2"/>
        <v>7:00</v>
      </c>
      <c r="J7" s="4" t="str">
        <f t="shared" si="3"/>
        <v>15:00</v>
      </c>
      <c r="K7" s="4" t="str">
        <f t="shared" si="4"/>
        <v>7:00</v>
      </c>
      <c r="L7" s="4" t="str">
        <f t="shared" si="5"/>
        <v>15:00</v>
      </c>
      <c r="M7" s="4" t="str">
        <f t="shared" si="6"/>
        <v>7:00</v>
      </c>
      <c r="N7" s="4" t="str">
        <f t="shared" si="7"/>
        <v>15:00</v>
      </c>
      <c r="O7" s="4" t="str">
        <f t="shared" si="8"/>
        <v>7:00</v>
      </c>
      <c r="P7" s="4" t="str">
        <f t="shared" si="9"/>
        <v>15:00</v>
      </c>
    </row>
    <row r="8" spans="1:16" x14ac:dyDescent="0.3">
      <c r="A8" t="s">
        <v>121</v>
      </c>
      <c r="B8" t="s">
        <v>122</v>
      </c>
      <c r="C8" t="s">
        <v>123</v>
      </c>
      <c r="D8" t="s">
        <v>124</v>
      </c>
      <c r="E8" t="s">
        <v>125</v>
      </c>
      <c r="F8" t="s">
        <v>138</v>
      </c>
      <c r="G8" s="4" t="str">
        <f t="shared" si="0"/>
        <v>7:00</v>
      </c>
      <c r="H8" s="4" t="str">
        <f t="shared" si="1"/>
        <v>15:00</v>
      </c>
      <c r="I8" s="4" t="str">
        <f t="shared" si="2"/>
        <v>7:00</v>
      </c>
      <c r="J8" s="4" t="str">
        <f t="shared" si="3"/>
        <v>15:00</v>
      </c>
      <c r="K8" s="4" t="str">
        <f t="shared" si="4"/>
        <v>7:00</v>
      </c>
      <c r="L8" s="4" t="str">
        <f t="shared" si="5"/>
        <v>15:00</v>
      </c>
      <c r="M8" s="4" t="str">
        <f t="shared" si="6"/>
        <v>7:00</v>
      </c>
      <c r="N8" s="4" t="str">
        <f t="shared" si="7"/>
        <v>15:00</v>
      </c>
      <c r="O8" s="4" t="str">
        <f t="shared" si="8"/>
        <v>7:00</v>
      </c>
      <c r="P8" s="4" t="str">
        <f t="shared" si="9"/>
        <v>15:00</v>
      </c>
    </row>
    <row r="9" spans="1:16" x14ac:dyDescent="0.3">
      <c r="A9" t="s">
        <v>121</v>
      </c>
      <c r="B9" t="s">
        <v>122</v>
      </c>
      <c r="C9" t="s">
        <v>123</v>
      </c>
      <c r="D9" t="s">
        <v>124</v>
      </c>
      <c r="E9" t="s">
        <v>125</v>
      </c>
      <c r="F9" t="s">
        <v>139</v>
      </c>
      <c r="G9" s="4" t="str">
        <f t="shared" si="0"/>
        <v>8:00</v>
      </c>
      <c r="H9" s="4" t="str">
        <f t="shared" si="1"/>
        <v>16:00</v>
      </c>
      <c r="I9" s="4" t="str">
        <f t="shared" si="2"/>
        <v>8:00</v>
      </c>
      <c r="J9" s="4" t="str">
        <f t="shared" si="3"/>
        <v>16:00</v>
      </c>
      <c r="K9" s="4" t="str">
        <f t="shared" si="4"/>
        <v>8:00</v>
      </c>
      <c r="L9" s="4" t="str">
        <f t="shared" si="5"/>
        <v>16:00</v>
      </c>
      <c r="M9" s="4" t="str">
        <f t="shared" si="6"/>
        <v>8:00</v>
      </c>
      <c r="N9" s="4" t="str">
        <f t="shared" si="7"/>
        <v>16:00</v>
      </c>
      <c r="O9" s="4" t="str">
        <f t="shared" si="8"/>
        <v>8:00</v>
      </c>
      <c r="P9" s="4" t="str">
        <f t="shared" si="9"/>
        <v>16:00</v>
      </c>
    </row>
    <row r="10" spans="1:16" x14ac:dyDescent="0.3">
      <c r="A10" t="s">
        <v>121</v>
      </c>
      <c r="B10" t="s">
        <v>122</v>
      </c>
      <c r="C10" t="s">
        <v>123</v>
      </c>
      <c r="D10" t="s">
        <v>124</v>
      </c>
      <c r="E10" t="s">
        <v>125</v>
      </c>
      <c r="F10" t="s">
        <v>140</v>
      </c>
      <c r="G10" s="4" t="str">
        <f t="shared" si="0"/>
        <v>9:00</v>
      </c>
      <c r="H10" s="4" t="str">
        <f t="shared" si="1"/>
        <v>17:00</v>
      </c>
      <c r="I10" s="4" t="str">
        <f t="shared" si="2"/>
        <v>9:00</v>
      </c>
      <c r="J10" s="4" t="str">
        <f t="shared" si="3"/>
        <v>17:00</v>
      </c>
      <c r="K10" s="4" t="str">
        <f t="shared" si="4"/>
        <v>9:00</v>
      </c>
      <c r="L10" s="4" t="str">
        <f t="shared" si="5"/>
        <v>17:00</v>
      </c>
      <c r="M10" s="4" t="str">
        <f t="shared" si="6"/>
        <v>9:00</v>
      </c>
      <c r="N10" s="4" t="str">
        <f t="shared" si="7"/>
        <v>17:00</v>
      </c>
      <c r="O10" s="4" t="str">
        <f t="shared" si="8"/>
        <v>9:00</v>
      </c>
      <c r="P10" s="4" t="str">
        <f t="shared" si="9"/>
        <v>17:00</v>
      </c>
    </row>
    <row r="11" spans="1:16" ht="15" thickBot="1" x14ac:dyDescent="0.35"/>
    <row r="12" spans="1:16" ht="24" thickBot="1" x14ac:dyDescent="0.35">
      <c r="A12" s="5">
        <v>2</v>
      </c>
      <c r="B12" s="5"/>
      <c r="C12" s="5"/>
      <c r="D12" s="5"/>
      <c r="E12" s="5"/>
      <c r="F12" s="5"/>
      <c r="G12" s="5"/>
    </row>
    <row r="14" spans="1:16" x14ac:dyDescent="0.3">
      <c r="A14" s="3" t="s">
        <v>128</v>
      </c>
      <c r="B14" s="3" t="s">
        <v>129</v>
      </c>
      <c r="C14" s="1" t="s">
        <v>130</v>
      </c>
      <c r="D14" s="1" t="s">
        <v>131</v>
      </c>
      <c r="E14" s="1" t="s">
        <v>132</v>
      </c>
      <c r="F14" s="1" t="s">
        <v>133</v>
      </c>
      <c r="G14" s="1" t="s">
        <v>150</v>
      </c>
      <c r="H14" s="1" t="s">
        <v>151</v>
      </c>
      <c r="I14" s="1" t="s">
        <v>152</v>
      </c>
      <c r="J14" s="1" t="s">
        <v>159</v>
      </c>
      <c r="K14" s="1" t="s">
        <v>153</v>
      </c>
      <c r="L14" s="1" t="s">
        <v>154</v>
      </c>
      <c r="M14" s="1" t="s">
        <v>155</v>
      </c>
      <c r="N14" s="1" t="s">
        <v>156</v>
      </c>
      <c r="O14" s="1" t="s">
        <v>157</v>
      </c>
      <c r="P14" s="1" t="s">
        <v>158</v>
      </c>
    </row>
    <row r="15" spans="1:16" x14ac:dyDescent="0.3">
      <c r="A15" t="s">
        <v>121</v>
      </c>
      <c r="B15" t="s">
        <v>122</v>
      </c>
      <c r="C15" t="s">
        <v>123</v>
      </c>
      <c r="D15" t="s">
        <v>124</v>
      </c>
      <c r="E15" t="s">
        <v>125</v>
      </c>
      <c r="F15" t="s">
        <v>141</v>
      </c>
      <c r="G15" t="s">
        <v>144</v>
      </c>
      <c r="H15" t="s">
        <v>145</v>
      </c>
      <c r="I15" t="s">
        <v>144</v>
      </c>
      <c r="J15" t="s">
        <v>145</v>
      </c>
      <c r="K15" t="s">
        <v>144</v>
      </c>
      <c r="L15" t="s">
        <v>145</v>
      </c>
      <c r="M15" t="s">
        <v>144</v>
      </c>
      <c r="N15" t="s">
        <v>145</v>
      </c>
      <c r="O15" t="s">
        <v>144</v>
      </c>
      <c r="P15" t="s">
        <v>145</v>
      </c>
    </row>
    <row r="16" spans="1:16" x14ac:dyDescent="0.3">
      <c r="A16" t="s">
        <v>121</v>
      </c>
      <c r="B16" t="s">
        <v>122</v>
      </c>
      <c r="C16" t="s">
        <v>123</v>
      </c>
      <c r="D16" t="s">
        <v>124</v>
      </c>
      <c r="E16" t="s">
        <v>125</v>
      </c>
      <c r="F16" t="s">
        <v>139</v>
      </c>
      <c r="G16" t="s">
        <v>146</v>
      </c>
      <c r="H16" t="s">
        <v>147</v>
      </c>
      <c r="I16" t="s">
        <v>146</v>
      </c>
      <c r="J16" t="s">
        <v>147</v>
      </c>
      <c r="K16" t="s">
        <v>146</v>
      </c>
      <c r="L16" t="s">
        <v>147</v>
      </c>
      <c r="M16" t="s">
        <v>146</v>
      </c>
      <c r="N16" t="s">
        <v>147</v>
      </c>
      <c r="O16" t="s">
        <v>146</v>
      </c>
      <c r="P16" t="s">
        <v>147</v>
      </c>
    </row>
    <row r="17" spans="1:16" x14ac:dyDescent="0.3">
      <c r="A17" t="s">
        <v>121</v>
      </c>
      <c r="B17" t="s">
        <v>122</v>
      </c>
      <c r="C17" t="s">
        <v>123</v>
      </c>
      <c r="D17" t="s">
        <v>124</v>
      </c>
      <c r="E17" t="s">
        <v>125</v>
      </c>
      <c r="F17" t="s">
        <v>140</v>
      </c>
      <c r="G17" t="s">
        <v>148</v>
      </c>
      <c r="H17" t="s">
        <v>149</v>
      </c>
      <c r="I17" t="s">
        <v>148</v>
      </c>
      <c r="J17" t="s">
        <v>149</v>
      </c>
      <c r="K17" t="s">
        <v>148</v>
      </c>
      <c r="L17" t="s">
        <v>149</v>
      </c>
      <c r="M17" t="s">
        <v>148</v>
      </c>
      <c r="N17" t="s">
        <v>149</v>
      </c>
      <c r="O17" t="s">
        <v>148</v>
      </c>
      <c r="P17" t="s">
        <v>149</v>
      </c>
    </row>
    <row r="18" spans="1:16" ht="15" thickBot="1" x14ac:dyDescent="0.35"/>
    <row r="19" spans="1:16" ht="24" thickBot="1" x14ac:dyDescent="0.35">
      <c r="A19" s="5">
        <v>3</v>
      </c>
      <c r="B19" s="5"/>
      <c r="C19" s="5"/>
      <c r="D19" s="5"/>
      <c r="E19" s="5"/>
      <c r="F19" s="5"/>
      <c r="G19" s="5"/>
    </row>
    <row r="21" spans="1:16" x14ac:dyDescent="0.3">
      <c r="A21" s="3" t="s">
        <v>128</v>
      </c>
      <c r="B21" s="3" t="s">
        <v>129</v>
      </c>
      <c r="C21" s="1" t="s">
        <v>130</v>
      </c>
      <c r="D21" s="1" t="s">
        <v>131</v>
      </c>
      <c r="E21" s="1" t="s">
        <v>132</v>
      </c>
      <c r="F21" s="1" t="s">
        <v>133</v>
      </c>
      <c r="G21" s="1" t="s">
        <v>150</v>
      </c>
      <c r="H21" s="1" t="s">
        <v>151</v>
      </c>
      <c r="I21" s="1" t="s">
        <v>152</v>
      </c>
      <c r="J21" s="1" t="s">
        <v>159</v>
      </c>
      <c r="K21" s="1" t="s">
        <v>153</v>
      </c>
      <c r="L21" s="1" t="s">
        <v>154</v>
      </c>
      <c r="M21" s="1" t="s">
        <v>155</v>
      </c>
      <c r="N21" s="1" t="s">
        <v>156</v>
      </c>
      <c r="O21" s="1" t="s">
        <v>157</v>
      </c>
      <c r="P21" s="1" t="s">
        <v>158</v>
      </c>
    </row>
    <row r="22" spans="1:16" x14ac:dyDescent="0.3">
      <c r="A22" t="s">
        <v>121</v>
      </c>
      <c r="B22" t="s">
        <v>122</v>
      </c>
      <c r="C22" t="s">
        <v>123</v>
      </c>
      <c r="D22" t="s">
        <v>124</v>
      </c>
      <c r="E22" t="s">
        <v>125</v>
      </c>
      <c r="F22" t="s">
        <v>126</v>
      </c>
    </row>
    <row r="23" spans="1:16" x14ac:dyDescent="0.3">
      <c r="A23" t="s">
        <v>121</v>
      </c>
      <c r="B23" t="s">
        <v>122</v>
      </c>
      <c r="C23" t="s">
        <v>123</v>
      </c>
      <c r="D23" t="s">
        <v>124</v>
      </c>
      <c r="E23" t="s">
        <v>125</v>
      </c>
      <c r="F23" t="s">
        <v>126</v>
      </c>
    </row>
    <row r="24" spans="1:16" x14ac:dyDescent="0.3">
      <c r="A24" t="s">
        <v>121</v>
      </c>
      <c r="B24" t="s">
        <v>122</v>
      </c>
      <c r="C24" t="s">
        <v>123</v>
      </c>
      <c r="D24" t="s">
        <v>124</v>
      </c>
      <c r="E24" t="s">
        <v>125</v>
      </c>
      <c r="F24" t="s">
        <v>126</v>
      </c>
    </row>
    <row r="25" spans="1:16" ht="15" thickBot="1" x14ac:dyDescent="0.35"/>
    <row r="26" spans="1:16" ht="24" thickBot="1" x14ac:dyDescent="0.35">
      <c r="A26" s="5">
        <v>4</v>
      </c>
      <c r="B26" s="5"/>
      <c r="C26" s="5"/>
      <c r="D26" s="5"/>
      <c r="E26" s="5"/>
      <c r="F26" s="5"/>
      <c r="G26" s="5"/>
    </row>
    <row r="28" spans="1:16" x14ac:dyDescent="0.3">
      <c r="A28" s="3" t="s">
        <v>128</v>
      </c>
      <c r="B28" s="3" t="s">
        <v>129</v>
      </c>
      <c r="C28" s="1" t="s">
        <v>130</v>
      </c>
      <c r="D28" s="1" t="s">
        <v>131</v>
      </c>
      <c r="E28" s="1" t="s">
        <v>132</v>
      </c>
      <c r="F28" s="1" t="s">
        <v>133</v>
      </c>
      <c r="G28" s="1" t="s">
        <v>150</v>
      </c>
      <c r="H28" s="1" t="s">
        <v>151</v>
      </c>
      <c r="I28" s="1" t="s">
        <v>152</v>
      </c>
      <c r="J28" s="1" t="s">
        <v>159</v>
      </c>
      <c r="K28" s="1" t="s">
        <v>153</v>
      </c>
      <c r="L28" s="1" t="s">
        <v>154</v>
      </c>
      <c r="M28" s="1" t="s">
        <v>155</v>
      </c>
      <c r="N28" s="1" t="s">
        <v>156</v>
      </c>
      <c r="O28" s="1" t="s">
        <v>157</v>
      </c>
      <c r="P28" s="1" t="s">
        <v>158</v>
      </c>
    </row>
    <row r="29" spans="1:16" x14ac:dyDescent="0.3">
      <c r="A29" t="s">
        <v>121</v>
      </c>
      <c r="B29" t="s">
        <v>122</v>
      </c>
      <c r="C29" t="s">
        <v>123</v>
      </c>
      <c r="D29" t="s">
        <v>124</v>
      </c>
      <c r="E29" t="s">
        <v>125</v>
      </c>
      <c r="F29" t="s">
        <v>126</v>
      </c>
    </row>
    <row r="30" spans="1:16" x14ac:dyDescent="0.3">
      <c r="A30" t="s">
        <v>121</v>
      </c>
      <c r="B30" t="s">
        <v>122</v>
      </c>
      <c r="C30" t="s">
        <v>123</v>
      </c>
      <c r="D30" t="s">
        <v>124</v>
      </c>
      <c r="E30" t="s">
        <v>125</v>
      </c>
      <c r="F30" t="s">
        <v>126</v>
      </c>
    </row>
    <row r="31" spans="1:16" x14ac:dyDescent="0.3">
      <c r="A31" t="s">
        <v>121</v>
      </c>
      <c r="B31" t="s">
        <v>122</v>
      </c>
      <c r="C31" t="s">
        <v>123</v>
      </c>
      <c r="D31" t="s">
        <v>124</v>
      </c>
      <c r="E31" t="s">
        <v>125</v>
      </c>
      <c r="F31" t="s">
        <v>126</v>
      </c>
    </row>
  </sheetData>
  <mergeCells count="4">
    <mergeCell ref="A2:G2"/>
    <mergeCell ref="A12:G12"/>
    <mergeCell ref="A19:G19"/>
    <mergeCell ref="A26:G26"/>
  </mergeCells>
  <conditionalFormatting sqref="A1:B1 A3:B3 A11:B11 A13:B13 A15:B18 A20:B20 A25:B25 A27:B27 A32:B73">
    <cfRule type="expression" dxfId="59" priority="31" stopIfTrue="1">
      <formula>E1="Supplay"</formula>
    </cfRule>
    <cfRule type="expression" dxfId="58" priority="32" stopIfTrue="1">
      <formula>E1="RAS"</formula>
    </cfRule>
    <cfRule type="expression" dxfId="57" priority="33" stopIfTrue="1">
      <formula>E1="Crit"</formula>
    </cfRule>
    <cfRule type="expression" dxfId="56" priority="34" stopIfTrue="1">
      <formula>E1="Randstad"</formula>
    </cfRule>
    <cfRule type="expression" dxfId="55" priority="35" stopIfTrue="1">
      <formula>E1="CDI"</formula>
    </cfRule>
    <cfRule type="expression" dxfId="54" priority="36" stopIfTrue="1">
      <formula>E1="CDD"</formula>
    </cfRule>
  </conditionalFormatting>
  <conditionalFormatting sqref="D13 D25 D27 D32:D73">
    <cfRule type="expression" dxfId="53" priority="37" stopIfTrue="1">
      <formula>H16="Supplay"</formula>
    </cfRule>
    <cfRule type="expression" dxfId="52" priority="38" stopIfTrue="1">
      <formula>H16="RAS"</formula>
    </cfRule>
    <cfRule type="expression" dxfId="51" priority="39" stopIfTrue="1">
      <formula>H16="Crit"</formula>
    </cfRule>
    <cfRule type="expression" dxfId="50" priority="40" stopIfTrue="1">
      <formula>H16="Randstad"</formula>
    </cfRule>
    <cfRule type="expression" dxfId="49" priority="41" stopIfTrue="1">
      <formula>H16="CDI"</formula>
    </cfRule>
    <cfRule type="expression" dxfId="48" priority="42" stopIfTrue="1">
      <formula>H16="CDD"</formula>
    </cfRule>
  </conditionalFormatting>
  <conditionalFormatting sqref="D1 D11 D15:D17">
    <cfRule type="expression" dxfId="47" priority="43" stopIfTrue="1">
      <formula>H3="Supplay"</formula>
    </cfRule>
    <cfRule type="expression" dxfId="46" priority="44" stopIfTrue="1">
      <formula>H3="RAS"</formula>
    </cfRule>
    <cfRule type="expression" dxfId="45" priority="45" stopIfTrue="1">
      <formula>H3="Crit"</formula>
    </cfRule>
    <cfRule type="expression" dxfId="44" priority="46" stopIfTrue="1">
      <formula>H3="Randstad"</formula>
    </cfRule>
    <cfRule type="expression" dxfId="43" priority="47" stopIfTrue="1">
      <formula>H3="CDI"</formula>
    </cfRule>
    <cfRule type="expression" dxfId="42" priority="48" stopIfTrue="1">
      <formula>H3="CDD"</formula>
    </cfRule>
  </conditionalFormatting>
  <conditionalFormatting sqref="A5:C10">
    <cfRule type="expression" dxfId="41" priority="25" stopIfTrue="1">
      <formula>$E$1="Supplay"</formula>
    </cfRule>
    <cfRule type="expression" dxfId="40" priority="26" stopIfTrue="1">
      <formula>$E$1="RAS"</formula>
    </cfRule>
    <cfRule type="expression" dxfId="39" priority="27" stopIfTrue="1">
      <formula>$E$1="Crit"</formula>
    </cfRule>
    <cfRule type="expression" dxfId="38" priority="28" stopIfTrue="1">
      <formula>$E$1="Randstad"</formula>
    </cfRule>
    <cfRule type="expression" dxfId="37" priority="29" stopIfTrue="1">
      <formula>$E$1="CDI"</formula>
    </cfRule>
    <cfRule type="expression" dxfId="36" priority="30" stopIfTrue="1">
      <formula>$E$1="CDD"</formula>
    </cfRule>
  </conditionalFormatting>
  <conditionalFormatting sqref="D3">
    <cfRule type="expression" dxfId="35" priority="49" stopIfTrue="1">
      <formula>G6="Supplay"</formula>
    </cfRule>
    <cfRule type="expression" dxfId="34" priority="50" stopIfTrue="1">
      <formula>G6="RAS"</formula>
    </cfRule>
    <cfRule type="expression" dxfId="33" priority="51" stopIfTrue="1">
      <formula>G6="Crit"</formula>
    </cfRule>
    <cfRule type="expression" dxfId="32" priority="52" stopIfTrue="1">
      <formula>G6="Randstad"</formula>
    </cfRule>
    <cfRule type="expression" dxfId="31" priority="53" stopIfTrue="1">
      <formula>G6="CDI"</formula>
    </cfRule>
    <cfRule type="expression" dxfId="30" priority="54" stopIfTrue="1">
      <formula>G6="CDD"</formula>
    </cfRule>
  </conditionalFormatting>
  <conditionalFormatting sqref="C16:C17">
    <cfRule type="expression" dxfId="29" priority="13" stopIfTrue="1">
      <formula>G18="Supplay"</formula>
    </cfRule>
    <cfRule type="expression" dxfId="28" priority="14" stopIfTrue="1">
      <formula>G18="RAS"</formula>
    </cfRule>
    <cfRule type="expression" dxfId="27" priority="15" stopIfTrue="1">
      <formula>G18="Crit"</formula>
    </cfRule>
    <cfRule type="expression" dxfId="26" priority="16" stopIfTrue="1">
      <formula>G18="Randstad"</formula>
    </cfRule>
    <cfRule type="expression" dxfId="25" priority="17" stopIfTrue="1">
      <formula>G18="CDI"</formula>
    </cfRule>
    <cfRule type="expression" dxfId="24" priority="18" stopIfTrue="1">
      <formula>G18="CDD"</formula>
    </cfRule>
  </conditionalFormatting>
  <conditionalFormatting sqref="C15">
    <cfRule type="expression" dxfId="23" priority="19" stopIfTrue="1">
      <formula>G17="Supplay"</formula>
    </cfRule>
    <cfRule type="expression" dxfId="22" priority="20" stopIfTrue="1">
      <formula>G17="RAS"</formula>
    </cfRule>
    <cfRule type="expression" dxfId="21" priority="21" stopIfTrue="1">
      <formula>G17="Crit"</formula>
    </cfRule>
    <cfRule type="expression" dxfId="20" priority="22" stopIfTrue="1">
      <formula>G17="Randstad"</formula>
    </cfRule>
    <cfRule type="expression" dxfId="19" priority="23" stopIfTrue="1">
      <formula>G17="CDI"</formula>
    </cfRule>
    <cfRule type="expression" dxfId="18" priority="24" stopIfTrue="1">
      <formula>G17="CDD"</formula>
    </cfRule>
  </conditionalFormatting>
  <conditionalFormatting sqref="A22:C24">
    <cfRule type="expression" dxfId="17" priority="7" stopIfTrue="1">
      <formula>$E$1="Supplay"</formula>
    </cfRule>
    <cfRule type="expression" dxfId="16" priority="8" stopIfTrue="1">
      <formula>$E$1="RAS"</formula>
    </cfRule>
    <cfRule type="expression" dxfId="15" priority="9" stopIfTrue="1">
      <formula>$E$1="Crit"</formula>
    </cfRule>
    <cfRule type="expression" dxfId="14" priority="10" stopIfTrue="1">
      <formula>$E$1="Randstad"</formula>
    </cfRule>
    <cfRule type="expression" dxfId="13" priority="11" stopIfTrue="1">
      <formula>$E$1="CDI"</formula>
    </cfRule>
    <cfRule type="expression" dxfId="12" priority="12" stopIfTrue="1">
      <formula>$E$1="CDD"</formula>
    </cfRule>
  </conditionalFormatting>
  <conditionalFormatting sqref="D20 D18">
    <cfRule type="expression" dxfId="11" priority="55" stopIfTrue="1">
      <formula>H22="Supplay"</formula>
    </cfRule>
    <cfRule type="expression" dxfId="10" priority="56" stopIfTrue="1">
      <formula>H22="RAS"</formula>
    </cfRule>
    <cfRule type="expression" dxfId="9" priority="57" stopIfTrue="1">
      <formula>H22="Crit"</formula>
    </cfRule>
    <cfRule type="expression" dxfId="8" priority="58" stopIfTrue="1">
      <formula>H22="Randstad"</formula>
    </cfRule>
    <cfRule type="expression" dxfId="7" priority="59" stopIfTrue="1">
      <formula>H22="CDI"</formula>
    </cfRule>
    <cfRule type="expression" dxfId="6" priority="60" stopIfTrue="1">
      <formula>H22="CDD"</formula>
    </cfRule>
  </conditionalFormatting>
  <conditionalFormatting sqref="A29:C31">
    <cfRule type="expression" dxfId="5" priority="1" stopIfTrue="1">
      <formula>$E$1="Supplay"</formula>
    </cfRule>
    <cfRule type="expression" dxfId="4" priority="2" stopIfTrue="1">
      <formula>$E$1="RAS"</formula>
    </cfRule>
    <cfRule type="expression" dxfId="3" priority="3" stopIfTrue="1">
      <formula>$E$1="Crit"</formula>
    </cfRule>
    <cfRule type="expression" dxfId="2" priority="4" stopIfTrue="1">
      <formula>$E$1="Randstad"</formula>
    </cfRule>
    <cfRule type="expression" dxfId="1" priority="5" stopIfTrue="1">
      <formula>$E$1="CDI"</formula>
    </cfRule>
    <cfRule type="expression" dxfId="0" priority="6" stopIfTrue="1">
      <formula>$E$1="CDD"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données</vt:lpstr>
      <vt:lpstr>Test</vt:lpstr>
      <vt:lpstr>Liste clients</vt:lpstr>
      <vt:lpstr>resultat attendu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BERARD</dc:creator>
  <cp:lastModifiedBy>Damien BERARD</cp:lastModifiedBy>
  <cp:lastPrinted>2020-08-18T09:40:23Z</cp:lastPrinted>
  <dcterms:created xsi:type="dcterms:W3CDTF">2020-08-14T15:11:28Z</dcterms:created>
  <dcterms:modified xsi:type="dcterms:W3CDTF">2020-08-19T14:54:11Z</dcterms:modified>
</cp:coreProperties>
</file>