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A60153\Desktop\"/>
    </mc:Choice>
  </mc:AlternateContent>
  <bookViews>
    <workbookView xWindow="-15" yWindow="345" windowWidth="7680" windowHeight="8220"/>
  </bookViews>
  <sheets>
    <sheet name="feuil1" sheetId="1" r:id="rId1"/>
    <sheet name="feuil2" sheetId="14" r:id="rId2"/>
    <sheet name="Feuil3" sheetId="4" r:id="rId3"/>
  </sheets>
  <definedNames>
    <definedName name="_xlnm._FilterDatabase" localSheetId="0" hidden="1">feuil1!$A$2:$F$12</definedName>
    <definedName name="ACH_EXCLUSIVE">feuil2!#REF!</definedName>
    <definedName name="ACH_LINE">feuil2!#REF!</definedName>
    <definedName name="CAT_12PAX">feuil2!#REF!</definedName>
    <definedName name="HEMS">feuil2!#REF!</definedName>
    <definedName name="O_G_12PAX">feuil2!#REF!</definedName>
    <definedName name="_xlnm.Print_Area" localSheetId="0">feuil1!#REF!,feuil1!$A$2:$F$12,feuil1!#REF!</definedName>
    <definedName name="_xlnm.Print_Area">feuil1!$A$2:$E$12</definedName>
  </definedNames>
  <calcPr calcId="152511"/>
  <fileRecoveryPr autoRecover="0"/>
</workbook>
</file>

<file path=xl/calcChain.xml><?xml version="1.0" encoding="utf-8"?>
<calcChain xmlns="http://schemas.openxmlformats.org/spreadsheetml/2006/main">
  <c r="J4" i="4" l="1"/>
  <c r="J5" i="4"/>
  <c r="J6" i="4"/>
  <c r="J3" i="4"/>
  <c r="A1" i="1" s="1"/>
  <c r="D5" i="1" s="1"/>
  <c r="E3" i="14" l="1"/>
  <c r="D3" i="14"/>
  <c r="C3" i="14"/>
  <c r="B3" i="14"/>
  <c r="J3" i="14" l="1"/>
  <c r="I3" i="14"/>
  <c r="H3" i="14"/>
  <c r="G3" i="14"/>
  <c r="D9" i="1" l="1"/>
  <c r="D10" i="1"/>
  <c r="D11" i="1"/>
  <c r="D12" i="1"/>
  <c r="D3" i="1"/>
  <c r="D8" i="1"/>
  <c r="D4" i="1"/>
  <c r="D6" i="1"/>
  <c r="D7" i="1"/>
</calcChain>
</file>

<file path=xl/sharedStrings.xml><?xml version="1.0" encoding="utf-8"?>
<sst xmlns="http://schemas.openxmlformats.org/spreadsheetml/2006/main" count="6" uniqueCount="6">
  <si>
    <t>FAVORITE</t>
  </si>
  <si>
    <t xml:space="preserve">REF </t>
  </si>
  <si>
    <t>lune</t>
  </si>
  <si>
    <t>caillou</t>
  </si>
  <si>
    <t>ciseau</t>
  </si>
  <si>
    <t>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</si>
</sst>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b/>
      <sz val="10"/>
      <name val="Century"/>
    </font>
    <font>
      <sz val="11"/>
      <color theme="1"/>
      <name val="Calibri"/>
      <family val="2"/>
      <scheme val="minor"/>
    </font>
    <font>
      <b/>
      <sz val="8"/>
      <name val="Century"/>
      <family val="1"/>
    </font>
    <font>
      <b/>
      <sz val="10"/>
      <name val="Century"/>
      <family val="1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name val="Century"/>
      <family val="1"/>
    </font>
    <font>
      <b/>
      <sz val="9"/>
      <color rgb="FFFF0000"/>
      <name val="Arial"/>
      <family val="2"/>
    </font>
    <font>
      <sz val="10"/>
      <name val="Arial"/>
      <family val="2"/>
    </font>
    <font>
      <b/>
      <sz val="10"/>
      <color rgb="FF000000"/>
      <name val="Century"/>
      <family val="1"/>
    </font>
    <font>
      <b/>
      <u/>
      <sz val="10"/>
      <color theme="10"/>
      <name val="Century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7">
    <xf numFmtId="0" fontId="0" fillId="0" borderId="0"/>
    <xf numFmtId="0" fontId="7" fillId="0" borderId="0"/>
    <xf numFmtId="0" fontId="3" fillId="0" borderId="0"/>
    <xf numFmtId="0" fontId="1" fillId="0" borderId="0"/>
    <xf numFmtId="0" fontId="9" fillId="0" borderId="0"/>
    <xf numFmtId="0" fontId="9" fillId="0" borderId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Fill="1"/>
    <xf numFmtId="0" fontId="0" fillId="0" borderId="0" xfId="0" applyFill="1"/>
    <xf numFmtId="0" fontId="4" fillId="4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1" fontId="4" fillId="0" borderId="0" xfId="0" applyNumberFormat="1" applyFont="1" applyAlignment="1" applyProtection="1">
      <alignment vertical="center"/>
    </xf>
    <xf numFmtId="0" fontId="6" fillId="0" borderId="6" xfId="2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" fontId="4" fillId="0" borderId="0" xfId="0" applyNumberFormat="1" applyFont="1" applyBorder="1" applyAlignment="1" applyProtection="1">
      <alignment vertical="center"/>
    </xf>
    <xf numFmtId="165" fontId="4" fillId="3" borderId="0" xfId="2" applyNumberFormat="1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10" fillId="0" borderId="0" xfId="0" applyFont="1" applyFill="1" applyBorder="1"/>
    <xf numFmtId="0" fontId="4" fillId="0" borderId="8" xfId="0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vertical="center"/>
    </xf>
    <xf numFmtId="0" fontId="4" fillId="0" borderId="8" xfId="0" applyNumberFormat="1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5" borderId="5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2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4" fillId="4" borderId="3" xfId="2" applyNumberFormat="1" applyFont="1" applyFill="1" applyBorder="1" applyAlignment="1" applyProtection="1">
      <alignment horizontal="center" vertical="center"/>
    </xf>
    <xf numFmtId="0" fontId="4" fillId="4" borderId="4" xfId="2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0" fontId="6" fillId="0" borderId="2" xfId="2" applyNumberFormat="1" applyFont="1" applyFill="1" applyBorder="1" applyAlignment="1" applyProtection="1">
      <alignment horizontal="center" vertical="center" wrapText="1"/>
    </xf>
    <xf numFmtId="0" fontId="6" fillId="0" borderId="7" xfId="2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6" xfId="6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10" xfId="4"/>
    <cellStyle name="Normal 14 2" xfId="3"/>
    <cellStyle name="Normal 2" xfId="1"/>
    <cellStyle name="Normal 2 2" xfId="2"/>
    <cellStyle name="Normal 8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66FF"/>
      <color rgb="FF0000FF"/>
      <color rgb="FFCCFFCC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Pictures\M31.png" TargetMode="External"/><Relationship Id="rId1" Type="http://schemas.openxmlformats.org/officeDocument/2006/relationships/hyperlink" Target="B27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114"/>
  <sheetViews>
    <sheetView showGridLines="0" tabSelected="1" showWhiteSpace="0" zoomScaleNormal="100" zoomScaleSheetLayoutView="85" workbookViewId="0">
      <selection activeCell="D3" sqref="D3"/>
    </sheetView>
  </sheetViews>
  <sheetFormatPr baseColWidth="10" defaultColWidth="4.5" defaultRowHeight="11.65" x14ac:dyDescent="0.35"/>
  <cols>
    <col min="1" max="1" width="16.6875" style="6" customWidth="1"/>
    <col min="2" max="4" width="12.6875" style="6" customWidth="1"/>
    <col min="5" max="5" width="12.6875" style="8" customWidth="1"/>
    <col min="6" max="6" width="1.6875" style="6" customWidth="1"/>
    <col min="7" max="7" width="2" style="6" customWidth="1"/>
    <col min="8" max="16384" width="4.5" style="6"/>
  </cols>
  <sheetData>
    <row r="1" spans="1:8" s="5" customFormat="1" ht="15" customHeight="1" thickBot="1" x14ac:dyDescent="0.4">
      <c r="A1" s="22" t="str">
        <f>VLOOKUP(B1,Feuil3!C3:J6,8,FALSE)</f>
        <v>lune</v>
      </c>
      <c r="B1" s="13">
        <v>90078</v>
      </c>
      <c r="C1" s="14"/>
      <c r="D1" s="19"/>
      <c r="E1" s="21"/>
    </row>
    <row r="2" spans="1:8" ht="16.25" customHeight="1" thickBot="1" x14ac:dyDescent="0.4">
      <c r="A2" s="30"/>
      <c r="B2" s="30"/>
      <c r="C2" s="30"/>
      <c r="D2" s="30"/>
      <c r="E2" s="31"/>
      <c r="G2" s="7"/>
      <c r="H2" s="16"/>
    </row>
    <row r="3" spans="1:8" ht="16.25" customHeight="1" x14ac:dyDescent="0.35">
      <c r="A3" s="33"/>
      <c r="B3" s="33"/>
      <c r="C3" s="34"/>
      <c r="D3" s="37">
        <f>VLOOKUP(H3,feuil2!$A:$J,(MATCH($A$1,feuil2!$G$3:$J$3,0)+6),FALSE)</f>
        <v>100</v>
      </c>
      <c r="E3" s="4">
        <v>0</v>
      </c>
      <c r="G3" s="17"/>
      <c r="H3" s="18">
        <v>1</v>
      </c>
    </row>
    <row r="4" spans="1:8" ht="16.25" customHeight="1" x14ac:dyDescent="0.35">
      <c r="A4" s="33"/>
      <c r="B4" s="33"/>
      <c r="C4" s="34"/>
      <c r="D4" s="37">
        <f>VLOOKUP(H4,feuil2!$A:$J,(MATCH($A$1,feuil2!$G$3:$J$3,0)+6),FALSE)</f>
        <v>101</v>
      </c>
      <c r="E4" s="4">
        <v>0</v>
      </c>
      <c r="G4" s="17"/>
      <c r="H4" s="16">
        <v>2</v>
      </c>
    </row>
    <row r="5" spans="1:8" ht="16.25" customHeight="1" x14ac:dyDescent="0.35">
      <c r="A5" s="33"/>
      <c r="B5" s="33"/>
      <c r="C5" s="34"/>
      <c r="D5" s="9">
        <f>VLOOKUP(H5,feuil2!$A:$J,(MATCH($A$1,feuil2!$G$3:$J$3,0)+6),FALSE)</f>
        <v>102</v>
      </c>
      <c r="E5" s="4">
        <v>0</v>
      </c>
      <c r="G5" s="17"/>
      <c r="H5" s="16">
        <v>3</v>
      </c>
    </row>
    <row r="6" spans="1:8" ht="16.25" customHeight="1" x14ac:dyDescent="0.35">
      <c r="A6" s="33"/>
      <c r="B6" s="33"/>
      <c r="C6" s="34"/>
      <c r="D6" s="9">
        <f>VLOOKUP(H6,feuil2!$A:$J,(MATCH($A$1,feuil2!$G$3:$J$3,0)+6),FALSE)</f>
        <v>103</v>
      </c>
      <c r="E6" s="4">
        <v>0</v>
      </c>
      <c r="G6" s="17"/>
      <c r="H6" s="18">
        <v>4</v>
      </c>
    </row>
    <row r="7" spans="1:8" ht="16.25" customHeight="1" x14ac:dyDescent="0.35">
      <c r="A7" s="33"/>
      <c r="B7" s="33"/>
      <c r="C7" s="34"/>
      <c r="D7" s="9">
        <f>VLOOKUP(H7,feuil2!$A:$J,(MATCH($A$1,feuil2!$G$3:$J$3,0)+6),FALSE)</f>
        <v>104</v>
      </c>
      <c r="E7" s="4">
        <v>0</v>
      </c>
      <c r="G7" s="17"/>
      <c r="H7" s="16">
        <v>5</v>
      </c>
    </row>
    <row r="8" spans="1:8" ht="16.25" customHeight="1" x14ac:dyDescent="0.35">
      <c r="A8" s="33"/>
      <c r="B8" s="33"/>
      <c r="C8" s="34"/>
      <c r="D8" s="9">
        <f>VLOOKUP(H8,feuil2!$A:$J,(MATCH($A$1,feuil2!$G$3:$J$3,0)+6),FALSE)</f>
        <v>105</v>
      </c>
      <c r="E8" s="4">
        <v>0</v>
      </c>
      <c r="G8" s="17"/>
      <c r="H8" s="16">
        <v>6</v>
      </c>
    </row>
    <row r="9" spans="1:8" ht="16.25" customHeight="1" x14ac:dyDescent="0.35">
      <c r="A9" s="33"/>
      <c r="B9" s="33"/>
      <c r="C9" s="34"/>
      <c r="D9" s="9">
        <f>VLOOKUP(H9,feuil2!$A:$J,(MATCH($A$1,feuil2!$G$3:$J$3,0)+6),FALSE)</f>
        <v>106</v>
      </c>
      <c r="E9" s="4">
        <v>0</v>
      </c>
      <c r="G9" s="17"/>
      <c r="H9" s="18">
        <v>7</v>
      </c>
    </row>
    <row r="10" spans="1:8" ht="16.25" customHeight="1" x14ac:dyDescent="0.35">
      <c r="A10" s="33"/>
      <c r="B10" s="33"/>
      <c r="C10" s="34"/>
      <c r="D10" s="9">
        <f>VLOOKUP(H10,feuil2!$A:$J,(MATCH($A$1,feuil2!$G$3:$J$3,0)+6),FALSE)</f>
        <v>107</v>
      </c>
      <c r="E10" s="4">
        <v>0</v>
      </c>
      <c r="G10" s="17"/>
      <c r="H10" s="16">
        <v>8</v>
      </c>
    </row>
    <row r="11" spans="1:8" ht="16.25" customHeight="1" x14ac:dyDescent="0.35">
      <c r="A11" s="33"/>
      <c r="B11" s="33"/>
      <c r="C11" s="34"/>
      <c r="D11" s="9">
        <f>VLOOKUP(H11,feuil2!$A:$J,(MATCH($A$1,feuil2!$G$3:$J$3,0)+6),FALSE)</f>
        <v>108</v>
      </c>
      <c r="E11" s="4">
        <v>0</v>
      </c>
      <c r="G11" s="17"/>
      <c r="H11" s="16">
        <v>9</v>
      </c>
    </row>
    <row r="12" spans="1:8" ht="16.25" customHeight="1" x14ac:dyDescent="0.35">
      <c r="A12" s="33"/>
      <c r="B12" s="33"/>
      <c r="C12" s="34"/>
      <c r="D12" s="9">
        <f>VLOOKUP(H12,feuil2!$A:$J,(MATCH($A$1,feuil2!$G$3:$J$3,0)+6),FALSE)</f>
        <v>109</v>
      </c>
      <c r="E12" s="4">
        <v>0</v>
      </c>
      <c r="G12" s="17"/>
      <c r="H12" s="18">
        <v>10</v>
      </c>
    </row>
    <row r="13" spans="1:8" ht="16.25" customHeight="1" x14ac:dyDescent="0.35">
      <c r="B13" s="10"/>
      <c r="C13" s="10"/>
      <c r="D13" s="7"/>
      <c r="E13" s="11"/>
      <c r="F13" s="7"/>
    </row>
    <row r="14" spans="1:8" ht="16.25" customHeight="1" x14ac:dyDescent="0.35">
      <c r="B14" s="32"/>
      <c r="C14" s="32"/>
      <c r="D14" s="7"/>
      <c r="E14" s="11"/>
      <c r="F14" s="7"/>
    </row>
    <row r="15" spans="1:8" ht="16.25" customHeight="1" x14ac:dyDescent="0.35">
      <c r="F15" s="12"/>
    </row>
    <row r="16" spans="1:8" ht="16.25" customHeight="1" x14ac:dyDescent="0.35">
      <c r="F16" s="7"/>
    </row>
    <row r="17" spans="6:6" ht="16.25" customHeight="1" x14ac:dyDescent="0.35">
      <c r="F17" s="7"/>
    </row>
    <row r="18" spans="6:6" ht="16.25" customHeight="1" x14ac:dyDescent="0.35">
      <c r="F18" s="7"/>
    </row>
    <row r="19" spans="6:6" ht="16.25" customHeight="1" x14ac:dyDescent="0.35">
      <c r="F19" s="7"/>
    </row>
    <row r="20" spans="6:6" ht="16.25" customHeight="1" x14ac:dyDescent="0.35">
      <c r="F20" s="7"/>
    </row>
    <row r="21" spans="6:6" ht="16.25" customHeight="1" x14ac:dyDescent="0.35"/>
    <row r="22" spans="6:6" ht="16.25" customHeight="1" x14ac:dyDescent="0.35"/>
    <row r="23" spans="6:6" ht="16.25" customHeight="1" x14ac:dyDescent="0.35"/>
    <row r="24" spans="6:6" ht="16.25" customHeight="1" x14ac:dyDescent="0.35"/>
    <row r="25" spans="6:6" ht="16.25" customHeight="1" x14ac:dyDescent="0.35"/>
    <row r="26" spans="6:6" ht="16.25" customHeight="1" x14ac:dyDescent="0.35"/>
    <row r="27" spans="6:6" ht="16.25" customHeight="1" x14ac:dyDescent="0.35"/>
    <row r="28" spans="6:6" ht="16.25" customHeight="1" x14ac:dyDescent="0.35"/>
    <row r="29" spans="6:6" ht="16.25" customHeight="1" x14ac:dyDescent="0.35"/>
    <row r="30" spans="6:6" ht="16.25" customHeight="1" x14ac:dyDescent="0.35"/>
    <row r="31" spans="6:6" ht="16.25" customHeight="1" x14ac:dyDescent="0.35"/>
    <row r="32" spans="6:6" ht="16.25" customHeight="1" x14ac:dyDescent="0.35"/>
    <row r="33" ht="16.25" customHeight="1" x14ac:dyDescent="0.35"/>
    <row r="34" ht="16.25" customHeight="1" x14ac:dyDescent="0.35"/>
    <row r="35" ht="16.25" customHeight="1" x14ac:dyDescent="0.35"/>
    <row r="36" ht="16.25" customHeight="1" x14ac:dyDescent="0.35"/>
    <row r="37" ht="16.25" customHeight="1" x14ac:dyDescent="0.35"/>
    <row r="38" ht="16.25" customHeight="1" x14ac:dyDescent="0.35"/>
    <row r="39" ht="16.25" customHeight="1" x14ac:dyDescent="0.35"/>
    <row r="40" ht="16.25" customHeight="1" x14ac:dyDescent="0.35"/>
    <row r="41" ht="16.25" customHeight="1" x14ac:dyDescent="0.35"/>
    <row r="42" ht="16.25" customHeight="1" x14ac:dyDescent="0.35"/>
    <row r="43" ht="16.25" customHeight="1" x14ac:dyDescent="0.35"/>
    <row r="44" ht="16.25" customHeight="1" x14ac:dyDescent="0.35"/>
    <row r="45" ht="16.25" customHeight="1" x14ac:dyDescent="0.35"/>
    <row r="46" ht="16.25" customHeight="1" x14ac:dyDescent="0.35"/>
    <row r="47" ht="16.25" customHeight="1" x14ac:dyDescent="0.35"/>
    <row r="48" ht="10.050000000000001" customHeight="1" x14ac:dyDescent="0.35"/>
    <row r="49" ht="16.25" customHeight="1" x14ac:dyDescent="0.35"/>
    <row r="50" ht="16.25" customHeight="1" x14ac:dyDescent="0.35"/>
    <row r="51" ht="16.25" customHeight="1" x14ac:dyDescent="0.35"/>
    <row r="52" ht="16.25" customHeight="1" x14ac:dyDescent="0.35"/>
    <row r="53" ht="16.25" customHeight="1" x14ac:dyDescent="0.35"/>
    <row r="54" ht="16.25" customHeight="1" x14ac:dyDescent="0.35"/>
    <row r="55" ht="16.25" customHeight="1" x14ac:dyDescent="0.35"/>
    <row r="56" ht="16.25" customHeight="1" x14ac:dyDescent="0.35"/>
    <row r="57" ht="16.25" customHeight="1" x14ac:dyDescent="0.35"/>
    <row r="58" ht="16.25" customHeight="1" x14ac:dyDescent="0.35"/>
    <row r="59" ht="16.25" customHeight="1" x14ac:dyDescent="0.35"/>
    <row r="60" ht="16.25" customHeight="1" x14ac:dyDescent="0.35"/>
    <row r="61" ht="16.25" customHeight="1" x14ac:dyDescent="0.35"/>
    <row r="62" ht="16.25" customHeight="1" x14ac:dyDescent="0.35"/>
    <row r="63" ht="16.25" customHeight="1" x14ac:dyDescent="0.35"/>
    <row r="64" ht="14.1" customHeight="1" x14ac:dyDescent="0.35"/>
    <row r="65" spans="12:12" ht="14.1" customHeight="1" x14ac:dyDescent="0.35"/>
    <row r="66" spans="12:12" ht="10.050000000000001" customHeight="1" x14ac:dyDescent="0.35"/>
    <row r="67" spans="12:12" ht="14.1" customHeight="1" x14ac:dyDescent="0.35"/>
    <row r="68" spans="12:12" ht="14.1" customHeight="1" x14ac:dyDescent="0.35"/>
    <row r="69" spans="12:12" ht="10.050000000000001" customHeight="1" x14ac:dyDescent="0.35"/>
    <row r="70" spans="12:12" ht="14.1" customHeight="1" x14ac:dyDescent="0.35"/>
    <row r="71" spans="12:12" ht="14.1" customHeight="1" x14ac:dyDescent="0.35"/>
    <row r="72" spans="12:12" ht="14.1" customHeight="1" x14ac:dyDescent="0.35"/>
    <row r="73" spans="12:12" ht="14.1" customHeight="1" x14ac:dyDescent="0.35"/>
    <row r="74" spans="12:12" ht="14.1" customHeight="1" x14ac:dyDescent="0.35"/>
    <row r="75" spans="12:12" ht="16.25" customHeight="1" x14ac:dyDescent="0.35"/>
    <row r="76" spans="12:12" ht="16.25" customHeight="1" x14ac:dyDescent="0.35">
      <c r="L76" s="7"/>
    </row>
    <row r="77" spans="12:12" ht="16.25" customHeight="1" x14ac:dyDescent="0.35">
      <c r="L77" s="7"/>
    </row>
    <row r="78" spans="12:12" ht="16.25" customHeight="1" x14ac:dyDescent="0.35"/>
    <row r="79" spans="12:12" ht="16.25" customHeight="1" x14ac:dyDescent="0.35"/>
    <row r="80" spans="12:12" ht="16.25" customHeight="1" x14ac:dyDescent="0.35"/>
    <row r="81" ht="16.25" customHeight="1" x14ac:dyDescent="0.35"/>
    <row r="82" ht="16.25" customHeight="1" x14ac:dyDescent="0.35"/>
    <row r="83" ht="16.25" customHeight="1" x14ac:dyDescent="0.35"/>
    <row r="84" ht="16.25" customHeight="1" x14ac:dyDescent="0.35"/>
    <row r="85" ht="16.25" customHeight="1" x14ac:dyDescent="0.35"/>
    <row r="86" ht="16.25" customHeight="1" x14ac:dyDescent="0.35"/>
    <row r="87" ht="10.050000000000001" customHeight="1" x14ac:dyDescent="0.35"/>
    <row r="88" ht="16.25" customHeight="1" x14ac:dyDescent="0.35"/>
    <row r="89" ht="16.25" customHeight="1" x14ac:dyDescent="0.35"/>
    <row r="90" ht="16.25" customHeight="1" x14ac:dyDescent="0.35"/>
    <row r="91" ht="16.25" customHeight="1" x14ac:dyDescent="0.35"/>
    <row r="92" ht="16.25" customHeight="1" x14ac:dyDescent="0.35"/>
    <row r="93" ht="16.25" customHeight="1" x14ac:dyDescent="0.35"/>
    <row r="94" ht="16.25" customHeight="1" x14ac:dyDescent="0.35"/>
    <row r="95" ht="14.1" customHeight="1" x14ac:dyDescent="0.35"/>
    <row r="96" ht="14.1" customHeight="1" x14ac:dyDescent="0.35"/>
    <row r="97" ht="14.1" customHeight="1" x14ac:dyDescent="0.35"/>
    <row r="98" ht="14.1" customHeight="1" x14ac:dyDescent="0.35"/>
    <row r="99" ht="14.1" customHeight="1" x14ac:dyDescent="0.35"/>
    <row r="100" ht="14.1" customHeight="1" x14ac:dyDescent="0.35"/>
    <row r="101" ht="12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</sheetData>
  <mergeCells count="12">
    <mergeCell ref="A2:E2"/>
    <mergeCell ref="B14:C14"/>
    <mergeCell ref="A3:C3"/>
    <mergeCell ref="A4:C4"/>
    <mergeCell ref="A5:C5"/>
    <mergeCell ref="A6:C6"/>
    <mergeCell ref="A11:C11"/>
    <mergeCell ref="A7:C7"/>
    <mergeCell ref="A12:C12"/>
    <mergeCell ref="A8:C8"/>
    <mergeCell ref="A9:C9"/>
    <mergeCell ref="A10:C10"/>
  </mergeCells>
  <phoneticPr fontId="2" type="noConversion"/>
  <dataValidations count="2">
    <dataValidation type="list" allowBlank="1" showInputMessage="1" showErrorMessage="1" sqref="E2">
      <formula1>#REF!</formula1>
    </dataValidation>
    <dataValidation type="list" allowBlank="1" showInputMessage="1" showErrorMessage="1" sqref="E3:E12">
      <formula1>"0,1"</formula1>
    </dataValidation>
  </dataValidations>
  <hyperlinks>
    <hyperlink ref="D3" r:id="rId1" display="B27.JPG"/>
    <hyperlink ref="D4" r:id="rId2" display="Pictures\M31.png"/>
  </hyperlinks>
  <printOptions horizontalCentered="1"/>
  <pageMargins left="0" right="0" top="0.39370078740157483" bottom="0.39370078740157483" header="0" footer="0"/>
  <pageSetup paperSize="9" scale="69" fitToHeight="0" orientation="portrait" r:id="rId3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Feuil3!$C$3:$C$6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3"/>
  <sheetViews>
    <sheetView topLeftCell="B28" workbookViewId="0">
      <selection activeCell="J5" sqref="J5"/>
    </sheetView>
  </sheetViews>
  <sheetFormatPr baseColWidth="10" defaultRowHeight="12.75" x14ac:dyDescent="0.35"/>
  <cols>
    <col min="2" max="4" width="14.5" bestFit="1" customWidth="1"/>
    <col min="5" max="5" width="17.875" bestFit="1" customWidth="1"/>
    <col min="6" max="6" width="17.875" customWidth="1"/>
    <col min="7" max="9" width="14.5" bestFit="1" customWidth="1"/>
    <col min="10" max="10" width="17.875" bestFit="1" customWidth="1"/>
  </cols>
  <sheetData>
    <row r="2" spans="1:10" x14ac:dyDescent="0.35">
      <c r="B2" s="35"/>
      <c r="C2" s="36"/>
      <c r="D2" s="36"/>
      <c r="E2" s="36"/>
      <c r="F2" s="23"/>
      <c r="G2" s="35"/>
      <c r="H2" s="36"/>
      <c r="I2" s="36"/>
      <c r="J2" s="36"/>
    </row>
    <row r="3" spans="1:10" x14ac:dyDescent="0.35">
      <c r="B3" t="str">
        <f>Feuil3!B3</f>
        <v>lune</v>
      </c>
      <c r="C3" t="str">
        <f>Feuil3!B4</f>
        <v>caillou</v>
      </c>
      <c r="D3" t="str">
        <f>Feuil3!B5</f>
        <v>ciseau</v>
      </c>
      <c r="E3" t="str">
        <f>Feuil3!B6</f>
        <v>lettre</v>
      </c>
      <c r="F3" s="1"/>
      <c r="G3" t="str">
        <f>Feuil3!B3</f>
        <v>lune</v>
      </c>
      <c r="H3" t="str">
        <f>Feuil3!B4</f>
        <v>caillou</v>
      </c>
      <c r="I3" t="str">
        <f>Feuil3!B5</f>
        <v>ciseau</v>
      </c>
      <c r="J3" t="str">
        <f>Feuil3!B6</f>
        <v>lettre</v>
      </c>
    </row>
    <row r="4" spans="1:10" x14ac:dyDescent="0.35">
      <c r="A4">
        <v>1</v>
      </c>
      <c r="B4" s="2"/>
      <c r="C4" s="2"/>
      <c r="D4" s="2"/>
      <c r="E4" s="2"/>
      <c r="F4" s="2"/>
      <c r="G4">
        <v>100</v>
      </c>
      <c r="H4" s="2">
        <v>20</v>
      </c>
      <c r="I4" s="1">
        <v>50</v>
      </c>
      <c r="J4" s="2">
        <v>20897</v>
      </c>
    </row>
    <row r="5" spans="1:10" x14ac:dyDescent="0.35">
      <c r="A5">
        <v>2</v>
      </c>
      <c r="B5" s="3"/>
      <c r="C5" s="3"/>
      <c r="G5">
        <v>101</v>
      </c>
      <c r="H5" s="2">
        <v>21</v>
      </c>
      <c r="I5" s="1">
        <v>51</v>
      </c>
      <c r="J5" s="2">
        <v>20898</v>
      </c>
    </row>
    <row r="6" spans="1:10" x14ac:dyDescent="0.35">
      <c r="A6">
        <v>3</v>
      </c>
      <c r="C6" s="15"/>
      <c r="G6">
        <v>102</v>
      </c>
      <c r="H6" s="2">
        <v>22</v>
      </c>
      <c r="I6" s="1">
        <v>52</v>
      </c>
      <c r="J6" s="2">
        <v>20899</v>
      </c>
    </row>
    <row r="7" spans="1:10" x14ac:dyDescent="0.35">
      <c r="A7">
        <v>4</v>
      </c>
      <c r="C7" s="15"/>
      <c r="G7">
        <v>103</v>
      </c>
      <c r="H7" s="2">
        <v>23</v>
      </c>
      <c r="I7" s="1">
        <v>53</v>
      </c>
      <c r="J7" s="2">
        <v>20900</v>
      </c>
    </row>
    <row r="8" spans="1:10" x14ac:dyDescent="0.35">
      <c r="A8">
        <v>5</v>
      </c>
      <c r="C8" s="3"/>
      <c r="G8">
        <v>104</v>
      </c>
      <c r="H8" s="2">
        <v>24</v>
      </c>
      <c r="I8" s="1">
        <v>54</v>
      </c>
      <c r="J8" s="2">
        <v>20901</v>
      </c>
    </row>
    <row r="9" spans="1:10" x14ac:dyDescent="0.35">
      <c r="A9">
        <v>6</v>
      </c>
      <c r="C9" s="15"/>
      <c r="G9">
        <v>105</v>
      </c>
      <c r="H9" s="2">
        <v>25</v>
      </c>
      <c r="I9" s="1">
        <v>55</v>
      </c>
      <c r="J9" s="2">
        <v>20902</v>
      </c>
    </row>
    <row r="10" spans="1:10" x14ac:dyDescent="0.35">
      <c r="A10">
        <v>7</v>
      </c>
      <c r="G10">
        <v>106</v>
      </c>
      <c r="H10" s="2">
        <v>26</v>
      </c>
      <c r="I10" s="1">
        <v>56</v>
      </c>
      <c r="J10" s="2">
        <v>20903</v>
      </c>
    </row>
    <row r="11" spans="1:10" x14ac:dyDescent="0.35">
      <c r="A11">
        <v>8</v>
      </c>
      <c r="G11">
        <v>107</v>
      </c>
      <c r="H11" s="2">
        <v>27</v>
      </c>
      <c r="I11" s="1">
        <v>57</v>
      </c>
      <c r="J11" s="2">
        <v>20904</v>
      </c>
    </row>
    <row r="12" spans="1:10" x14ac:dyDescent="0.35">
      <c r="A12">
        <v>9</v>
      </c>
      <c r="G12">
        <v>108</v>
      </c>
      <c r="H12" s="2">
        <v>28</v>
      </c>
      <c r="I12" s="1">
        <v>58</v>
      </c>
      <c r="J12" s="2">
        <v>20905</v>
      </c>
    </row>
    <row r="13" spans="1:10" x14ac:dyDescent="0.35">
      <c r="A13">
        <v>10</v>
      </c>
      <c r="G13">
        <v>109</v>
      </c>
      <c r="H13" s="2">
        <v>29</v>
      </c>
      <c r="I13" s="1">
        <v>59</v>
      </c>
      <c r="J13" s="2">
        <v>20906</v>
      </c>
    </row>
  </sheetData>
  <mergeCells count="2">
    <mergeCell ref="G2:J2"/>
    <mergeCell ref="B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6"/>
  <sheetViews>
    <sheetView topLeftCell="B1" zoomScaleNormal="100" workbookViewId="0">
      <selection activeCell="H21" sqref="H21"/>
    </sheetView>
  </sheetViews>
  <sheetFormatPr baseColWidth="10" defaultRowHeight="12.75" outlineLevelCol="1" x14ac:dyDescent="0.35"/>
  <cols>
    <col min="1" max="1" width="2.6875" customWidth="1"/>
    <col min="2" max="2" width="16.875" bestFit="1" customWidth="1"/>
    <col min="3" max="3" width="18.6875" bestFit="1" customWidth="1"/>
    <col min="4" max="4" width="13.125" bestFit="1" customWidth="1" outlineLevel="1"/>
    <col min="5" max="6" width="9.8125" bestFit="1" customWidth="1" outlineLevel="1"/>
    <col min="7" max="7" width="13.6875" bestFit="1" customWidth="1" outlineLevel="1"/>
    <col min="8" max="9" width="10" bestFit="1" customWidth="1" outlineLevel="1"/>
    <col min="10" max="10" width="10" customWidth="1" outlineLevel="1"/>
    <col min="11" max="11" width="2.6875" customWidth="1"/>
  </cols>
  <sheetData>
    <row r="2" spans="1:10" x14ac:dyDescent="0.35">
      <c r="B2" t="s">
        <v>0</v>
      </c>
      <c r="C2" s="1" t="s">
        <v>1</v>
      </c>
      <c r="E2" s="1"/>
      <c r="F2" s="1"/>
      <c r="G2" s="1"/>
      <c r="H2" s="1"/>
      <c r="I2" s="1"/>
      <c r="J2" s="1"/>
    </row>
    <row r="3" spans="1:10" x14ac:dyDescent="0.35">
      <c r="A3">
        <v>1</v>
      </c>
      <c r="B3" s="1" t="s">
        <v>2</v>
      </c>
      <c r="C3" s="1">
        <v>90078</v>
      </c>
      <c r="D3" s="24"/>
      <c r="E3" s="25"/>
      <c r="F3" s="25"/>
      <c r="G3" s="20"/>
      <c r="H3" s="20"/>
      <c r="I3" s="20"/>
      <c r="J3" s="20" t="str">
        <f>B3</f>
        <v>lune</v>
      </c>
    </row>
    <row r="4" spans="1:10" x14ac:dyDescent="0.35">
      <c r="A4">
        <v>2</v>
      </c>
      <c r="B4" s="1" t="s">
        <v>3</v>
      </c>
      <c r="C4" s="1">
        <v>90080</v>
      </c>
      <c r="D4" s="24"/>
      <c r="E4" s="25"/>
      <c r="F4" s="25"/>
      <c r="G4" s="20"/>
      <c r="H4" s="20"/>
      <c r="I4" s="20"/>
      <c r="J4" s="20" t="str">
        <f t="shared" ref="J4:J6" si="0">B4</f>
        <v>caillou</v>
      </c>
    </row>
    <row r="5" spans="1:10" x14ac:dyDescent="0.35">
      <c r="A5">
        <v>3</v>
      </c>
      <c r="B5" s="1" t="s">
        <v>4</v>
      </c>
      <c r="C5" s="1">
        <v>90082</v>
      </c>
      <c r="D5" s="26"/>
      <c r="E5" s="27"/>
      <c r="F5" s="27"/>
      <c r="G5" s="20"/>
      <c r="H5" s="20"/>
      <c r="I5" s="20"/>
      <c r="J5" s="20" t="str">
        <f t="shared" si="0"/>
        <v>ciseau</v>
      </c>
    </row>
    <row r="6" spans="1:10" x14ac:dyDescent="0.35">
      <c r="A6">
        <v>4</v>
      </c>
      <c r="B6" s="1" t="s">
        <v>5</v>
      </c>
      <c r="C6" s="1">
        <v>90084</v>
      </c>
      <c r="D6" s="28"/>
      <c r="E6" s="29"/>
      <c r="F6" s="29"/>
      <c r="G6" s="20"/>
      <c r="H6" s="20"/>
      <c r="I6" s="20"/>
      <c r="J6" s="20" t="str">
        <f t="shared" si="0"/>
        <v>lettre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XA77167</dc:creator>
  <cp:lastModifiedBy>RUBIRA, Patrice</cp:lastModifiedBy>
  <cp:lastPrinted>2022-04-13T10:07:17Z</cp:lastPrinted>
  <dcterms:created xsi:type="dcterms:W3CDTF">2000-08-24T10:15:07Z</dcterms:created>
  <dcterms:modified xsi:type="dcterms:W3CDTF">2022-09-14T20:51:04Z</dcterms:modified>
</cp:coreProperties>
</file>