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1\Desktop\"/>
    </mc:Choice>
  </mc:AlternateContent>
  <xr:revisionPtr revIDLastSave="0" documentId="8_{DAC7019C-7AA0-424B-A775-5C0A93F43C83}" xr6:coauthVersionLast="43" xr6:coauthVersionMax="43" xr10:uidLastSave="{00000000-0000-0000-0000-000000000000}"/>
  <bookViews>
    <workbookView xWindow="-120" yWindow="-120" windowWidth="21840" windowHeight="13140" xr2:uid="{FE1F7B6B-F6E5-459B-B1D4-8EA7C6FE6E15}"/>
  </bookViews>
  <sheets>
    <sheet name="Feuil1" sheetId="1" r:id="rId1"/>
    <sheet name="Feuil2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27" i="2"/>
  <c r="B67" i="2"/>
  <c r="B66" i="2"/>
</calcChain>
</file>

<file path=xl/sharedStrings.xml><?xml version="1.0" encoding="utf-8"?>
<sst xmlns="http://schemas.openxmlformats.org/spreadsheetml/2006/main" count="637" uniqueCount="581">
  <si>
    <t>1013000</t>
  </si>
  <si>
    <t>1043000</t>
  </si>
  <si>
    <t>1061100</t>
  </si>
  <si>
    <t>1068000</t>
  </si>
  <si>
    <t>1200000</t>
  </si>
  <si>
    <t>1290000</t>
  </si>
  <si>
    <t>1645100</t>
  </si>
  <si>
    <t>1645200</t>
  </si>
  <si>
    <t>1645300</t>
  </si>
  <si>
    <t>1645400</t>
  </si>
  <si>
    <t>1645500</t>
  </si>
  <si>
    <t>1651100</t>
  </si>
  <si>
    <t>1681007</t>
  </si>
  <si>
    <t>1688400</t>
  </si>
  <si>
    <t>1</t>
  </si>
  <si>
    <t>2050000</t>
  </si>
  <si>
    <t>2051000</t>
  </si>
  <si>
    <t>2070000</t>
  </si>
  <si>
    <t>2070007</t>
  </si>
  <si>
    <t>2131000</t>
  </si>
  <si>
    <t>2150000</t>
  </si>
  <si>
    <t>2154000</t>
  </si>
  <si>
    <t>2155000</t>
  </si>
  <si>
    <t>2181000</t>
  </si>
  <si>
    <t>2182000</t>
  </si>
  <si>
    <t>2182100</t>
  </si>
  <si>
    <t>2182200</t>
  </si>
  <si>
    <t>2182300</t>
  </si>
  <si>
    <t>2183000</t>
  </si>
  <si>
    <t>2183240</t>
  </si>
  <si>
    <t>2183400</t>
  </si>
  <si>
    <t>2183500</t>
  </si>
  <si>
    <t>2184000</t>
  </si>
  <si>
    <t>2612000</t>
  </si>
  <si>
    <t>2613000</t>
  </si>
  <si>
    <t>2614000</t>
  </si>
  <si>
    <t>2718000</t>
  </si>
  <si>
    <t>2743000</t>
  </si>
  <si>
    <t>2743002</t>
  </si>
  <si>
    <t>2751100</t>
  </si>
  <si>
    <t>2751108</t>
  </si>
  <si>
    <t>2755200</t>
  </si>
  <si>
    <t>2755207</t>
  </si>
  <si>
    <t>2755208</t>
  </si>
  <si>
    <t>2761000</t>
  </si>
  <si>
    <t>2805000</t>
  </si>
  <si>
    <t>2805100</t>
  </si>
  <si>
    <t>2812007</t>
  </si>
  <si>
    <t>2813100</t>
  </si>
  <si>
    <t>2815000</t>
  </si>
  <si>
    <t>2815400</t>
  </si>
  <si>
    <t>2815500</t>
  </si>
  <si>
    <t>2818100</t>
  </si>
  <si>
    <t>2818200</t>
  </si>
  <si>
    <t>2818210</t>
  </si>
  <si>
    <t>2818220</t>
  </si>
  <si>
    <t>2818230</t>
  </si>
  <si>
    <t>2818300</t>
  </si>
  <si>
    <t>2818324</t>
  </si>
  <si>
    <t>2818340</t>
  </si>
  <si>
    <t>2818350</t>
  </si>
  <si>
    <t>2818400</t>
  </si>
  <si>
    <t>2</t>
  </si>
  <si>
    <t>3225000</t>
  </si>
  <si>
    <t>3227000</t>
  </si>
  <si>
    <t>3227700</t>
  </si>
  <si>
    <t>3227800</t>
  </si>
  <si>
    <t>3261000</t>
  </si>
  <si>
    <t>3262100</t>
  </si>
  <si>
    <t>3262200</t>
  </si>
  <si>
    <t>3</t>
  </si>
  <si>
    <t>4011000</t>
  </si>
  <si>
    <t>4011001</t>
  </si>
  <si>
    <t>4013000</t>
  </si>
  <si>
    <t>4013001</t>
  </si>
  <si>
    <t>4013100</t>
  </si>
  <si>
    <t>4017000</t>
  </si>
  <si>
    <t>4081000</t>
  </si>
  <si>
    <t>4081100</t>
  </si>
  <si>
    <t>4081500</t>
  </si>
  <si>
    <t>4091000</t>
  </si>
  <si>
    <t>4091100</t>
  </si>
  <si>
    <t>4091101</t>
  </si>
  <si>
    <t>4091108</t>
  </si>
  <si>
    <t>4095000</t>
  </si>
  <si>
    <t>4096000</t>
  </si>
  <si>
    <t>4097000</t>
  </si>
  <si>
    <t>4098000</t>
  </si>
  <si>
    <t>4110100</t>
  </si>
  <si>
    <t>4110200</t>
  </si>
  <si>
    <t>4130000</t>
  </si>
  <si>
    <t>4181000</t>
  </si>
  <si>
    <t>4182000</t>
  </si>
  <si>
    <t>4198600</t>
  </si>
  <si>
    <t>4210000</t>
  </si>
  <si>
    <t>4210200</t>
  </si>
  <si>
    <t>4210207</t>
  </si>
  <si>
    <t>4220000</t>
  </si>
  <si>
    <t>4220007</t>
  </si>
  <si>
    <t>4220008</t>
  </si>
  <si>
    <t>4221000</t>
  </si>
  <si>
    <t>4221007</t>
  </si>
  <si>
    <t>4221008</t>
  </si>
  <si>
    <t>4222000</t>
  </si>
  <si>
    <t>4222008</t>
  </si>
  <si>
    <t>4252000</t>
  </si>
  <si>
    <t>4252007</t>
  </si>
  <si>
    <t>4252008</t>
  </si>
  <si>
    <t>4252100</t>
  </si>
  <si>
    <t>4252108</t>
  </si>
  <si>
    <t>4252110</t>
  </si>
  <si>
    <t>4252117</t>
  </si>
  <si>
    <t>4252118</t>
  </si>
  <si>
    <t>4253000</t>
  </si>
  <si>
    <t>4254000</t>
  </si>
  <si>
    <t>4254008</t>
  </si>
  <si>
    <t>4270000</t>
  </si>
  <si>
    <t>4270007</t>
  </si>
  <si>
    <t>4270008</t>
  </si>
  <si>
    <t>4282000</t>
  </si>
  <si>
    <t>4286000</t>
  </si>
  <si>
    <t>4286100</t>
  </si>
  <si>
    <t>4286400</t>
  </si>
  <si>
    <t>4287000</t>
  </si>
  <si>
    <t>4310000</t>
  </si>
  <si>
    <t>4330000</t>
  </si>
  <si>
    <t>4340000</t>
  </si>
  <si>
    <t>4382000</t>
  </si>
  <si>
    <t>4386100</t>
  </si>
  <si>
    <t>4387000</t>
  </si>
  <si>
    <t>4421000</t>
  </si>
  <si>
    <t>4440000</t>
  </si>
  <si>
    <t>4455010</t>
  </si>
  <si>
    <t>4455020</t>
  </si>
  <si>
    <t>4455030</t>
  </si>
  <si>
    <t>4455040</t>
  </si>
  <si>
    <t>4455050</t>
  </si>
  <si>
    <t>4455060</t>
  </si>
  <si>
    <t>4455120</t>
  </si>
  <si>
    <t>4456603</t>
  </si>
  <si>
    <t>4456621</t>
  </si>
  <si>
    <t>4456622</t>
  </si>
  <si>
    <t>4456623</t>
  </si>
  <si>
    <t>4456624</t>
  </si>
  <si>
    <t>4456625</t>
  </si>
  <si>
    <t>4456626</t>
  </si>
  <si>
    <t>4456627</t>
  </si>
  <si>
    <t>4456628</t>
  </si>
  <si>
    <t>4456629</t>
  </si>
  <si>
    <t>4456630</t>
  </si>
  <si>
    <t>4456632</t>
  </si>
  <si>
    <t>4456633</t>
  </si>
  <si>
    <t>4456640</t>
  </si>
  <si>
    <t>4456650</t>
  </si>
  <si>
    <t>4456665</t>
  </si>
  <si>
    <t>4456666</t>
  </si>
  <si>
    <t>4456667</t>
  </si>
  <si>
    <t>4456900</t>
  </si>
  <si>
    <t>4457112</t>
  </si>
  <si>
    <t>4457130</t>
  </si>
  <si>
    <t>4458000</t>
  </si>
  <si>
    <t>4458010</t>
  </si>
  <si>
    <t>4458020</t>
  </si>
  <si>
    <t>4458200</t>
  </si>
  <si>
    <t>4471000</t>
  </si>
  <si>
    <t>4471100</t>
  </si>
  <si>
    <t>4472200</t>
  </si>
  <si>
    <t>4472400</t>
  </si>
  <si>
    <t>4474300</t>
  </si>
  <si>
    <t>4477100</t>
  </si>
  <si>
    <t>4486100</t>
  </si>
  <si>
    <t>4486200</t>
  </si>
  <si>
    <t>4486400</t>
  </si>
  <si>
    <t>4487000</t>
  </si>
  <si>
    <t>4487008</t>
  </si>
  <si>
    <t>4553000</t>
  </si>
  <si>
    <t>4554000</t>
  </si>
  <si>
    <t>4555000</t>
  </si>
  <si>
    <t>4556000</t>
  </si>
  <si>
    <t>4556100</t>
  </si>
  <si>
    <t>4556200</t>
  </si>
  <si>
    <t>4557000</t>
  </si>
  <si>
    <t>4558000</t>
  </si>
  <si>
    <t>4620000</t>
  </si>
  <si>
    <t>4671001</t>
  </si>
  <si>
    <t>4671007</t>
  </si>
  <si>
    <t>4671008</t>
  </si>
  <si>
    <t>4671018</t>
  </si>
  <si>
    <t>4677000</t>
  </si>
  <si>
    <t>4677001</t>
  </si>
  <si>
    <t>4677002</t>
  </si>
  <si>
    <t>4678000</t>
  </si>
  <si>
    <t>4679000</t>
  </si>
  <si>
    <t>4679008</t>
  </si>
  <si>
    <t>4687000</t>
  </si>
  <si>
    <t>4687008</t>
  </si>
  <si>
    <t>4750000</t>
  </si>
  <si>
    <t>4865000</t>
  </si>
  <si>
    <t>4865007</t>
  </si>
  <si>
    <t>4865008</t>
  </si>
  <si>
    <t>4865900</t>
  </si>
  <si>
    <t>4866100</t>
  </si>
  <si>
    <t>4866307</t>
  </si>
  <si>
    <t>4</t>
  </si>
  <si>
    <t>5121100</t>
  </si>
  <si>
    <t>5121112</t>
  </si>
  <si>
    <t>5121114</t>
  </si>
  <si>
    <t>5126200</t>
  </si>
  <si>
    <t>5126210</t>
  </si>
  <si>
    <t>5127200</t>
  </si>
  <si>
    <t>5128200</t>
  </si>
  <si>
    <t>5129200</t>
  </si>
  <si>
    <t>5129210</t>
  </si>
  <si>
    <t>5129220</t>
  </si>
  <si>
    <t>5181000</t>
  </si>
  <si>
    <t>5300000</t>
  </si>
  <si>
    <t>5300007</t>
  </si>
  <si>
    <t>5300008</t>
  </si>
  <si>
    <t>5800000</t>
  </si>
  <si>
    <t>5</t>
  </si>
  <si>
    <t>6022500</t>
  </si>
  <si>
    <t>6022700</t>
  </si>
  <si>
    <t>6022707</t>
  </si>
  <si>
    <t>6026100</t>
  </si>
  <si>
    <t>6026107</t>
  </si>
  <si>
    <t>6026108</t>
  </si>
  <si>
    <t>6026110</t>
  </si>
  <si>
    <t>6027000</t>
  </si>
  <si>
    <t>6027800</t>
  </si>
  <si>
    <t>6032500</t>
  </si>
  <si>
    <t>6032507</t>
  </si>
  <si>
    <t>6032508</t>
  </si>
  <si>
    <t>6032509</t>
  </si>
  <si>
    <t>6032700</t>
  </si>
  <si>
    <t>6032707</t>
  </si>
  <si>
    <t>6037000</t>
  </si>
  <si>
    <t>6037009</t>
  </si>
  <si>
    <t>6037800</t>
  </si>
  <si>
    <t>6040200</t>
  </si>
  <si>
    <t>6040207</t>
  </si>
  <si>
    <t>6040208</t>
  </si>
  <si>
    <t>6040300</t>
  </si>
  <si>
    <t>6040307</t>
  </si>
  <si>
    <t>6040308</t>
  </si>
  <si>
    <t>6052000</t>
  </si>
  <si>
    <t>6052008</t>
  </si>
  <si>
    <t>6055000</t>
  </si>
  <si>
    <t>6055007</t>
  </si>
  <si>
    <t>6061100</t>
  </si>
  <si>
    <t>6061107</t>
  </si>
  <si>
    <t>6061108</t>
  </si>
  <si>
    <t>6061109</t>
  </si>
  <si>
    <t>6061200</t>
  </si>
  <si>
    <t>6061207</t>
  </si>
  <si>
    <t>6061208</t>
  </si>
  <si>
    <t>6061209</t>
  </si>
  <si>
    <t>6062000</t>
  </si>
  <si>
    <t>6062007</t>
  </si>
  <si>
    <t>6062008</t>
  </si>
  <si>
    <t>6062010</t>
  </si>
  <si>
    <t>6062017</t>
  </si>
  <si>
    <t>6062018</t>
  </si>
  <si>
    <t>6062400</t>
  </si>
  <si>
    <t>6062407</t>
  </si>
  <si>
    <t>6062408</t>
  </si>
  <si>
    <t>6063200</t>
  </si>
  <si>
    <t>6063207</t>
  </si>
  <si>
    <t>6063208</t>
  </si>
  <si>
    <t>6063209</t>
  </si>
  <si>
    <t>6063400</t>
  </si>
  <si>
    <t>6063407</t>
  </si>
  <si>
    <t>6063408</t>
  </si>
  <si>
    <t>6063409</t>
  </si>
  <si>
    <t>6069000</t>
  </si>
  <si>
    <t>6069007</t>
  </si>
  <si>
    <t>6069008</t>
  </si>
  <si>
    <t>6069009</t>
  </si>
  <si>
    <t>6110000</t>
  </si>
  <si>
    <t>6122000</t>
  </si>
  <si>
    <t>6122007</t>
  </si>
  <si>
    <t>6122008</t>
  </si>
  <si>
    <t>6125109</t>
  </si>
  <si>
    <t>6125200</t>
  </si>
  <si>
    <t>6131000</t>
  </si>
  <si>
    <t>6131007</t>
  </si>
  <si>
    <t>6131008</t>
  </si>
  <si>
    <t>6131009</t>
  </si>
  <si>
    <t>6131200</t>
  </si>
  <si>
    <t>6131207</t>
  </si>
  <si>
    <t>6131208</t>
  </si>
  <si>
    <t>6131300</t>
  </si>
  <si>
    <t>6132000</t>
  </si>
  <si>
    <t>6132007</t>
  </si>
  <si>
    <t>6132008</t>
  </si>
  <si>
    <t>6132100</t>
  </si>
  <si>
    <t>6132107</t>
  </si>
  <si>
    <t>6132108</t>
  </si>
  <si>
    <t>6133000</t>
  </si>
  <si>
    <t>6133007</t>
  </si>
  <si>
    <t>6133008</t>
  </si>
  <si>
    <t>6133009</t>
  </si>
  <si>
    <t>6133400</t>
  </si>
  <si>
    <t>6133408</t>
  </si>
  <si>
    <t>6133500</t>
  </si>
  <si>
    <t>6133507</t>
  </si>
  <si>
    <t>6133508</t>
  </si>
  <si>
    <t>6134409</t>
  </si>
  <si>
    <t>6135400</t>
  </si>
  <si>
    <t>6135407</t>
  </si>
  <si>
    <t>6135408</t>
  </si>
  <si>
    <t>6135409</t>
  </si>
  <si>
    <t>6137000</t>
  </si>
  <si>
    <t>6137008</t>
  </si>
  <si>
    <t>6137100</t>
  </si>
  <si>
    <t>6140008</t>
  </si>
  <si>
    <t>6150200</t>
  </si>
  <si>
    <t>6150208</t>
  </si>
  <si>
    <t>6150308</t>
  </si>
  <si>
    <t>6151000</t>
  </si>
  <si>
    <t>6151007</t>
  </si>
  <si>
    <t>6151008</t>
  </si>
  <si>
    <t>6151009</t>
  </si>
  <si>
    <t>6151100</t>
  </si>
  <si>
    <t>6151107</t>
  </si>
  <si>
    <t>6151108</t>
  </si>
  <si>
    <t>6151109</t>
  </si>
  <si>
    <t>6151200</t>
  </si>
  <si>
    <t>6151208</t>
  </si>
  <si>
    <t>6151209</t>
  </si>
  <si>
    <t>6151507</t>
  </si>
  <si>
    <t>6151508</t>
  </si>
  <si>
    <t>6151509</t>
  </si>
  <si>
    <t>6152000</t>
  </si>
  <si>
    <t>6152007</t>
  </si>
  <si>
    <t>6152008</t>
  </si>
  <si>
    <t>6152100</t>
  </si>
  <si>
    <t>6152107</t>
  </si>
  <si>
    <t>6152108</t>
  </si>
  <si>
    <t>6152109</t>
  </si>
  <si>
    <t>6152110</t>
  </si>
  <si>
    <t>6152117</t>
  </si>
  <si>
    <t>6152118</t>
  </si>
  <si>
    <t>6152128</t>
  </si>
  <si>
    <t>6152200</t>
  </si>
  <si>
    <t>6152208</t>
  </si>
  <si>
    <t>6153400</t>
  </si>
  <si>
    <t>6153407</t>
  </si>
  <si>
    <t>6153408</t>
  </si>
  <si>
    <t>6153409</t>
  </si>
  <si>
    <t>6153410</t>
  </si>
  <si>
    <t>6153417</t>
  </si>
  <si>
    <t>6153418</t>
  </si>
  <si>
    <t>6153509</t>
  </si>
  <si>
    <t>6154007</t>
  </si>
  <si>
    <t>6154008</t>
  </si>
  <si>
    <t>6155200</t>
  </si>
  <si>
    <t>6155207</t>
  </si>
  <si>
    <t>6155300</t>
  </si>
  <si>
    <t>6155309</t>
  </si>
  <si>
    <t>6159000</t>
  </si>
  <si>
    <t>6159007</t>
  </si>
  <si>
    <t>6159100</t>
  </si>
  <si>
    <t>6161000</t>
  </si>
  <si>
    <t>6161007</t>
  </si>
  <si>
    <t>6161008</t>
  </si>
  <si>
    <t>6161100</t>
  </si>
  <si>
    <t>6161107</t>
  </si>
  <si>
    <t>6161108</t>
  </si>
  <si>
    <t>6161109</t>
  </si>
  <si>
    <t>6161200</t>
  </si>
  <si>
    <t>6161207</t>
  </si>
  <si>
    <t>6161208</t>
  </si>
  <si>
    <t>6161600</t>
  </si>
  <si>
    <t>6163000</t>
  </si>
  <si>
    <t>6163007</t>
  </si>
  <si>
    <t>6163008</t>
  </si>
  <si>
    <t>6167008</t>
  </si>
  <si>
    <t>6167009</t>
  </si>
  <si>
    <t>6167100</t>
  </si>
  <si>
    <t>6167107</t>
  </si>
  <si>
    <t>6167109</t>
  </si>
  <si>
    <t>6167110</t>
  </si>
  <si>
    <t>6167117</t>
  </si>
  <si>
    <t>6167118</t>
  </si>
  <si>
    <t>6167120</t>
  </si>
  <si>
    <t>6180000</t>
  </si>
  <si>
    <t>6180007</t>
  </si>
  <si>
    <t>6180008</t>
  </si>
  <si>
    <t>6210000</t>
  </si>
  <si>
    <t>6210007</t>
  </si>
  <si>
    <t>6210008</t>
  </si>
  <si>
    <t>6212208</t>
  </si>
  <si>
    <t>6212209</t>
  </si>
  <si>
    <t>6222000</t>
  </si>
  <si>
    <t>6222007</t>
  </si>
  <si>
    <t>6222008</t>
  </si>
  <si>
    <t>6224000</t>
  </si>
  <si>
    <t>6226000</t>
  </si>
  <si>
    <t>6226200</t>
  </si>
  <si>
    <t>6226207</t>
  </si>
  <si>
    <t>6227000</t>
  </si>
  <si>
    <t>6227008</t>
  </si>
  <si>
    <t>6228250</t>
  </si>
  <si>
    <t>6228260</t>
  </si>
  <si>
    <t>6231000</t>
  </si>
  <si>
    <t>6231007</t>
  </si>
  <si>
    <t>6234000</t>
  </si>
  <si>
    <t>6251000</t>
  </si>
  <si>
    <t>6251007</t>
  </si>
  <si>
    <t>6251008</t>
  </si>
  <si>
    <t>6251009</t>
  </si>
  <si>
    <t>6252001</t>
  </si>
  <si>
    <t>6252007</t>
  </si>
  <si>
    <t>6252008</t>
  </si>
  <si>
    <t>6256000</t>
  </si>
  <si>
    <t>6256007</t>
  </si>
  <si>
    <t>6256009</t>
  </si>
  <si>
    <t>6257000</t>
  </si>
  <si>
    <t>6261000</t>
  </si>
  <si>
    <t>6261007</t>
  </si>
  <si>
    <t>6261008</t>
  </si>
  <si>
    <t>6262000</t>
  </si>
  <si>
    <t>6262007</t>
  </si>
  <si>
    <t>6262008</t>
  </si>
  <si>
    <t>6262009</t>
  </si>
  <si>
    <t>6262100</t>
  </si>
  <si>
    <t>6262300</t>
  </si>
  <si>
    <t>6262307</t>
  </si>
  <si>
    <t>6262308</t>
  </si>
  <si>
    <t>6262318</t>
  </si>
  <si>
    <t>6272000</t>
  </si>
  <si>
    <t>6272007</t>
  </si>
  <si>
    <t>6278000</t>
  </si>
  <si>
    <t>6278101</t>
  </si>
  <si>
    <t>6281000</t>
  </si>
  <si>
    <t>6284000</t>
  </si>
  <si>
    <t>6284007</t>
  </si>
  <si>
    <t>6284008</t>
  </si>
  <si>
    <t>6284009</t>
  </si>
  <si>
    <t>6284100</t>
  </si>
  <si>
    <t>6285000</t>
  </si>
  <si>
    <t>6285007</t>
  </si>
  <si>
    <t>6285008</t>
  </si>
  <si>
    <t>6285100</t>
  </si>
  <si>
    <t>6285107</t>
  </si>
  <si>
    <t>6285108</t>
  </si>
  <si>
    <t>6287001</t>
  </si>
  <si>
    <t>6287007</t>
  </si>
  <si>
    <t>6287008</t>
  </si>
  <si>
    <t>6287100</t>
  </si>
  <si>
    <t>6351100</t>
  </si>
  <si>
    <t>6351107</t>
  </si>
  <si>
    <t>6351108</t>
  </si>
  <si>
    <t>6351109</t>
  </si>
  <si>
    <t>6351400</t>
  </si>
  <si>
    <t>6351408</t>
  </si>
  <si>
    <t>6352200</t>
  </si>
  <si>
    <t>6352207</t>
  </si>
  <si>
    <t>6352208</t>
  </si>
  <si>
    <t>6352209</t>
  </si>
  <si>
    <t>6352600</t>
  </si>
  <si>
    <t>6371000</t>
  </si>
  <si>
    <t>6371007</t>
  </si>
  <si>
    <t>6371008</t>
  </si>
  <si>
    <t>6372000</t>
  </si>
  <si>
    <t>6378007</t>
  </si>
  <si>
    <t>6411007</t>
  </si>
  <si>
    <t>6411008</t>
  </si>
  <si>
    <t>6411010</t>
  </si>
  <si>
    <t>6411017</t>
  </si>
  <si>
    <t>6411109</t>
  </si>
  <si>
    <t>6411200</t>
  </si>
  <si>
    <t>6411208</t>
  </si>
  <si>
    <t>6411300</t>
  </si>
  <si>
    <t>6411308</t>
  </si>
  <si>
    <t>6412007</t>
  </si>
  <si>
    <t>6412008</t>
  </si>
  <si>
    <t>6412010</t>
  </si>
  <si>
    <t>6412017</t>
  </si>
  <si>
    <t>6412109</t>
  </si>
  <si>
    <t>6412200</t>
  </si>
  <si>
    <t>6412208</t>
  </si>
  <si>
    <t>6412300</t>
  </si>
  <si>
    <t>6412308</t>
  </si>
  <si>
    <t>6412501</t>
  </si>
  <si>
    <t>6412508</t>
  </si>
  <si>
    <t>6412609</t>
  </si>
  <si>
    <t>6412700</t>
  </si>
  <si>
    <t>6416001</t>
  </si>
  <si>
    <t>6416008</t>
  </si>
  <si>
    <t>6416200</t>
  </si>
  <si>
    <t>6416208</t>
  </si>
  <si>
    <t>6416209</t>
  </si>
  <si>
    <t>6416308</t>
  </si>
  <si>
    <t>6416501</t>
  </si>
  <si>
    <t>6416507</t>
  </si>
  <si>
    <t>6460000</t>
  </si>
  <si>
    <t>6471109</t>
  </si>
  <si>
    <t>6471200</t>
  </si>
  <si>
    <t>6471208</t>
  </si>
  <si>
    <t>6471308</t>
  </si>
  <si>
    <t>6478001</t>
  </si>
  <si>
    <t>6478007</t>
  </si>
  <si>
    <t>6478008</t>
  </si>
  <si>
    <t>6478009</t>
  </si>
  <si>
    <t>6478017</t>
  </si>
  <si>
    <t>6478200</t>
  </si>
  <si>
    <t>6478208</t>
  </si>
  <si>
    <t>6478308</t>
  </si>
  <si>
    <t>6481000</t>
  </si>
  <si>
    <t>6481007</t>
  </si>
  <si>
    <t>6481008</t>
  </si>
  <si>
    <t>6481109</t>
  </si>
  <si>
    <t>6491007</t>
  </si>
  <si>
    <t>6491008</t>
  </si>
  <si>
    <t>6491010</t>
  </si>
  <si>
    <t>6491017</t>
  </si>
  <si>
    <t>6491109</t>
  </si>
  <si>
    <t>6491200</t>
  </si>
  <si>
    <t>6491208</t>
  </si>
  <si>
    <t>6491300</t>
  </si>
  <si>
    <t>6491308</t>
  </si>
  <si>
    <t>6492007</t>
  </si>
  <si>
    <t>6492008</t>
  </si>
  <si>
    <t>6492010</t>
  </si>
  <si>
    <t>6492017</t>
  </si>
  <si>
    <t>6492109</t>
  </si>
  <si>
    <t>6492200</t>
  </si>
  <si>
    <t>6492208</t>
  </si>
  <si>
    <t>6492300</t>
  </si>
  <si>
    <t>6492308</t>
  </si>
  <si>
    <t>6492501</t>
  </si>
  <si>
    <t>6492508</t>
  </si>
  <si>
    <t>6492700</t>
  </si>
  <si>
    <t>6492709</t>
  </si>
  <si>
    <t>6496001</t>
  </si>
  <si>
    <t>6496008</t>
  </si>
  <si>
    <t>6496200</t>
  </si>
  <si>
    <t>6496208</t>
  </si>
  <si>
    <t>6496209</t>
  </si>
  <si>
    <t>6496308</t>
  </si>
  <si>
    <t>6496501</t>
  </si>
  <si>
    <t>6496507</t>
  </si>
  <si>
    <t>6580000</t>
  </si>
  <si>
    <t>6611000</t>
  </si>
  <si>
    <t>6611100</t>
  </si>
  <si>
    <t>6616000</t>
  </si>
  <si>
    <t>6682000</t>
  </si>
  <si>
    <t>6712000</t>
  </si>
  <si>
    <t>6712007</t>
  </si>
  <si>
    <t>6805000</t>
  </si>
  <si>
    <t>6805007</t>
  </si>
  <si>
    <t>6805100</t>
  </si>
  <si>
    <t>6811000</t>
  </si>
  <si>
    <t>6815000</t>
  </si>
  <si>
    <t>6815007</t>
  </si>
  <si>
    <t>6815008</t>
  </si>
  <si>
    <t>6815407</t>
  </si>
  <si>
    <t>6815500</t>
  </si>
  <si>
    <t>6815508</t>
  </si>
  <si>
    <t>6818100</t>
  </si>
  <si>
    <t>6818107</t>
  </si>
  <si>
    <t>6818108</t>
  </si>
  <si>
    <t>6818210</t>
  </si>
  <si>
    <t>6818218</t>
  </si>
  <si>
    <t>6818220</t>
  </si>
  <si>
    <t>6818230</t>
  </si>
  <si>
    <t>6818300</t>
  </si>
  <si>
    <t>6818307</t>
  </si>
  <si>
    <t>6818340</t>
  </si>
  <si>
    <t>6818347</t>
  </si>
  <si>
    <t>6818348</t>
  </si>
  <si>
    <t>6818350</t>
  </si>
  <si>
    <t>6818357</t>
  </si>
  <si>
    <t>6818358</t>
  </si>
  <si>
    <t>6818400</t>
  </si>
  <si>
    <t>N</t>
  </si>
  <si>
    <t>N° compte</t>
  </si>
  <si>
    <t>2743001</t>
  </si>
  <si>
    <t>6752000</t>
  </si>
  <si>
    <t>6752007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</si>
</sst>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9" fontId="2" fillId="0" borderId="1" xfId="0" applyNumberFormat="1" applyFont="1" applyBorder="1"/>
    <xf numFmtId="44" fontId="0" fillId="0" borderId="0" xfId="1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49" fontId="2" fillId="0" borderId="2" xfId="0" applyNumberFormat="1" applyFont="1" applyBorder="1"/>
    <xf numFmtId="44" fontId="0" fillId="0" borderId="2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5-Groupe%20BARRE\OBLIGATIONS%20PROFESSIONNELLES\BDES\BDES%20Comp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-3"/>
      <sheetName val="N-2"/>
      <sheetName val="N-1"/>
      <sheetName val="N"/>
      <sheetName val="Préparation"/>
      <sheetName val="BDES COMPTA"/>
    </sheetNames>
    <sheetDataSet>
      <sheetData sheetId="0"/>
      <sheetData sheetId="1"/>
      <sheetData sheetId="2"/>
      <sheetData sheetId="3">
        <row r="1">
          <cell r="A1" t="str">
            <v>EXFRET 44 - Transports BARRE</v>
          </cell>
          <cell r="I1" t="str">
            <v>Balance des comptes</v>
          </cell>
          <cell r="O1" t="str">
            <v>Période du</v>
          </cell>
          <cell r="Q1">
            <v>43466</v>
          </cell>
        </row>
        <row r="2">
          <cell r="O2" t="str">
            <v>au</v>
          </cell>
          <cell r="Q2">
            <v>43830</v>
          </cell>
        </row>
        <row r="3">
          <cell r="I3" t="str">
            <v>Complète</v>
          </cell>
          <cell r="O3" t="str">
            <v>Tenue de compte : EURO</v>
          </cell>
        </row>
        <row r="5">
          <cell r="A5" t="str">
            <v>© Sage - Sage 100c Comptabilité Premium 4.00</v>
          </cell>
          <cell r="I5" t="str">
            <v>Date de tirage</v>
          </cell>
          <cell r="K5">
            <v>43621</v>
          </cell>
          <cell r="N5">
            <v>0.50650462962962961</v>
          </cell>
          <cell r="Q5" t="str">
            <v>Page :</v>
          </cell>
          <cell r="R5">
            <v>1</v>
          </cell>
        </row>
        <row r="7">
          <cell r="A7" t="str">
            <v>Numéro
de
compte</v>
          </cell>
          <cell r="J7" t="str">
            <v>Mouvements</v>
          </cell>
          <cell r="P7" t="str">
            <v>Soldes</v>
          </cell>
        </row>
        <row r="8">
          <cell r="F8" t="str">
            <v>Intitulé des comptes</v>
          </cell>
        </row>
        <row r="9">
          <cell r="J9" t="str">
            <v>Débit</v>
          </cell>
          <cell r="L9" t="str">
            <v>Crédit</v>
          </cell>
          <cell r="O9" t="str">
            <v>Débit</v>
          </cell>
          <cell r="R9" t="str">
            <v>Crédit</v>
          </cell>
        </row>
        <row r="12">
          <cell r="A12" t="str">
            <v>1013000</v>
          </cell>
          <cell r="D12" t="str">
            <v>Capital souscrit appelé</v>
          </cell>
          <cell r="M12">
            <v>1512166</v>
          </cell>
          <cell r="R12">
            <v>1512166</v>
          </cell>
        </row>
        <row r="13">
          <cell r="A13" t="str">
            <v>1043000</v>
          </cell>
          <cell r="D13" t="str">
            <v>Primes d'apport</v>
          </cell>
          <cell r="M13">
            <v>13893</v>
          </cell>
          <cell r="R13">
            <v>13893</v>
          </cell>
        </row>
        <row r="14">
          <cell r="A14" t="str">
            <v>1061100</v>
          </cell>
          <cell r="D14" t="str">
            <v>Réserve légale</v>
          </cell>
          <cell r="M14">
            <v>57222.49</v>
          </cell>
          <cell r="R14">
            <v>57222.49</v>
          </cell>
        </row>
        <row r="15">
          <cell r="A15" t="str">
            <v>1068000</v>
          </cell>
          <cell r="D15" t="str">
            <v>Autres réserves</v>
          </cell>
          <cell r="M15">
            <v>5342.17</v>
          </cell>
          <cell r="R15">
            <v>5342.17</v>
          </cell>
        </row>
        <row r="16">
          <cell r="A16" t="str">
            <v>1200000</v>
          </cell>
          <cell r="D16" t="str">
            <v>Résultat de l'exercice +</v>
          </cell>
          <cell r="J16">
            <v>603617.91</v>
          </cell>
          <cell r="M16">
            <v>603617.91</v>
          </cell>
        </row>
        <row r="17">
          <cell r="A17" t="str">
            <v>1290000</v>
          </cell>
          <cell r="D17" t="str">
            <v>Résultat de l'exercice -</v>
          </cell>
          <cell r="J17">
            <v>603617.91</v>
          </cell>
          <cell r="P17">
            <v>603617.91</v>
          </cell>
        </row>
        <row r="18">
          <cell r="A18" t="str">
            <v>1645100</v>
          </cell>
          <cell r="D18" t="str">
            <v>Emprunt BPA-119KE-INVEST.DIVERS-60M</v>
          </cell>
          <cell r="J18">
            <v>9948</v>
          </cell>
          <cell r="M18">
            <v>54065.61</v>
          </cell>
          <cell r="R18">
            <v>44117.61</v>
          </cell>
        </row>
        <row r="19">
          <cell r="A19" t="str">
            <v>1645200</v>
          </cell>
          <cell r="D19" t="str">
            <v>Emprunt CM 171.5KE-17 SR-24M</v>
          </cell>
          <cell r="J19">
            <v>43084.14</v>
          </cell>
          <cell r="M19">
            <v>43084.14</v>
          </cell>
        </row>
        <row r="20">
          <cell r="A20" t="str">
            <v>1645300</v>
          </cell>
          <cell r="D20" t="str">
            <v>Emprunt CIC 81KE-INVEST.DIVERS</v>
          </cell>
          <cell r="J20">
            <v>11258.27</v>
          </cell>
          <cell r="M20">
            <v>42931.65</v>
          </cell>
          <cell r="R20">
            <v>31673.38</v>
          </cell>
        </row>
        <row r="21">
          <cell r="A21" t="str">
            <v>1645400</v>
          </cell>
          <cell r="D21" t="str">
            <v>Emprunt CIC 29KE-MERCEDES</v>
          </cell>
          <cell r="J21">
            <v>2716.96</v>
          </cell>
          <cell r="M21">
            <v>21975.48</v>
          </cell>
          <cell r="R21">
            <v>19258.52</v>
          </cell>
        </row>
        <row r="22">
          <cell r="A22" t="str">
            <v>1645500</v>
          </cell>
          <cell r="D22" t="str">
            <v>Emprunt CM 20KE-MAT.EQUIP.DIVERS</v>
          </cell>
          <cell r="J22">
            <v>2759.54</v>
          </cell>
          <cell r="M22">
            <v>17249.060000000001</v>
          </cell>
          <cell r="R22">
            <v>14489.52</v>
          </cell>
        </row>
        <row r="23">
          <cell r="A23" t="str">
            <v>1651100</v>
          </cell>
          <cell r="D23" t="str">
            <v>Dépots &amp; caut reçus immo</v>
          </cell>
          <cell r="M23">
            <v>34842</v>
          </cell>
          <cell r="R23">
            <v>34842</v>
          </cell>
        </row>
        <row r="24">
          <cell r="A24" t="str">
            <v>1681007</v>
          </cell>
          <cell r="D24" t="str">
            <v>AUTRES EMPRUNTS FARTRANS</v>
          </cell>
          <cell r="M24">
            <v>54000</v>
          </cell>
          <cell r="R24">
            <v>54000</v>
          </cell>
        </row>
        <row r="25">
          <cell r="A25" t="str">
            <v>1688400</v>
          </cell>
          <cell r="D25" t="str">
            <v>Intérêts courus s/dettes ext</v>
          </cell>
          <cell r="J25">
            <v>50.22</v>
          </cell>
          <cell r="M25">
            <v>50.22</v>
          </cell>
        </row>
        <row r="26">
          <cell r="A26" t="str">
            <v>1</v>
          </cell>
          <cell r="D26" t="str">
            <v>Classe 1</v>
          </cell>
          <cell r="J26">
            <v>1277052.9500000002</v>
          </cell>
          <cell r="M26">
            <v>2460439.73</v>
          </cell>
          <cell r="P26">
            <v>603617.91</v>
          </cell>
          <cell r="R26">
            <v>1787004.69</v>
          </cell>
        </row>
        <row r="27">
          <cell r="A27" t="str">
            <v>2050000</v>
          </cell>
          <cell r="D27" t="str">
            <v>Logiciels bureautique</v>
          </cell>
          <cell r="J27">
            <v>81679.399999999994</v>
          </cell>
          <cell r="P27">
            <v>81679.399999999994</v>
          </cell>
        </row>
        <row r="28">
          <cell r="A28" t="str">
            <v>2051000</v>
          </cell>
          <cell r="D28" t="str">
            <v>Logiciels exploit</v>
          </cell>
          <cell r="J28">
            <v>94773.63</v>
          </cell>
          <cell r="P28">
            <v>94773.63</v>
          </cell>
        </row>
        <row r="29">
          <cell r="A29" t="str">
            <v>2070000</v>
          </cell>
          <cell r="D29" t="str">
            <v>MALI TECHNIQUE FUSION TRANSFRET</v>
          </cell>
          <cell r="J29">
            <v>161650.03</v>
          </cell>
          <cell r="P29">
            <v>161650.03</v>
          </cell>
        </row>
        <row r="30">
          <cell r="A30" t="str">
            <v>2070007</v>
          </cell>
          <cell r="D30" t="str">
            <v>MALI TECHNIQUE FUSION FARTRANS</v>
          </cell>
          <cell r="J30">
            <v>426630</v>
          </cell>
          <cell r="P30">
            <v>426630</v>
          </cell>
        </row>
        <row r="31">
          <cell r="A31" t="str">
            <v>2131000</v>
          </cell>
          <cell r="D31" t="str">
            <v>Constructions</v>
          </cell>
          <cell r="J31">
            <v>97315.95</v>
          </cell>
          <cell r="P31">
            <v>97315.95</v>
          </cell>
        </row>
        <row r="32">
          <cell r="A32" t="str">
            <v>2150000</v>
          </cell>
          <cell r="D32" t="str">
            <v>Matériel indus &amp; exploit</v>
          </cell>
          <cell r="J32">
            <v>60186.19</v>
          </cell>
          <cell r="P32">
            <v>60186.19</v>
          </cell>
        </row>
        <row r="33">
          <cell r="A33" t="str">
            <v>2154000</v>
          </cell>
          <cell r="D33" t="str">
            <v>Matériel de manutention</v>
          </cell>
          <cell r="J33">
            <v>7801</v>
          </cell>
          <cell r="P33">
            <v>7801</v>
          </cell>
        </row>
        <row r="34">
          <cell r="A34" t="str">
            <v>2155000</v>
          </cell>
          <cell r="D34" t="str">
            <v>Palletier</v>
          </cell>
          <cell r="J34">
            <v>81197.25</v>
          </cell>
          <cell r="P34">
            <v>81197.25</v>
          </cell>
        </row>
        <row r="35">
          <cell r="A35" t="str">
            <v>2181000</v>
          </cell>
          <cell r="D35" t="str">
            <v>Agenc install divers</v>
          </cell>
          <cell r="J35">
            <v>442185.21</v>
          </cell>
          <cell r="P35">
            <v>442185.21</v>
          </cell>
        </row>
        <row r="36">
          <cell r="A36" t="str">
            <v>2182000</v>
          </cell>
          <cell r="D36" t="str">
            <v>Véhicules d'exploitation</v>
          </cell>
          <cell r="J36">
            <v>7944</v>
          </cell>
          <cell r="P36">
            <v>7944</v>
          </cell>
        </row>
        <row r="37">
          <cell r="A37" t="str">
            <v>2182100</v>
          </cell>
          <cell r="D37" t="str">
            <v>Remorques</v>
          </cell>
          <cell r="J37">
            <v>277016.58</v>
          </cell>
          <cell r="P37">
            <v>277016.58</v>
          </cell>
        </row>
        <row r="38">
          <cell r="A38" t="str">
            <v>2182200</v>
          </cell>
          <cell r="D38" t="str">
            <v>Véhicules particuliers</v>
          </cell>
          <cell r="J38">
            <v>60441.5</v>
          </cell>
          <cell r="P38">
            <v>60441.5</v>
          </cell>
        </row>
        <row r="39">
          <cell r="A39" t="str">
            <v>2182300</v>
          </cell>
          <cell r="D39" t="str">
            <v>Véhicules utilitaires</v>
          </cell>
          <cell r="J39">
            <v>63074.52</v>
          </cell>
          <cell r="P39">
            <v>63074.52</v>
          </cell>
        </row>
        <row r="40">
          <cell r="A40" t="str">
            <v>2183000</v>
          </cell>
          <cell r="D40" t="str">
            <v>Matériel de bureau</v>
          </cell>
          <cell r="J40">
            <v>28349.24</v>
          </cell>
          <cell r="P40">
            <v>28349.24</v>
          </cell>
        </row>
        <row r="41">
          <cell r="A41" t="str">
            <v>2183240</v>
          </cell>
          <cell r="D41" t="str">
            <v>Téléphone mobile</v>
          </cell>
          <cell r="J41">
            <v>33129.22</v>
          </cell>
          <cell r="P41">
            <v>33129.22</v>
          </cell>
        </row>
        <row r="42">
          <cell r="A42" t="str">
            <v>2183400</v>
          </cell>
          <cell r="D42" t="str">
            <v>Matériel informatique exploit</v>
          </cell>
          <cell r="J42">
            <v>377726.3</v>
          </cell>
          <cell r="P42">
            <v>377726.3</v>
          </cell>
        </row>
        <row r="43">
          <cell r="A43" t="str">
            <v>2183500</v>
          </cell>
          <cell r="D43" t="str">
            <v>Micro informatique</v>
          </cell>
          <cell r="J43">
            <v>193744.59</v>
          </cell>
          <cell r="P43">
            <v>193744.59</v>
          </cell>
        </row>
        <row r="44">
          <cell r="A44" t="str">
            <v>2184000</v>
          </cell>
          <cell r="D44" t="str">
            <v>Mobilier</v>
          </cell>
          <cell r="J44">
            <v>38181.800000000003</v>
          </cell>
          <cell r="P44">
            <v>38181.800000000003</v>
          </cell>
        </row>
        <row r="45">
          <cell r="A45" t="str">
            <v>2612000</v>
          </cell>
          <cell r="D45" t="str">
            <v>Titres de participations SCI 3LB</v>
          </cell>
          <cell r="J45">
            <v>0.99</v>
          </cell>
          <cell r="P45">
            <v>0.99</v>
          </cell>
        </row>
        <row r="46">
          <cell r="A46" t="str">
            <v>2613000</v>
          </cell>
          <cell r="D46" t="str">
            <v>Titre de participations SCI 3VA</v>
          </cell>
          <cell r="J46">
            <v>0.99</v>
          </cell>
          <cell r="P46">
            <v>0.99</v>
          </cell>
        </row>
        <row r="47">
          <cell r="A47" t="str">
            <v>2614000</v>
          </cell>
          <cell r="D47" t="str">
            <v>Titre de participations SCI 3FO</v>
          </cell>
          <cell r="J47">
            <v>0.99</v>
          </cell>
          <cell r="P47">
            <v>0.99</v>
          </cell>
        </row>
        <row r="48">
          <cell r="A48" t="str">
            <v>2718000</v>
          </cell>
          <cell r="D48" t="str">
            <v>Autres titres Immobilisés</v>
          </cell>
          <cell r="J48">
            <v>70</v>
          </cell>
          <cell r="P48">
            <v>70</v>
          </cell>
        </row>
        <row r="49">
          <cell r="A49" t="str">
            <v>2743000</v>
          </cell>
          <cell r="D49" t="str">
            <v>Prêts au personnel</v>
          </cell>
          <cell r="J49">
            <v>2000</v>
          </cell>
          <cell r="M49">
            <v>800</v>
          </cell>
          <cell r="P49">
            <v>1200</v>
          </cell>
        </row>
        <row r="50">
          <cell r="A50" t="str">
            <v>2743002</v>
          </cell>
          <cell r="D50" t="str">
            <v>Prêts au personnel</v>
          </cell>
          <cell r="J50">
            <v>100</v>
          </cell>
          <cell r="M50">
            <v>100</v>
          </cell>
        </row>
        <row r="51">
          <cell r="A51" t="str">
            <v>2751100</v>
          </cell>
          <cell r="D51" t="str">
            <v>Dépots &amp; caut payés immo sié</v>
          </cell>
          <cell r="J51">
            <v>23100</v>
          </cell>
          <cell r="P51">
            <v>23100</v>
          </cell>
        </row>
        <row r="52">
          <cell r="A52" t="str">
            <v>2751108</v>
          </cell>
          <cell r="D52" t="str">
            <v>Dépots &amp; caut payés immo sié</v>
          </cell>
          <cell r="J52">
            <v>26350.5</v>
          </cell>
          <cell r="P52">
            <v>26350.5</v>
          </cell>
        </row>
        <row r="53">
          <cell r="A53" t="str">
            <v>2755200</v>
          </cell>
          <cell r="D53" t="str">
            <v>Dépots &amp; caut payés autres</v>
          </cell>
          <cell r="J53">
            <v>4581.74</v>
          </cell>
          <cell r="P53">
            <v>4581.74</v>
          </cell>
        </row>
        <row r="54">
          <cell r="A54" t="str">
            <v>2755207</v>
          </cell>
          <cell r="D54" t="str">
            <v>Dépots &amp; caut payés autres FARTRANS</v>
          </cell>
          <cell r="J54">
            <v>760.74</v>
          </cell>
          <cell r="P54">
            <v>760.74</v>
          </cell>
        </row>
        <row r="55">
          <cell r="A55" t="str">
            <v>2755208</v>
          </cell>
          <cell r="D55" t="str">
            <v>Dépots &amp; caut payés autres</v>
          </cell>
          <cell r="J55">
            <v>940</v>
          </cell>
          <cell r="P55">
            <v>940</v>
          </cell>
        </row>
        <row r="56">
          <cell r="A56" t="str">
            <v>2761000</v>
          </cell>
          <cell r="D56" t="str">
            <v>Autres créances immobilisées</v>
          </cell>
          <cell r="J56">
            <v>172691.06</v>
          </cell>
          <cell r="M56">
            <v>4408.38</v>
          </cell>
          <cell r="P56">
            <v>168282.68</v>
          </cell>
        </row>
        <row r="57">
          <cell r="A57" t="str">
            <v>2805000</v>
          </cell>
          <cell r="D57" t="str">
            <v>Amts logiciels bureautique</v>
          </cell>
          <cell r="M57">
            <v>63390.560000000005</v>
          </cell>
          <cell r="R57">
            <v>63390.560000000005</v>
          </cell>
        </row>
        <row r="58">
          <cell r="A58" t="str">
            <v>2805100</v>
          </cell>
          <cell r="D58" t="str">
            <v>Amts logiciels exploitation</v>
          </cell>
          <cell r="M58">
            <v>87024.510000000009</v>
          </cell>
          <cell r="R58">
            <v>87024.510000000009</v>
          </cell>
        </row>
        <row r="59">
          <cell r="A59" t="str">
            <v>2812007</v>
          </cell>
          <cell r="D59" t="str">
            <v>Amt Agencement Terrain FARTRANS</v>
          </cell>
          <cell r="J59">
            <v>0.01</v>
          </cell>
          <cell r="P59">
            <v>0.01</v>
          </cell>
        </row>
        <row r="60">
          <cell r="A60" t="str">
            <v>2813100</v>
          </cell>
          <cell r="D60" t="str">
            <v>Amts constructions</v>
          </cell>
          <cell r="M60">
            <v>84351.94</v>
          </cell>
          <cell r="R60">
            <v>84351.94</v>
          </cell>
        </row>
        <row r="61">
          <cell r="A61" t="str">
            <v>2815000</v>
          </cell>
          <cell r="D61" t="str">
            <v>Amts matériel indus &amp; exploit</v>
          </cell>
          <cell r="M61">
            <v>56361.68</v>
          </cell>
          <cell r="R61">
            <v>56361.68</v>
          </cell>
        </row>
        <row r="62">
          <cell r="A62" t="str">
            <v>2815400</v>
          </cell>
          <cell r="D62" t="str">
            <v>Amts matériel de manut mobile</v>
          </cell>
          <cell r="M62">
            <v>5983</v>
          </cell>
          <cell r="R62">
            <v>5983</v>
          </cell>
        </row>
        <row r="63">
          <cell r="A63" t="str">
            <v>2815500</v>
          </cell>
          <cell r="D63" t="str">
            <v>Amts palletier</v>
          </cell>
          <cell r="M63">
            <v>65520.149999999994</v>
          </cell>
          <cell r="R63">
            <v>65520.149999999994</v>
          </cell>
        </row>
        <row r="64">
          <cell r="A64" t="str">
            <v>2818100</v>
          </cell>
          <cell r="D64" t="str">
            <v>Amts agenc install divers</v>
          </cell>
          <cell r="M64">
            <v>306767.44</v>
          </cell>
          <cell r="R64">
            <v>306767.44</v>
          </cell>
        </row>
        <row r="65">
          <cell r="A65" t="str">
            <v>2818200</v>
          </cell>
          <cell r="D65" t="str">
            <v>Amts véhicules d'exploitation</v>
          </cell>
          <cell r="M65">
            <v>7944</v>
          </cell>
          <cell r="R65">
            <v>7944</v>
          </cell>
        </row>
        <row r="66">
          <cell r="A66" t="str">
            <v>2818210</v>
          </cell>
          <cell r="D66" t="str">
            <v>Amts remorques</v>
          </cell>
          <cell r="M66">
            <v>269942.08</v>
          </cell>
          <cell r="R66">
            <v>269942.08</v>
          </cell>
        </row>
        <row r="67">
          <cell r="A67" t="str">
            <v>2818220</v>
          </cell>
          <cell r="D67" t="str">
            <v>Amts véhicules particuliers</v>
          </cell>
          <cell r="M67">
            <v>27697.86</v>
          </cell>
          <cell r="R67">
            <v>27697.86</v>
          </cell>
        </row>
        <row r="68">
          <cell r="A68" t="str">
            <v>2818230</v>
          </cell>
          <cell r="D68" t="str">
            <v>Amts véhicules utilitaires</v>
          </cell>
          <cell r="M68">
            <v>48702.61</v>
          </cell>
          <cell r="R68">
            <v>48702.61</v>
          </cell>
        </row>
        <row r="69">
          <cell r="A69" t="str">
            <v>2818300</v>
          </cell>
          <cell r="D69" t="str">
            <v>Amts matériel de bureau</v>
          </cell>
          <cell r="M69">
            <v>27571.75</v>
          </cell>
          <cell r="R69">
            <v>27571.75</v>
          </cell>
        </row>
        <row r="70">
          <cell r="A70" t="str">
            <v>2818324</v>
          </cell>
          <cell r="D70" t="str">
            <v>Amts téléphones mobile</v>
          </cell>
          <cell r="M70">
            <v>33129.22</v>
          </cell>
          <cell r="R70">
            <v>33129.22</v>
          </cell>
        </row>
        <row r="71">
          <cell r="A71" t="str">
            <v>2818340</v>
          </cell>
          <cell r="D71" t="str">
            <v>Amts mat informatique exploit</v>
          </cell>
          <cell r="M71">
            <v>241620.62</v>
          </cell>
          <cell r="R71">
            <v>241620.62</v>
          </cell>
        </row>
        <row r="72">
          <cell r="A72" t="str">
            <v>2818350</v>
          </cell>
          <cell r="D72" t="str">
            <v>Amts micro informatique</v>
          </cell>
          <cell r="M72">
            <v>174192.18</v>
          </cell>
          <cell r="R72">
            <v>174192.18</v>
          </cell>
        </row>
        <row r="73">
          <cell r="A73" t="str">
            <v>2818400</v>
          </cell>
          <cell r="D73" t="str">
            <v>Amts mobilier</v>
          </cell>
          <cell r="M73">
            <v>36846.379999999997</v>
          </cell>
          <cell r="R73">
            <v>36846.379999999997</v>
          </cell>
        </row>
        <row r="74">
          <cell r="A74" t="str">
            <v>2</v>
          </cell>
          <cell r="D74" t="str">
            <v>Classe 2</v>
          </cell>
          <cell r="J74">
            <v>2763623.4300000011</v>
          </cell>
          <cell r="M74">
            <v>1542354.36</v>
          </cell>
          <cell r="P74">
            <v>2758315.0500000007</v>
          </cell>
          <cell r="R74">
            <v>1537045.9799999997</v>
          </cell>
        </row>
        <row r="75">
          <cell r="A75" t="str">
            <v>3225000</v>
          </cell>
          <cell r="D75" t="str">
            <v>Fournitures informatiques</v>
          </cell>
          <cell r="J75">
            <v>46645.7</v>
          </cell>
          <cell r="M75">
            <v>46645.7</v>
          </cell>
        </row>
        <row r="76">
          <cell r="A76" t="str">
            <v>3227000</v>
          </cell>
          <cell r="D76" t="str">
            <v>Carburant</v>
          </cell>
          <cell r="J76">
            <v>271078.26</v>
          </cell>
          <cell r="M76">
            <v>271078.25999999995</v>
          </cell>
        </row>
        <row r="77">
          <cell r="A77" t="str">
            <v>3227700</v>
          </cell>
          <cell r="D77" t="str">
            <v>Négoce</v>
          </cell>
          <cell r="J77">
            <v>8503.4699999999993</v>
          </cell>
          <cell r="M77">
            <v>8503.4699999999993</v>
          </cell>
        </row>
        <row r="78">
          <cell r="A78" t="str">
            <v>3227800</v>
          </cell>
          <cell r="D78" t="str">
            <v>Lubrifiant et Huile</v>
          </cell>
          <cell r="J78">
            <v>11927.71</v>
          </cell>
          <cell r="M78">
            <v>11927.71</v>
          </cell>
        </row>
        <row r="79">
          <cell r="A79" t="str">
            <v>3261000</v>
          </cell>
          <cell r="D79" t="str">
            <v>Stock palettes entrepot</v>
          </cell>
          <cell r="J79">
            <v>9345</v>
          </cell>
          <cell r="P79">
            <v>9345</v>
          </cell>
        </row>
        <row r="80">
          <cell r="A80" t="str">
            <v>3262100</v>
          </cell>
          <cell r="D80" t="str">
            <v>Palett dues à/dues par transp</v>
          </cell>
          <cell r="J80">
            <v>138153.37</v>
          </cell>
          <cell r="M80">
            <v>7960.37</v>
          </cell>
          <cell r="P80">
            <v>130193</v>
          </cell>
        </row>
        <row r="81">
          <cell r="A81" t="str">
            <v>3262200</v>
          </cell>
          <cell r="D81" t="str">
            <v>Palett dues à/dues par aut ext</v>
          </cell>
          <cell r="J81">
            <v>94934</v>
          </cell>
          <cell r="P81">
            <v>94934</v>
          </cell>
        </row>
        <row r="82">
          <cell r="A82" t="str">
            <v>3</v>
          </cell>
          <cell r="D82" t="str">
            <v>Classe 3</v>
          </cell>
          <cell r="J82">
            <v>580587.51</v>
          </cell>
          <cell r="M82">
            <v>346115.50999999995</v>
          </cell>
          <cell r="P82">
            <v>234472</v>
          </cell>
        </row>
        <row r="83">
          <cell r="A83" t="str">
            <v>4011000</v>
          </cell>
          <cell r="D83" t="str">
            <v>Fournisseurs transport</v>
          </cell>
          <cell r="J83">
            <v>1620882.0899999996</v>
          </cell>
          <cell r="M83">
            <v>1996957.4399999995</v>
          </cell>
          <cell r="R83">
            <v>376075.34999999986</v>
          </cell>
        </row>
        <row r="84">
          <cell r="A84" t="str">
            <v>4011001</v>
          </cell>
          <cell r="D84" t="str">
            <v>Fournisseurs transports export</v>
          </cell>
          <cell r="J84">
            <v>143404.40000000002</v>
          </cell>
          <cell r="M84">
            <v>183659.40000000002</v>
          </cell>
          <cell r="R84">
            <v>40255</v>
          </cell>
        </row>
        <row r="85">
          <cell r="A85" t="str">
            <v>4013000</v>
          </cell>
          <cell r="D85" t="str">
            <v>Fournisseurs autres</v>
          </cell>
          <cell r="J85">
            <v>10515695.109999983</v>
          </cell>
          <cell r="M85">
            <v>11372189.360000003</v>
          </cell>
          <cell r="R85">
            <v>856494.25000002049</v>
          </cell>
        </row>
        <row r="86">
          <cell r="A86" t="str">
            <v>4013001</v>
          </cell>
          <cell r="D86" t="str">
            <v>Fournisseurs autres EXO</v>
          </cell>
          <cell r="J86">
            <v>10270.859999999999</v>
          </cell>
          <cell r="M86">
            <v>10908.689999999999</v>
          </cell>
          <cell r="R86">
            <v>637.82999999999993</v>
          </cell>
        </row>
        <row r="87">
          <cell r="A87" t="str">
            <v>4013100</v>
          </cell>
          <cell r="D87" t="str">
            <v>Fournisseurs divers TVA non applica</v>
          </cell>
          <cell r="J87">
            <v>2195.25</v>
          </cell>
          <cell r="M87">
            <v>2195.25</v>
          </cell>
        </row>
        <row r="88">
          <cell r="A88" t="str">
            <v>4017000</v>
          </cell>
          <cell r="D88" t="str">
            <v>Fournisseurs tractionnaires</v>
          </cell>
          <cell r="J88">
            <v>855827.82</v>
          </cell>
          <cell r="M88">
            <v>910838.58000000007</v>
          </cell>
          <cell r="R88">
            <v>55010.760000000126</v>
          </cell>
        </row>
        <row r="89">
          <cell r="A89" t="str">
            <v>4081000</v>
          </cell>
          <cell r="D89" t="str">
            <v>FNP à M-1</v>
          </cell>
          <cell r="J89">
            <v>667661.80999999994</v>
          </cell>
          <cell r="M89">
            <v>730213.19000000006</v>
          </cell>
          <cell r="R89">
            <v>62551.380000000121</v>
          </cell>
        </row>
        <row r="90">
          <cell r="A90" t="str">
            <v>4081100</v>
          </cell>
          <cell r="D90" t="str">
            <v>FNP autre biens/services</v>
          </cell>
          <cell r="J90">
            <v>206544.85000000003</v>
          </cell>
          <cell r="M90">
            <v>206544.85000000003</v>
          </cell>
        </row>
        <row r="91">
          <cell r="A91" t="str">
            <v>4081500</v>
          </cell>
          <cell r="D91" t="str">
            <v>FNP transports</v>
          </cell>
          <cell r="J91">
            <v>105354.12999999999</v>
          </cell>
          <cell r="M91">
            <v>105354.12999999999</v>
          </cell>
        </row>
        <row r="92">
          <cell r="A92" t="str">
            <v>4091000</v>
          </cell>
          <cell r="D92" t="str">
            <v>AAR transport</v>
          </cell>
          <cell r="J92">
            <v>23124.43</v>
          </cell>
          <cell r="M92">
            <v>23124.43</v>
          </cell>
        </row>
        <row r="93">
          <cell r="A93" t="str">
            <v>4091100</v>
          </cell>
          <cell r="D93" t="str">
            <v>Frs avances sur conso autoroutes</v>
          </cell>
          <cell r="J93">
            <v>835.36</v>
          </cell>
          <cell r="P93">
            <v>835.36</v>
          </cell>
        </row>
        <row r="94">
          <cell r="A94" t="str">
            <v>4091101</v>
          </cell>
          <cell r="D94" t="str">
            <v>Frs avances acomptes sur commande</v>
          </cell>
          <cell r="J94">
            <v>27610</v>
          </cell>
          <cell r="M94">
            <v>7210</v>
          </cell>
          <cell r="P94">
            <v>20400</v>
          </cell>
        </row>
        <row r="95">
          <cell r="A95" t="str">
            <v>4091108</v>
          </cell>
          <cell r="D95" t="str">
            <v>Frs avances acomptes sur commande</v>
          </cell>
          <cell r="J95">
            <v>5.01</v>
          </cell>
          <cell r="P95">
            <v>5.01</v>
          </cell>
        </row>
        <row r="96">
          <cell r="A96" t="str">
            <v>4095000</v>
          </cell>
          <cell r="D96" t="str">
            <v>AAR autres</v>
          </cell>
          <cell r="J96">
            <v>130944.92</v>
          </cell>
          <cell r="M96">
            <v>130944.92</v>
          </cell>
        </row>
        <row r="97">
          <cell r="A97" t="str">
            <v>4096000</v>
          </cell>
          <cell r="D97" t="str">
            <v>Frs emballages à rendre</v>
          </cell>
          <cell r="J97">
            <v>880</v>
          </cell>
          <cell r="P97">
            <v>880</v>
          </cell>
        </row>
        <row r="98">
          <cell r="A98" t="str">
            <v>4097000</v>
          </cell>
          <cell r="D98" t="str">
            <v>Frs autres avoirs</v>
          </cell>
          <cell r="J98">
            <v>584244.84</v>
          </cell>
          <cell r="M98">
            <v>583094.68999999994</v>
          </cell>
          <cell r="P98">
            <v>1150.1500000000233</v>
          </cell>
        </row>
        <row r="99">
          <cell r="A99" t="str">
            <v>4098000</v>
          </cell>
          <cell r="D99" t="str">
            <v>Avoirs à recevoir</v>
          </cell>
          <cell r="J99">
            <v>72000</v>
          </cell>
          <cell r="P99">
            <v>72000</v>
          </cell>
        </row>
        <row r="100">
          <cell r="A100" t="str">
            <v>4110100</v>
          </cell>
          <cell r="D100" t="str">
            <v>Clients</v>
          </cell>
          <cell r="J100">
            <v>14387676.250000009</v>
          </cell>
          <cell r="M100">
            <v>13225194.620000005</v>
          </cell>
          <cell r="P100">
            <v>1162481.6300000045</v>
          </cell>
        </row>
        <row r="101">
          <cell r="A101" t="str">
            <v>4110200</v>
          </cell>
          <cell r="D101" t="str">
            <v>Clients EXO</v>
          </cell>
          <cell r="J101">
            <v>3022599.05</v>
          </cell>
          <cell r="M101">
            <v>2535278.15</v>
          </cell>
          <cell r="P101">
            <v>487320.89999999991</v>
          </cell>
        </row>
        <row r="102">
          <cell r="A102" t="str">
            <v>4130000</v>
          </cell>
          <cell r="D102" t="str">
            <v>Effets à recevoir</v>
          </cell>
          <cell r="J102">
            <v>43353.75</v>
          </cell>
          <cell r="M102">
            <v>43353.75</v>
          </cell>
        </row>
        <row r="103">
          <cell r="A103" t="str">
            <v>4181000</v>
          </cell>
          <cell r="D103" t="str">
            <v>FAE Clients exploitation</v>
          </cell>
          <cell r="J103">
            <v>293685.88</v>
          </cell>
          <cell r="M103">
            <v>293685.88000000006</v>
          </cell>
        </row>
        <row r="104">
          <cell r="A104" t="str">
            <v>4182000</v>
          </cell>
          <cell r="D104" t="str">
            <v>FAE pour refacturation</v>
          </cell>
          <cell r="J104">
            <v>76224.75</v>
          </cell>
          <cell r="M104">
            <v>29244.75</v>
          </cell>
          <cell r="P104">
            <v>46980</v>
          </cell>
        </row>
        <row r="105">
          <cell r="A105" t="str">
            <v>4198600</v>
          </cell>
          <cell r="D105" t="str">
            <v>AAE autres</v>
          </cell>
          <cell r="J105">
            <v>1281.5</v>
          </cell>
          <cell r="M105">
            <v>1281.5</v>
          </cell>
        </row>
        <row r="106">
          <cell r="A106" t="str">
            <v>4210000</v>
          </cell>
          <cell r="D106" t="str">
            <v>Personnel-rémunération due</v>
          </cell>
          <cell r="J106">
            <v>2517607.3899999997</v>
          </cell>
          <cell r="M106">
            <v>2199246.6300000004</v>
          </cell>
          <cell r="P106">
            <v>318360.75999999931</v>
          </cell>
        </row>
        <row r="107">
          <cell r="A107" t="str">
            <v>4210200</v>
          </cell>
          <cell r="D107" t="str">
            <v>Personnel-net à payer négatif</v>
          </cell>
          <cell r="J107">
            <v>2974.25</v>
          </cell>
          <cell r="M107">
            <v>366.97</v>
          </cell>
          <cell r="P107">
            <v>2607.2799999999997</v>
          </cell>
        </row>
        <row r="108">
          <cell r="A108" t="str">
            <v>4210207</v>
          </cell>
          <cell r="D108" t="str">
            <v>Personnel-net à payer négatif FARTR</v>
          </cell>
          <cell r="J108">
            <v>15.61</v>
          </cell>
          <cell r="P108">
            <v>15.61</v>
          </cell>
        </row>
        <row r="109">
          <cell r="A109" t="str">
            <v>4220000</v>
          </cell>
          <cell r="D109" t="str">
            <v>CE BUDGET SOCIAL</v>
          </cell>
          <cell r="J109">
            <v>7335.36</v>
          </cell>
          <cell r="M109">
            <v>7335.3600000000006</v>
          </cell>
        </row>
        <row r="110">
          <cell r="A110" t="str">
            <v>4220007</v>
          </cell>
          <cell r="D110" t="str">
            <v>CE BUDGET SOCIAL FARTRANS</v>
          </cell>
          <cell r="J110">
            <v>3378.62</v>
          </cell>
          <cell r="M110">
            <v>3378.62</v>
          </cell>
        </row>
        <row r="111">
          <cell r="A111" t="str">
            <v>4220008</v>
          </cell>
          <cell r="D111" t="str">
            <v>CE BUDGET SOCIAL-TRANSFRET</v>
          </cell>
          <cell r="J111">
            <v>5340.4699999999993</v>
          </cell>
          <cell r="M111">
            <v>4844.33</v>
          </cell>
          <cell r="P111">
            <v>496.13999999999942</v>
          </cell>
        </row>
        <row r="112">
          <cell r="A112" t="str">
            <v>4221000</v>
          </cell>
          <cell r="D112" t="str">
            <v>CE Fonctionne</v>
          </cell>
          <cell r="J112">
            <v>2667.53</v>
          </cell>
          <cell r="M112">
            <v>2667.53</v>
          </cell>
        </row>
        <row r="113">
          <cell r="A113" t="str">
            <v>4221007</v>
          </cell>
          <cell r="D113" t="str">
            <v>CE Fonctionne FARTRANS</v>
          </cell>
          <cell r="J113">
            <v>1228.5400000000002</v>
          </cell>
          <cell r="M113">
            <v>1228.54</v>
          </cell>
        </row>
        <row r="114">
          <cell r="A114" t="str">
            <v>4221008</v>
          </cell>
          <cell r="D114" t="str">
            <v>CE Fonctionne-TRANSFRET</v>
          </cell>
          <cell r="J114">
            <v>1761.5800000000002</v>
          </cell>
          <cell r="M114">
            <v>1761.58</v>
          </cell>
        </row>
        <row r="115">
          <cell r="A115" t="str">
            <v>4222000</v>
          </cell>
          <cell r="D115" t="str">
            <v>CE Chéques Vacances</v>
          </cell>
          <cell r="J115">
            <v>10090</v>
          </cell>
          <cell r="M115">
            <v>10090</v>
          </cell>
        </row>
        <row r="116">
          <cell r="A116" t="str">
            <v>4222008</v>
          </cell>
          <cell r="D116" t="str">
            <v>CE Chéques Vacances-TRANSFRET</v>
          </cell>
          <cell r="J116">
            <v>8140</v>
          </cell>
          <cell r="M116">
            <v>6480</v>
          </cell>
          <cell r="P116">
            <v>1660</v>
          </cell>
        </row>
        <row r="117">
          <cell r="A117" t="str">
            <v>4252000</v>
          </cell>
          <cell r="D117" t="str">
            <v>Acompte et Avances ponctuelles</v>
          </cell>
          <cell r="J117">
            <v>14017.56</v>
          </cell>
          <cell r="M117">
            <v>9437.56</v>
          </cell>
          <cell r="P117">
            <v>4580</v>
          </cell>
        </row>
        <row r="118">
          <cell r="A118" t="str">
            <v>4252007</v>
          </cell>
          <cell r="D118" t="str">
            <v>Acompte et Avances ponctuelles-FART</v>
          </cell>
          <cell r="J118">
            <v>23320</v>
          </cell>
          <cell r="M118">
            <v>17600</v>
          </cell>
          <cell r="P118">
            <v>5720</v>
          </cell>
        </row>
        <row r="119">
          <cell r="A119" t="str">
            <v>4252008</v>
          </cell>
          <cell r="D119" t="str">
            <v>Acompte et Avances ponctuelles</v>
          </cell>
          <cell r="J119">
            <v>18200</v>
          </cell>
          <cell r="M119">
            <v>13660</v>
          </cell>
          <cell r="P119">
            <v>4540</v>
          </cell>
        </row>
        <row r="120">
          <cell r="A120" t="str">
            <v>4252100</v>
          </cell>
          <cell r="D120" t="str">
            <v>Avances sur frais</v>
          </cell>
          <cell r="J120">
            <v>218608.54</v>
          </cell>
          <cell r="M120">
            <v>174925.06000000003</v>
          </cell>
          <cell r="P120">
            <v>43683.479999999981</v>
          </cell>
        </row>
        <row r="121">
          <cell r="A121" t="str">
            <v>4252108</v>
          </cell>
          <cell r="D121" t="str">
            <v>Avances sur frais</v>
          </cell>
          <cell r="J121">
            <v>163433.36000000004</v>
          </cell>
          <cell r="M121">
            <v>132208.22</v>
          </cell>
          <cell r="P121">
            <v>31225.140000000043</v>
          </cell>
        </row>
        <row r="122">
          <cell r="A122" t="str">
            <v>4252110</v>
          </cell>
          <cell r="D122" t="str">
            <v>Avances sur frais-COLLECTIF</v>
          </cell>
          <cell r="J122">
            <v>23869.8</v>
          </cell>
          <cell r="M122">
            <v>23369.799999999992</v>
          </cell>
          <cell r="P122">
            <v>500.00000000000728</v>
          </cell>
        </row>
        <row r="123">
          <cell r="A123" t="str">
            <v>4252117</v>
          </cell>
          <cell r="D123" t="str">
            <v>Avances s/frais COLLECTIF FARTRANS</v>
          </cell>
          <cell r="J123">
            <v>6847.92</v>
          </cell>
          <cell r="M123">
            <v>6847.92</v>
          </cell>
        </row>
        <row r="124">
          <cell r="A124" t="str">
            <v>4252118</v>
          </cell>
          <cell r="D124" t="str">
            <v>Avances sur frais-COLLECTIF</v>
          </cell>
          <cell r="J124">
            <v>18231.46</v>
          </cell>
          <cell r="M124">
            <v>18231.46</v>
          </cell>
        </row>
        <row r="125">
          <cell r="A125" t="str">
            <v>4253000</v>
          </cell>
          <cell r="D125" t="str">
            <v>Avances permanentes/frais</v>
          </cell>
          <cell r="J125">
            <v>26450</v>
          </cell>
          <cell r="M125">
            <v>1500</v>
          </cell>
          <cell r="P125">
            <v>24950</v>
          </cell>
        </row>
        <row r="126">
          <cell r="A126" t="str">
            <v>4254000</v>
          </cell>
          <cell r="D126" t="str">
            <v>Indémnités CPAM</v>
          </cell>
          <cell r="J126">
            <v>44978.570000000007</v>
          </cell>
          <cell r="M126">
            <v>54286.249999999985</v>
          </cell>
          <cell r="R126">
            <v>9307.6799999999785</v>
          </cell>
        </row>
        <row r="127">
          <cell r="A127" t="str">
            <v>4254008</v>
          </cell>
          <cell r="D127" t="str">
            <v>Indémnités CPAM-TRANSFRET</v>
          </cell>
          <cell r="J127">
            <v>29865.09</v>
          </cell>
          <cell r="M127">
            <v>32384.33</v>
          </cell>
          <cell r="R127">
            <v>2519.2400000000016</v>
          </cell>
        </row>
        <row r="128">
          <cell r="A128" t="str">
            <v>4270000</v>
          </cell>
          <cell r="D128" t="str">
            <v>Opposition sur salaires</v>
          </cell>
          <cell r="J128">
            <v>5978.23</v>
          </cell>
          <cell r="M128">
            <v>5978.23</v>
          </cell>
        </row>
        <row r="129">
          <cell r="A129" t="str">
            <v>4270007</v>
          </cell>
          <cell r="D129" t="str">
            <v>Opposition sur salaires-FARTRANS</v>
          </cell>
          <cell r="J129">
            <v>3949.46</v>
          </cell>
          <cell r="M129">
            <v>3949.4600000000005</v>
          </cell>
        </row>
        <row r="130">
          <cell r="A130" t="str">
            <v>4270008</v>
          </cell>
          <cell r="D130" t="str">
            <v>Opposition sur salaires-TRANSFRET</v>
          </cell>
          <cell r="J130">
            <v>9335.65</v>
          </cell>
          <cell r="M130">
            <v>9335.65</v>
          </cell>
        </row>
        <row r="131">
          <cell r="A131" t="str">
            <v>4282000</v>
          </cell>
          <cell r="D131" t="str">
            <v>Prov sur congés à payer</v>
          </cell>
          <cell r="J131">
            <v>2583019.46</v>
          </cell>
          <cell r="M131">
            <v>2583019.46</v>
          </cell>
        </row>
        <row r="132">
          <cell r="A132" t="str">
            <v>4286000</v>
          </cell>
          <cell r="D132" t="str">
            <v>Personnel-Charges à payer-PERCO</v>
          </cell>
          <cell r="J132">
            <v>7330.1399999999994</v>
          </cell>
          <cell r="M132">
            <v>7330.14</v>
          </cell>
        </row>
        <row r="133">
          <cell r="A133" t="str">
            <v>4286100</v>
          </cell>
          <cell r="D133" t="str">
            <v>Autres ch à payer personnel</v>
          </cell>
          <cell r="J133">
            <v>292103.70999999996</v>
          </cell>
          <cell r="M133">
            <v>292103.71000000002</v>
          </cell>
        </row>
        <row r="134">
          <cell r="A134" t="str">
            <v>4286400</v>
          </cell>
          <cell r="D134" t="str">
            <v>Prov notes de frais</v>
          </cell>
          <cell r="J134">
            <v>305130.18000000005</v>
          </cell>
          <cell r="M134">
            <v>305130.18</v>
          </cell>
        </row>
        <row r="135">
          <cell r="A135" t="str">
            <v>4287000</v>
          </cell>
          <cell r="D135" t="str">
            <v>Personnel produits à recevoir</v>
          </cell>
          <cell r="J135">
            <v>3037</v>
          </cell>
          <cell r="M135">
            <v>3037</v>
          </cell>
        </row>
        <row r="136">
          <cell r="A136" t="str">
            <v>4310000</v>
          </cell>
          <cell r="D136" t="str">
            <v>Caisses URSSAF</v>
          </cell>
          <cell r="J136">
            <v>1004908</v>
          </cell>
          <cell r="M136">
            <v>1004907.9999999998</v>
          </cell>
        </row>
        <row r="137">
          <cell r="A137" t="str">
            <v>4330000</v>
          </cell>
          <cell r="D137" t="str">
            <v>Organismes assur maladie compl</v>
          </cell>
          <cell r="J137">
            <v>286728.47000000003</v>
          </cell>
          <cell r="M137">
            <v>337533.23</v>
          </cell>
          <cell r="R137">
            <v>50804.759999999951</v>
          </cell>
        </row>
        <row r="138">
          <cell r="A138" t="str">
            <v>4340000</v>
          </cell>
          <cell r="D138" t="str">
            <v>Organismes retraite compl</v>
          </cell>
          <cell r="J138">
            <v>243767.15999999997</v>
          </cell>
          <cell r="M138">
            <v>245177.75999999998</v>
          </cell>
          <cell r="R138">
            <v>1410.6000000000058</v>
          </cell>
        </row>
        <row r="139">
          <cell r="A139" t="str">
            <v>4382000</v>
          </cell>
          <cell r="D139" t="str">
            <v>Prov chge/congés pay. non cadr</v>
          </cell>
          <cell r="J139">
            <v>845633.27</v>
          </cell>
          <cell r="M139">
            <v>845633.27</v>
          </cell>
        </row>
        <row r="140">
          <cell r="A140" t="str">
            <v>4386100</v>
          </cell>
          <cell r="D140" t="str">
            <v>Ch Autres ch à payer personnel</v>
          </cell>
          <cell r="J140">
            <v>74651.78</v>
          </cell>
          <cell r="M140">
            <v>74651.780000000013</v>
          </cell>
        </row>
        <row r="141">
          <cell r="A141" t="str">
            <v>4387000</v>
          </cell>
          <cell r="D141" t="str">
            <v>Créances /organ sociaux</v>
          </cell>
          <cell r="J141">
            <v>139815.69</v>
          </cell>
          <cell r="M141">
            <v>1122.69</v>
          </cell>
          <cell r="P141">
            <v>138693</v>
          </cell>
        </row>
        <row r="142">
          <cell r="A142" t="str">
            <v>4421000</v>
          </cell>
          <cell r="D142" t="str">
            <v>Retenue à la source/ Salaires</v>
          </cell>
          <cell r="J142">
            <v>42171.369999999995</v>
          </cell>
          <cell r="M142">
            <v>42171.369999999995</v>
          </cell>
        </row>
        <row r="143">
          <cell r="A143" t="str">
            <v>4440000</v>
          </cell>
          <cell r="D143" t="str">
            <v>CICE-Crédit impôts compétitivité</v>
          </cell>
          <cell r="J143">
            <v>373933</v>
          </cell>
          <cell r="M143">
            <v>271200</v>
          </cell>
          <cell r="P143">
            <v>102733</v>
          </cell>
        </row>
        <row r="144">
          <cell r="A144" t="str">
            <v>4455010</v>
          </cell>
          <cell r="D144" t="str">
            <v>TVA à décaisser janvier</v>
          </cell>
          <cell r="J144">
            <v>402009.46</v>
          </cell>
          <cell r="M144">
            <v>402009.45999999985</v>
          </cell>
        </row>
        <row r="145">
          <cell r="A145" t="str">
            <v>4455020</v>
          </cell>
          <cell r="D145" t="str">
            <v>TVA à décaisser février</v>
          </cell>
          <cell r="J145">
            <v>389152.82</v>
          </cell>
          <cell r="M145">
            <v>389152.81999999995</v>
          </cell>
        </row>
        <row r="146">
          <cell r="A146" t="str">
            <v>4455030</v>
          </cell>
          <cell r="D146" t="str">
            <v>TVA à décaisser mars</v>
          </cell>
          <cell r="J146">
            <v>343116.95999999996</v>
          </cell>
          <cell r="M146">
            <v>343116.96</v>
          </cell>
        </row>
        <row r="147">
          <cell r="A147" t="str">
            <v>4455040</v>
          </cell>
          <cell r="D147" t="str">
            <v>TVA à décaisser avril</v>
          </cell>
          <cell r="J147">
            <v>430235.64</v>
          </cell>
          <cell r="M147">
            <v>430235.64000000019</v>
          </cell>
        </row>
        <row r="148">
          <cell r="A148" t="str">
            <v>4455050</v>
          </cell>
          <cell r="D148" t="str">
            <v>TVA à décaisser mai</v>
          </cell>
          <cell r="M148">
            <v>557377.01999999979</v>
          </cell>
          <cell r="R148">
            <v>557377.01999999979</v>
          </cell>
        </row>
        <row r="149">
          <cell r="A149" t="str">
            <v>4455060</v>
          </cell>
          <cell r="D149" t="str">
            <v>TVA à décaisser juin</v>
          </cell>
          <cell r="M149">
            <v>65422.01</v>
          </cell>
          <cell r="R149">
            <v>65422.01</v>
          </cell>
        </row>
        <row r="150">
          <cell r="A150" t="str">
            <v>4455120</v>
          </cell>
          <cell r="D150" t="str">
            <v>TVA à décaisser décembre</v>
          </cell>
          <cell r="J150">
            <v>333105.90000000002</v>
          </cell>
          <cell r="M150">
            <v>333105.90000000008</v>
          </cell>
        </row>
        <row r="151">
          <cell r="A151" t="str">
            <v>4456603</v>
          </cell>
          <cell r="D151" t="str">
            <v>TVA récup encais.19.60%</v>
          </cell>
          <cell r="J151">
            <v>137.19999999999999</v>
          </cell>
          <cell r="P151">
            <v>137.19999999999999</v>
          </cell>
        </row>
        <row r="152">
          <cell r="A152" t="str">
            <v>4456621</v>
          </cell>
          <cell r="D152" t="str">
            <v>Tva déd s/encais à 20%-janvier</v>
          </cell>
          <cell r="J152">
            <v>238328.2</v>
          </cell>
          <cell r="M152">
            <v>238328.19999999998</v>
          </cell>
        </row>
        <row r="153">
          <cell r="A153" t="str">
            <v>4456622</v>
          </cell>
          <cell r="D153" t="str">
            <v>Tva déd s/encais à 20%-février</v>
          </cell>
          <cell r="J153">
            <v>239936.67999999993</v>
          </cell>
          <cell r="M153">
            <v>239936.68</v>
          </cell>
        </row>
        <row r="154">
          <cell r="A154" t="str">
            <v>4456623</v>
          </cell>
          <cell r="D154" t="str">
            <v>Tva déd s/encais à 20%-mars</v>
          </cell>
          <cell r="J154">
            <v>259501.4599999999</v>
          </cell>
          <cell r="M154">
            <v>259501.46</v>
          </cell>
        </row>
        <row r="155">
          <cell r="A155" t="str">
            <v>4456624</v>
          </cell>
          <cell r="D155" t="str">
            <v>Tva déd s/encais à 20%-avril</v>
          </cell>
          <cell r="J155">
            <v>261046.72999999995</v>
          </cell>
          <cell r="M155">
            <v>261046.72999999998</v>
          </cell>
        </row>
        <row r="156">
          <cell r="A156" t="str">
            <v>4456625</v>
          </cell>
          <cell r="D156" t="str">
            <v>Tva déd s/encais à 20%-mai</v>
          </cell>
          <cell r="J156">
            <v>237556.38000000003</v>
          </cell>
          <cell r="M156">
            <v>1987.9299999999998</v>
          </cell>
          <cell r="P156">
            <v>235568.45000000004</v>
          </cell>
        </row>
        <row r="157">
          <cell r="A157" t="str">
            <v>4456626</v>
          </cell>
          <cell r="D157" t="str">
            <v>Tva déd s/encais à 20%-juin</v>
          </cell>
          <cell r="J157">
            <v>213992.30999999982</v>
          </cell>
          <cell r="M157">
            <v>569.71999999999991</v>
          </cell>
          <cell r="P157">
            <v>213422.58999999982</v>
          </cell>
        </row>
        <row r="158">
          <cell r="A158" t="str">
            <v>4456627</v>
          </cell>
          <cell r="D158" t="str">
            <v>Tva déd s/encais à 20%-juillet</v>
          </cell>
          <cell r="J158">
            <v>12892.58</v>
          </cell>
          <cell r="P158">
            <v>12892.58</v>
          </cell>
        </row>
        <row r="159">
          <cell r="A159" t="str">
            <v>4456628</v>
          </cell>
          <cell r="D159" t="str">
            <v>Tva déd s/encais à 20%-aout</v>
          </cell>
          <cell r="J159">
            <v>219.45</v>
          </cell>
          <cell r="P159">
            <v>219.45</v>
          </cell>
        </row>
        <row r="160">
          <cell r="A160" t="str">
            <v>4456629</v>
          </cell>
          <cell r="D160" t="str">
            <v>Tva déd s/encais à 20%-septembre</v>
          </cell>
          <cell r="J160">
            <v>553.62</v>
          </cell>
          <cell r="P160">
            <v>553.62</v>
          </cell>
        </row>
        <row r="161">
          <cell r="A161" t="str">
            <v>4456630</v>
          </cell>
          <cell r="D161" t="str">
            <v>TVA récup débits biens/ser 2.1%</v>
          </cell>
          <cell r="J161">
            <v>25.94</v>
          </cell>
          <cell r="M161">
            <v>20.420000000000002</v>
          </cell>
          <cell r="P161">
            <v>5.52</v>
          </cell>
        </row>
        <row r="162">
          <cell r="A162" t="str">
            <v>4456632</v>
          </cell>
          <cell r="D162" t="str">
            <v>Tva déd s/encais à 20%-novembre</v>
          </cell>
          <cell r="J162">
            <v>219.45</v>
          </cell>
          <cell r="P162">
            <v>219.45</v>
          </cell>
        </row>
        <row r="163">
          <cell r="A163" t="str">
            <v>4456633</v>
          </cell>
          <cell r="D163" t="str">
            <v>Tva déd s/encais à 20%-décembre</v>
          </cell>
          <cell r="J163">
            <v>143.37</v>
          </cell>
          <cell r="P163">
            <v>143.37</v>
          </cell>
        </row>
        <row r="164">
          <cell r="A164" t="str">
            <v>4456640</v>
          </cell>
          <cell r="D164" t="str">
            <v>TVA déduc s/enc 5.5%</v>
          </cell>
          <cell r="J164">
            <v>3302.2400000000002</v>
          </cell>
          <cell r="M164">
            <v>2530.84</v>
          </cell>
          <cell r="P164">
            <v>771.40000000000009</v>
          </cell>
        </row>
        <row r="165">
          <cell r="A165" t="str">
            <v>4456650</v>
          </cell>
          <cell r="D165" t="str">
            <v>TVA déduc s/débit 5.50%</v>
          </cell>
          <cell r="J165">
            <v>16.420000000000002</v>
          </cell>
          <cell r="M165">
            <v>16.03</v>
          </cell>
          <cell r="P165">
            <v>0.39000000000000057</v>
          </cell>
        </row>
        <row r="166">
          <cell r="A166" t="str">
            <v>4456665</v>
          </cell>
          <cell r="D166" t="str">
            <v>TVA déductible s/débit 20%</v>
          </cell>
          <cell r="J166">
            <v>408739.7599999996</v>
          </cell>
          <cell r="M166">
            <v>386827.54000000004</v>
          </cell>
          <cell r="P166">
            <v>21912.219999999565</v>
          </cell>
        </row>
        <row r="167">
          <cell r="A167" t="str">
            <v>4456666</v>
          </cell>
          <cell r="D167" t="str">
            <v>Tva déd s/encais à 10%</v>
          </cell>
          <cell r="J167">
            <v>461.42000000000007</v>
          </cell>
          <cell r="M167">
            <v>205.69</v>
          </cell>
          <cell r="P167">
            <v>255.73000000000008</v>
          </cell>
        </row>
        <row r="168">
          <cell r="A168" t="str">
            <v>4456667</v>
          </cell>
          <cell r="D168" t="str">
            <v>Tva déd s/débit à 10%</v>
          </cell>
          <cell r="J168">
            <v>14.549999999999999</v>
          </cell>
          <cell r="M168">
            <v>13.629999999999999</v>
          </cell>
          <cell r="P168">
            <v>0.91999999999999993</v>
          </cell>
        </row>
        <row r="169">
          <cell r="A169" t="str">
            <v>4456900</v>
          </cell>
          <cell r="D169" t="str">
            <v>TVA autoliquidee</v>
          </cell>
          <cell r="J169">
            <v>18994.97</v>
          </cell>
          <cell r="M169">
            <v>18994.97</v>
          </cell>
        </row>
        <row r="170">
          <cell r="A170" t="str">
            <v>4457112</v>
          </cell>
          <cell r="D170" t="str">
            <v>Tva collectée à 20%</v>
          </cell>
          <cell r="J170">
            <v>2210393.0300000035</v>
          </cell>
          <cell r="M170">
            <v>2400803.9700000025</v>
          </cell>
          <cell r="R170">
            <v>190410.93999999901</v>
          </cell>
        </row>
        <row r="171">
          <cell r="A171" t="str">
            <v>4457130</v>
          </cell>
          <cell r="D171" t="str">
            <v>TVA collectée sur enc.5.5%</v>
          </cell>
          <cell r="J171">
            <v>758.94999999999993</v>
          </cell>
          <cell r="M171">
            <v>758.94999999999993</v>
          </cell>
        </row>
        <row r="172">
          <cell r="A172" t="str">
            <v>4458000</v>
          </cell>
          <cell r="D172" t="str">
            <v>TVA sur FNP et AAR</v>
          </cell>
          <cell r="J172">
            <v>63645.78</v>
          </cell>
          <cell r="M172">
            <v>65220.549999999996</v>
          </cell>
          <cell r="R172">
            <v>1574.7699999999968</v>
          </cell>
        </row>
        <row r="173">
          <cell r="A173" t="str">
            <v>4458010</v>
          </cell>
          <cell r="D173" t="str">
            <v>TVA sur FNP et AAR 5.5%</v>
          </cell>
          <cell r="J173">
            <v>248.62</v>
          </cell>
          <cell r="M173">
            <v>308.58000000000004</v>
          </cell>
          <cell r="R173">
            <v>59.960000000000036</v>
          </cell>
        </row>
        <row r="174">
          <cell r="A174" t="str">
            <v>4458020</v>
          </cell>
          <cell r="D174" t="str">
            <v>TVA sur FNP et AAR 10%</v>
          </cell>
          <cell r="J174">
            <v>7.88</v>
          </cell>
          <cell r="M174">
            <v>7.88</v>
          </cell>
        </row>
        <row r="175">
          <cell r="A175" t="str">
            <v>4458200</v>
          </cell>
          <cell r="D175" t="str">
            <v>TVA sur FAE et AAE</v>
          </cell>
          <cell r="J175">
            <v>46228.82</v>
          </cell>
          <cell r="M175">
            <v>46228.820000000007</v>
          </cell>
        </row>
        <row r="176">
          <cell r="A176" t="str">
            <v>4471000</v>
          </cell>
          <cell r="D176" t="str">
            <v>Prov taxe professionnelle</v>
          </cell>
          <cell r="J176">
            <v>115807</v>
          </cell>
          <cell r="M176">
            <v>321922</v>
          </cell>
          <cell r="R176">
            <v>206115</v>
          </cell>
        </row>
        <row r="177">
          <cell r="A177" t="str">
            <v>4471100</v>
          </cell>
          <cell r="D177" t="str">
            <v>Acomptes taxe professionnelle</v>
          </cell>
          <cell r="J177">
            <v>206390</v>
          </cell>
          <cell r="P177">
            <v>206390</v>
          </cell>
        </row>
        <row r="178">
          <cell r="A178" t="str">
            <v>4472200</v>
          </cell>
          <cell r="D178" t="str">
            <v>Prov taxes fonciéres</v>
          </cell>
          <cell r="J178">
            <v>23406</v>
          </cell>
          <cell r="M178">
            <v>36606</v>
          </cell>
          <cell r="R178">
            <v>13200</v>
          </cell>
        </row>
        <row r="179">
          <cell r="A179" t="str">
            <v>4472400</v>
          </cell>
          <cell r="D179" t="str">
            <v>Prov taxes sur véh sociétés</v>
          </cell>
          <cell r="J179">
            <v>9031.48</v>
          </cell>
          <cell r="M179">
            <v>9030.98</v>
          </cell>
          <cell r="P179">
            <v>0.5</v>
          </cell>
        </row>
        <row r="180">
          <cell r="A180" t="str">
            <v>4474300</v>
          </cell>
          <cell r="D180" t="str">
            <v>Prov taxes à l'essieu</v>
          </cell>
          <cell r="J180">
            <v>1032</v>
          </cell>
          <cell r="M180">
            <v>1032</v>
          </cell>
        </row>
        <row r="181">
          <cell r="A181" t="str">
            <v>4477100</v>
          </cell>
          <cell r="D181" t="str">
            <v>Prov Organic</v>
          </cell>
          <cell r="J181">
            <v>13380</v>
          </cell>
          <cell r="M181">
            <v>13381</v>
          </cell>
          <cell r="R181">
            <v>1</v>
          </cell>
        </row>
        <row r="182">
          <cell r="A182" t="str">
            <v>4486100</v>
          </cell>
          <cell r="D182" t="str">
            <v>Prov formation profes continue</v>
          </cell>
          <cell r="J182">
            <v>24376.440000000002</v>
          </cell>
          <cell r="M182">
            <v>119444.55000000003</v>
          </cell>
          <cell r="R182">
            <v>95068.11000000003</v>
          </cell>
        </row>
        <row r="183">
          <cell r="A183" t="str">
            <v>4486200</v>
          </cell>
          <cell r="D183" t="str">
            <v>Prov taxe d'apprentissage</v>
          </cell>
          <cell r="J183">
            <v>42563.369999999995</v>
          </cell>
          <cell r="M183">
            <v>58015.520000000004</v>
          </cell>
          <cell r="R183">
            <v>15452.150000000009</v>
          </cell>
        </row>
        <row r="184">
          <cell r="A184" t="str">
            <v>4486400</v>
          </cell>
          <cell r="D184" t="str">
            <v>Prov aide au logement</v>
          </cell>
          <cell r="J184">
            <v>596.47</v>
          </cell>
          <cell r="M184">
            <v>38392.999999999993</v>
          </cell>
          <cell r="R184">
            <v>37796.529999999992</v>
          </cell>
        </row>
        <row r="185">
          <cell r="A185" t="str">
            <v>4487000</v>
          </cell>
          <cell r="D185" t="str">
            <v>Etats - Produits à recevoir</v>
          </cell>
          <cell r="J185">
            <v>713404.42999999993</v>
          </cell>
          <cell r="M185">
            <v>713404.42999999993</v>
          </cell>
        </row>
        <row r="186">
          <cell r="A186" t="str">
            <v>4487008</v>
          </cell>
          <cell r="D186" t="str">
            <v>Etats - Produits à recevoir</v>
          </cell>
          <cell r="J186">
            <v>47339.59</v>
          </cell>
          <cell r="M186">
            <v>47339.59</v>
          </cell>
        </row>
        <row r="187">
          <cell r="A187" t="str">
            <v>4553000</v>
          </cell>
          <cell r="D187" t="str">
            <v>Comptes courants SIPB</v>
          </cell>
          <cell r="J187">
            <v>16324</v>
          </cell>
          <cell r="P187">
            <v>16324</v>
          </cell>
        </row>
        <row r="188">
          <cell r="A188" t="str">
            <v>4554000</v>
          </cell>
          <cell r="D188" t="str">
            <v>Comptes courants SIPC</v>
          </cell>
          <cell r="J188">
            <v>5000</v>
          </cell>
          <cell r="M188">
            <v>5000</v>
          </cell>
        </row>
        <row r="189">
          <cell r="A189" t="str">
            <v>4555000</v>
          </cell>
          <cell r="D189" t="str">
            <v>Comptes courants SCI 3LB</v>
          </cell>
          <cell r="J189">
            <v>188796.45</v>
          </cell>
          <cell r="P189">
            <v>188796.45</v>
          </cell>
        </row>
        <row r="190">
          <cell r="A190" t="str">
            <v>4556000</v>
          </cell>
          <cell r="D190" t="str">
            <v>Comptes courants SCI 3VA</v>
          </cell>
          <cell r="J190">
            <v>96558.39</v>
          </cell>
          <cell r="P190">
            <v>96558.39</v>
          </cell>
        </row>
        <row r="191">
          <cell r="A191" t="str">
            <v>4556100</v>
          </cell>
          <cell r="D191" t="str">
            <v>Comptes courants SCI 3FO</v>
          </cell>
          <cell r="J191">
            <v>36350.15</v>
          </cell>
          <cell r="M191">
            <v>4899.66</v>
          </cell>
          <cell r="P191">
            <v>31450.49</v>
          </cell>
        </row>
        <row r="192">
          <cell r="A192" t="str">
            <v>4556200</v>
          </cell>
          <cell r="D192" t="str">
            <v>Comptes courants B.CHAUVE</v>
          </cell>
          <cell r="J192">
            <v>50000</v>
          </cell>
          <cell r="M192">
            <v>51000</v>
          </cell>
          <cell r="R192">
            <v>1000</v>
          </cell>
        </row>
        <row r="193">
          <cell r="A193" t="str">
            <v>4557000</v>
          </cell>
          <cell r="D193" t="str">
            <v>Comptes courants LOGRéAU</v>
          </cell>
          <cell r="J193">
            <v>30944</v>
          </cell>
          <cell r="M193">
            <v>24537</v>
          </cell>
          <cell r="P193">
            <v>6407</v>
          </cell>
        </row>
        <row r="194">
          <cell r="A194" t="str">
            <v>4558000</v>
          </cell>
          <cell r="D194" t="str">
            <v>Intérêts cpte courant</v>
          </cell>
          <cell r="J194">
            <v>2969</v>
          </cell>
          <cell r="P194">
            <v>2969</v>
          </cell>
        </row>
        <row r="195">
          <cell r="A195" t="str">
            <v>4620000</v>
          </cell>
          <cell r="D195" t="str">
            <v>Créances sur cession d'immob</v>
          </cell>
          <cell r="J195">
            <v>263700</v>
          </cell>
          <cell r="M195">
            <v>263700</v>
          </cell>
        </row>
        <row r="196">
          <cell r="A196" t="str">
            <v>4671001</v>
          </cell>
          <cell r="D196" t="str">
            <v>Indémnités ass à recevoir-DIOT</v>
          </cell>
          <cell r="J196">
            <v>59116.429999999993</v>
          </cell>
          <cell r="M196">
            <v>33184.15</v>
          </cell>
          <cell r="P196">
            <v>25932.279999999992</v>
          </cell>
        </row>
        <row r="197">
          <cell r="A197" t="str">
            <v>4671007</v>
          </cell>
          <cell r="D197" t="str">
            <v>Indémnités assur à recevoir FARTRAN</v>
          </cell>
          <cell r="J197">
            <v>57287.119999999995</v>
          </cell>
          <cell r="M197">
            <v>57287.12</v>
          </cell>
        </row>
        <row r="198">
          <cell r="A198" t="str">
            <v>4671008</v>
          </cell>
          <cell r="D198" t="str">
            <v>Indémnités ass à recevoir-ROEDERER</v>
          </cell>
          <cell r="J198">
            <v>1354</v>
          </cell>
          <cell r="M198">
            <v>1354</v>
          </cell>
        </row>
        <row r="199">
          <cell r="A199" t="str">
            <v>4671018</v>
          </cell>
          <cell r="D199" t="str">
            <v>Indémnités ass à recevoir-DIOT</v>
          </cell>
          <cell r="J199">
            <v>8254.07</v>
          </cell>
          <cell r="M199">
            <v>4130.09</v>
          </cell>
          <cell r="P199">
            <v>4123.9799999999996</v>
          </cell>
        </row>
        <row r="200">
          <cell r="A200" t="str">
            <v>4677000</v>
          </cell>
          <cell r="D200" t="str">
            <v>Débiteurs FACTO- 00010802133</v>
          </cell>
          <cell r="J200">
            <v>55803127.94000005</v>
          </cell>
          <cell r="M200">
            <v>57599298.139999986</v>
          </cell>
          <cell r="R200">
            <v>1796170.1999999359</v>
          </cell>
        </row>
        <row r="201">
          <cell r="A201" t="str">
            <v>4677001</v>
          </cell>
          <cell r="D201" t="str">
            <v>Débiteurs FACTO-FONDS GARANTIE</v>
          </cell>
          <cell r="J201">
            <v>547343.64999999991</v>
          </cell>
          <cell r="M201">
            <v>358449.94</v>
          </cell>
          <cell r="P201">
            <v>188893.7099999999</v>
          </cell>
        </row>
        <row r="202">
          <cell r="A202" t="str">
            <v>4677002</v>
          </cell>
          <cell r="D202" t="str">
            <v>Débiteurs FACTO-FONDS RESERVE</v>
          </cell>
          <cell r="J202">
            <v>424064.29</v>
          </cell>
          <cell r="M202">
            <v>424064.29000000004</v>
          </cell>
        </row>
        <row r="203">
          <cell r="A203" t="str">
            <v>4678000</v>
          </cell>
          <cell r="D203" t="str">
            <v>Débiteurs divers-BOR</v>
          </cell>
          <cell r="J203">
            <v>200000</v>
          </cell>
          <cell r="M203">
            <v>200000</v>
          </cell>
        </row>
        <row r="204">
          <cell r="A204" t="str">
            <v>4679000</v>
          </cell>
          <cell r="D204" t="str">
            <v>Tickets restaurant</v>
          </cell>
          <cell r="J204">
            <v>9135.6</v>
          </cell>
          <cell r="M204">
            <v>9135.6</v>
          </cell>
        </row>
        <row r="205">
          <cell r="A205" t="str">
            <v>4679008</v>
          </cell>
          <cell r="D205" t="str">
            <v>Tickets restaurant</v>
          </cell>
          <cell r="J205">
            <v>4636.8</v>
          </cell>
          <cell r="M205">
            <v>4636.8</v>
          </cell>
        </row>
        <row r="206">
          <cell r="A206" t="str">
            <v>4687000</v>
          </cell>
          <cell r="D206" t="str">
            <v>Produits à recevoir</v>
          </cell>
          <cell r="J206">
            <v>661561.23</v>
          </cell>
          <cell r="M206">
            <v>31561.23</v>
          </cell>
          <cell r="P206">
            <v>630000</v>
          </cell>
        </row>
        <row r="207">
          <cell r="A207" t="str">
            <v>4687008</v>
          </cell>
          <cell r="D207" t="str">
            <v>Produits à recevoir</v>
          </cell>
          <cell r="J207">
            <v>13921.12</v>
          </cell>
          <cell r="M207">
            <v>13921.12</v>
          </cell>
        </row>
        <row r="208">
          <cell r="A208" t="str">
            <v>4750000</v>
          </cell>
          <cell r="D208" t="str">
            <v>Compte d'attente - à solder</v>
          </cell>
          <cell r="J208">
            <v>2054.2600000000002</v>
          </cell>
          <cell r="M208">
            <v>5357.68</v>
          </cell>
          <cell r="R208">
            <v>3303.42</v>
          </cell>
        </row>
        <row r="209">
          <cell r="A209" t="str">
            <v>4865000</v>
          </cell>
          <cell r="D209" t="str">
            <v>CCA autres exploit</v>
          </cell>
          <cell r="J209">
            <v>252519.25</v>
          </cell>
          <cell r="M209">
            <v>252519.25</v>
          </cell>
        </row>
        <row r="210">
          <cell r="A210" t="str">
            <v>4865007</v>
          </cell>
          <cell r="D210" t="str">
            <v>CCA autres exploit FARTRANS</v>
          </cell>
          <cell r="J210">
            <v>33936.07</v>
          </cell>
          <cell r="M210">
            <v>33936.07</v>
          </cell>
        </row>
        <row r="211">
          <cell r="A211" t="str">
            <v>4865008</v>
          </cell>
          <cell r="D211" t="str">
            <v>CCA autres exploit</v>
          </cell>
          <cell r="J211">
            <v>83329.39</v>
          </cell>
          <cell r="M211">
            <v>83329.390000000014</v>
          </cell>
        </row>
        <row r="212">
          <cell r="A212" t="str">
            <v>4865900</v>
          </cell>
          <cell r="D212" t="str">
            <v>CCA autres exploit</v>
          </cell>
          <cell r="J212">
            <v>785723.85000000009</v>
          </cell>
          <cell r="M212">
            <v>785723.85000000009</v>
          </cell>
        </row>
        <row r="213">
          <cell r="A213" t="str">
            <v>4866100</v>
          </cell>
          <cell r="D213" t="str">
            <v>CCA location locaux</v>
          </cell>
          <cell r="J213">
            <v>28500</v>
          </cell>
          <cell r="M213">
            <v>28500</v>
          </cell>
        </row>
        <row r="214">
          <cell r="A214" t="str">
            <v>4866307</v>
          </cell>
          <cell r="D214" t="str">
            <v>CCA assurances</v>
          </cell>
          <cell r="J214">
            <v>281.5</v>
          </cell>
          <cell r="P214">
            <v>281.5</v>
          </cell>
        </row>
        <row r="215">
          <cell r="A215" t="str">
            <v>4</v>
          </cell>
          <cell r="D215" t="str">
            <v>Classe 4</v>
          </cell>
          <cell r="J215">
            <v>109141258.21000004</v>
          </cell>
          <cell r="M215">
            <v>109223228.52000001</v>
          </cell>
          <cell r="P215">
            <v>4356047.6500000041</v>
          </cell>
          <cell r="R215">
            <v>4438017.9599999543</v>
          </cell>
        </row>
        <row r="216">
          <cell r="A216" t="str">
            <v>5121100</v>
          </cell>
          <cell r="D216" t="str">
            <v>BNP FARTRANS 00010154313</v>
          </cell>
          <cell r="J216">
            <v>5113.2299999999996</v>
          </cell>
          <cell r="M216">
            <v>4086.5700000000006</v>
          </cell>
          <cell r="P216">
            <v>1026.6599999999989</v>
          </cell>
        </row>
        <row r="217">
          <cell r="A217" t="str">
            <v>5121112</v>
          </cell>
          <cell r="D217" t="str">
            <v>SG FARTRANS 00020124348</v>
          </cell>
          <cell r="J217">
            <v>19405.84</v>
          </cell>
          <cell r="M217">
            <v>18811.679999999993</v>
          </cell>
          <cell r="P217">
            <v>594.16000000000713</v>
          </cell>
        </row>
        <row r="218">
          <cell r="A218" t="str">
            <v>5121114</v>
          </cell>
          <cell r="D218" t="str">
            <v>CM FARTRANS 00020068701</v>
          </cell>
          <cell r="J218">
            <v>124885.6</v>
          </cell>
          <cell r="M218">
            <v>124885.6</v>
          </cell>
        </row>
        <row r="219">
          <cell r="A219" t="str">
            <v>5126200</v>
          </cell>
          <cell r="D219" t="str">
            <v>BNP EXFRET44-00010107725</v>
          </cell>
          <cell r="J219">
            <v>11348359.92</v>
          </cell>
          <cell r="M219">
            <v>11401127.940000007</v>
          </cell>
          <cell r="R219">
            <v>52768.020000007004</v>
          </cell>
        </row>
        <row r="220">
          <cell r="A220" t="str">
            <v>5126210</v>
          </cell>
          <cell r="D220" t="str">
            <v>BNP FACTO-00010802133</v>
          </cell>
          <cell r="J220">
            <v>10716314.329999996</v>
          </cell>
          <cell r="M220">
            <v>10592673.340000004</v>
          </cell>
          <cell r="P220">
            <v>123640.98999999277</v>
          </cell>
        </row>
        <row r="221">
          <cell r="A221" t="str">
            <v>5127200</v>
          </cell>
          <cell r="D221" t="str">
            <v>SG EXFRET44-00020085424</v>
          </cell>
          <cell r="J221">
            <v>255200.81</v>
          </cell>
          <cell r="M221">
            <v>250497.84000000005</v>
          </cell>
          <cell r="P221">
            <v>4702.969999999943</v>
          </cell>
        </row>
        <row r="222">
          <cell r="A222" t="str">
            <v>5128200</v>
          </cell>
          <cell r="D222" t="str">
            <v>CIC EXFRET44-00020111301</v>
          </cell>
          <cell r="J222">
            <v>180541.69</v>
          </cell>
          <cell r="M222">
            <v>178649.05000000002</v>
          </cell>
          <cell r="P222">
            <v>1892.6399999999849</v>
          </cell>
        </row>
        <row r="223">
          <cell r="A223" t="str">
            <v>5129200</v>
          </cell>
          <cell r="D223" t="str">
            <v>BPA EXFRET44-31821354303</v>
          </cell>
          <cell r="J223">
            <v>2052154.65</v>
          </cell>
          <cell r="M223">
            <v>2150032.0699999998</v>
          </cell>
          <cell r="R223">
            <v>97877.419999999925</v>
          </cell>
        </row>
        <row r="224">
          <cell r="A224" t="str">
            <v>5129210</v>
          </cell>
          <cell r="D224" t="str">
            <v>CM EXFRET44-00020068501</v>
          </cell>
          <cell r="J224">
            <v>2269346.1999999997</v>
          </cell>
          <cell r="M224">
            <v>2351324.560000001</v>
          </cell>
          <cell r="R224">
            <v>81978.360000001267</v>
          </cell>
        </row>
        <row r="225">
          <cell r="A225" t="str">
            <v>5129220</v>
          </cell>
          <cell r="D225" t="str">
            <v>CDE EXFRET44-08004414334</v>
          </cell>
          <cell r="J225">
            <v>3024024.9999999991</v>
          </cell>
          <cell r="M225">
            <v>3158433.2499999995</v>
          </cell>
          <cell r="R225">
            <v>134408.25000000047</v>
          </cell>
        </row>
        <row r="226">
          <cell r="A226" t="str">
            <v>5181000</v>
          </cell>
          <cell r="D226" t="str">
            <v>Intérêts courus à payer</v>
          </cell>
          <cell r="J226">
            <v>5281</v>
          </cell>
          <cell r="M226">
            <v>5281</v>
          </cell>
        </row>
        <row r="227">
          <cell r="A227" t="str">
            <v>5300000</v>
          </cell>
          <cell r="D227" t="str">
            <v>Caisse EUR</v>
          </cell>
          <cell r="J227">
            <v>663.56</v>
          </cell>
          <cell r="M227">
            <v>403.51</v>
          </cell>
          <cell r="P227">
            <v>260.04999999999995</v>
          </cell>
        </row>
        <row r="228">
          <cell r="A228" t="str">
            <v>5300007</v>
          </cell>
          <cell r="D228" t="str">
            <v>Caisse EUR FARTRANS</v>
          </cell>
          <cell r="J228">
            <v>42.1</v>
          </cell>
          <cell r="P228">
            <v>42.1</v>
          </cell>
        </row>
        <row r="229">
          <cell r="A229" t="str">
            <v>5300008</v>
          </cell>
          <cell r="D229" t="str">
            <v>Caisse EUR</v>
          </cell>
          <cell r="J229">
            <v>256.92</v>
          </cell>
          <cell r="P229">
            <v>256.92</v>
          </cell>
        </row>
        <row r="230">
          <cell r="A230" t="str">
            <v>5800000</v>
          </cell>
          <cell r="D230" t="str">
            <v>Virement de fond</v>
          </cell>
          <cell r="J230">
            <v>2299294.6399999992</v>
          </cell>
          <cell r="M230">
            <v>2298794.6399999992</v>
          </cell>
          <cell r="P230">
            <v>500</v>
          </cell>
        </row>
        <row r="231">
          <cell r="A231" t="str">
            <v>5</v>
          </cell>
          <cell r="D231" t="str">
            <v>Classe 5</v>
          </cell>
          <cell r="J231">
            <v>32300885.489999998</v>
          </cell>
          <cell r="M231">
            <v>32535001.050000012</v>
          </cell>
          <cell r="P231">
            <v>132916.48999999271</v>
          </cell>
          <cell r="R231">
            <v>367032.05000000866</v>
          </cell>
        </row>
        <row r="232">
          <cell r="A232" t="str">
            <v>6022500</v>
          </cell>
          <cell r="D232" t="str">
            <v>Fournitures info stock</v>
          </cell>
          <cell r="J232">
            <v>999</v>
          </cell>
          <cell r="P232">
            <v>999</v>
          </cell>
        </row>
        <row r="233">
          <cell r="A233" t="str">
            <v>6022700</v>
          </cell>
          <cell r="D233" t="str">
            <v>Carburant stocké</v>
          </cell>
          <cell r="J233">
            <v>682435.55</v>
          </cell>
          <cell r="P233">
            <v>682435.55</v>
          </cell>
        </row>
        <row r="234">
          <cell r="A234" t="str">
            <v>6022707</v>
          </cell>
          <cell r="D234" t="str">
            <v>Carburant stocké FARTRANS</v>
          </cell>
          <cell r="J234">
            <v>35837</v>
          </cell>
          <cell r="P234">
            <v>35837</v>
          </cell>
        </row>
        <row r="235">
          <cell r="A235" t="str">
            <v>6026100</v>
          </cell>
          <cell r="D235" t="str">
            <v>Achats palettes "dues à"</v>
          </cell>
          <cell r="J235">
            <v>18321.95</v>
          </cell>
          <cell r="M235">
            <v>16370.37</v>
          </cell>
          <cell r="P235">
            <v>1951.58</v>
          </cell>
        </row>
        <row r="236">
          <cell r="A236" t="str">
            <v>6026107</v>
          </cell>
          <cell r="D236" t="str">
            <v>Achats palet "dues à"  FARTRANS</v>
          </cell>
          <cell r="J236">
            <v>12376.85</v>
          </cell>
          <cell r="M236">
            <v>9910.619999999999</v>
          </cell>
          <cell r="P236">
            <v>2466.2300000000014</v>
          </cell>
        </row>
        <row r="237">
          <cell r="A237" t="str">
            <v>6026108</v>
          </cell>
          <cell r="D237" t="str">
            <v>Achats palet"dues à"-TRANSFRET</v>
          </cell>
          <cell r="J237">
            <v>1558</v>
          </cell>
          <cell r="M237">
            <v>502.92</v>
          </cell>
          <cell r="P237">
            <v>1055.08</v>
          </cell>
        </row>
        <row r="238">
          <cell r="A238" t="str">
            <v>6026110</v>
          </cell>
          <cell r="D238" t="str">
            <v>Achats palettes "dues à" EXO</v>
          </cell>
          <cell r="J238">
            <v>2999.6899999999996</v>
          </cell>
          <cell r="M238">
            <v>316.8</v>
          </cell>
          <cell r="P238">
            <v>2682.8899999999994</v>
          </cell>
        </row>
        <row r="239">
          <cell r="A239" t="str">
            <v>6027000</v>
          </cell>
          <cell r="D239" t="str">
            <v>Fournitures négoce</v>
          </cell>
          <cell r="J239">
            <v>523.20000000000005</v>
          </cell>
          <cell r="P239">
            <v>523.20000000000005</v>
          </cell>
        </row>
        <row r="240">
          <cell r="A240" t="str">
            <v>6027800</v>
          </cell>
          <cell r="D240" t="str">
            <v>Achats Lubrifiants</v>
          </cell>
          <cell r="J240">
            <v>6066.49</v>
          </cell>
          <cell r="P240">
            <v>6066.49</v>
          </cell>
        </row>
        <row r="241">
          <cell r="A241" t="str">
            <v>6032500</v>
          </cell>
          <cell r="D241" t="str">
            <v>Var stk fournitures info</v>
          </cell>
          <cell r="J241">
            <v>24850.760000000002</v>
          </cell>
          <cell r="M241">
            <v>18190.050000000003</v>
          </cell>
          <cell r="P241">
            <v>6660.7099999999991</v>
          </cell>
        </row>
        <row r="242">
          <cell r="A242" t="str">
            <v>6032507</v>
          </cell>
          <cell r="D242" t="str">
            <v>Var stk fournitures info FARTRANS</v>
          </cell>
          <cell r="J242">
            <v>12464.76</v>
          </cell>
          <cell r="M242">
            <v>9108.869999999999</v>
          </cell>
          <cell r="P242">
            <v>3355.8900000000012</v>
          </cell>
        </row>
        <row r="243">
          <cell r="A243" t="str">
            <v>6032508</v>
          </cell>
          <cell r="D243" t="str">
            <v>Var stk fournitures info-TRANSFRET</v>
          </cell>
          <cell r="J243">
            <v>5665.68</v>
          </cell>
          <cell r="M243">
            <v>3919.86</v>
          </cell>
          <cell r="P243">
            <v>1745.8200000000002</v>
          </cell>
        </row>
        <row r="244">
          <cell r="A244" t="str">
            <v>6032509</v>
          </cell>
          <cell r="D244" t="str">
            <v>Var stk fournitures info LE BAILLEU</v>
          </cell>
          <cell r="J244">
            <v>3664.5</v>
          </cell>
          <cell r="M244">
            <v>2617.5</v>
          </cell>
          <cell r="P244">
            <v>1047</v>
          </cell>
        </row>
        <row r="245">
          <cell r="A245" t="str">
            <v>6032700</v>
          </cell>
          <cell r="D245" t="str">
            <v>Var stk carburant</v>
          </cell>
          <cell r="J245">
            <v>193420.39</v>
          </cell>
          <cell r="M245">
            <v>149625.24</v>
          </cell>
          <cell r="P245">
            <v>43795.150000000023</v>
          </cell>
        </row>
        <row r="246">
          <cell r="A246" t="str">
            <v>6032707</v>
          </cell>
          <cell r="D246" t="str">
            <v>Var stk carburant FARTRANS</v>
          </cell>
          <cell r="J246">
            <v>77657.87000000001</v>
          </cell>
          <cell r="M246">
            <v>38971.53</v>
          </cell>
          <cell r="P246">
            <v>38686.340000000011</v>
          </cell>
        </row>
        <row r="247">
          <cell r="A247" t="str">
            <v>6037000</v>
          </cell>
          <cell r="D247" t="str">
            <v>Var stk marchandises négoce</v>
          </cell>
          <cell r="J247">
            <v>8244.1200000000008</v>
          </cell>
          <cell r="M247">
            <v>5821.54</v>
          </cell>
          <cell r="P247">
            <v>2422.5800000000008</v>
          </cell>
        </row>
        <row r="248">
          <cell r="A248" t="str">
            <v>6037009</v>
          </cell>
          <cell r="D248" t="str">
            <v>Var stk marchandises négoce-LBL</v>
          </cell>
          <cell r="J248">
            <v>259.35000000000002</v>
          </cell>
          <cell r="M248">
            <v>91.39</v>
          </cell>
          <cell r="P248">
            <v>167.96000000000004</v>
          </cell>
        </row>
        <row r="249">
          <cell r="A249" t="str">
            <v>6037800</v>
          </cell>
          <cell r="D249" t="str">
            <v>Var stk Lubrifiant</v>
          </cell>
          <cell r="J249">
            <v>11927.71</v>
          </cell>
          <cell r="M249">
            <v>8818.5299999999988</v>
          </cell>
          <cell r="P249">
            <v>3109.1800000000003</v>
          </cell>
        </row>
        <row r="250">
          <cell r="A250" t="str">
            <v>6040200</v>
          </cell>
          <cell r="D250" t="str">
            <v>Transport affrété externe</v>
          </cell>
          <cell r="J250">
            <v>676762.05</v>
          </cell>
          <cell r="M250">
            <v>38744.36</v>
          </cell>
          <cell r="P250">
            <v>638017.69000000006</v>
          </cell>
        </row>
        <row r="251">
          <cell r="A251" t="str">
            <v>6040207</v>
          </cell>
          <cell r="D251" t="str">
            <v>Transport affrété externe FARTRANS</v>
          </cell>
          <cell r="J251">
            <v>80396.51999999999</v>
          </cell>
          <cell r="M251">
            <v>4448.5200000000004</v>
          </cell>
          <cell r="P251">
            <v>75947.999999999985</v>
          </cell>
        </row>
        <row r="252">
          <cell r="A252" t="str">
            <v>6040208</v>
          </cell>
          <cell r="D252" t="str">
            <v>Transport affrété externe-TRANSFRET</v>
          </cell>
          <cell r="J252">
            <v>890247.69</v>
          </cell>
          <cell r="M252">
            <v>68626.2</v>
          </cell>
          <cell r="P252">
            <v>821621.49</v>
          </cell>
        </row>
        <row r="253">
          <cell r="A253" t="str">
            <v>6040300</v>
          </cell>
          <cell r="D253" t="str">
            <v>Transports affrété export</v>
          </cell>
          <cell r="J253">
            <v>44900</v>
          </cell>
          <cell r="P253">
            <v>44900</v>
          </cell>
        </row>
        <row r="254">
          <cell r="A254" t="str">
            <v>6040307</v>
          </cell>
          <cell r="D254" t="str">
            <v>Transports affrété export FARTRANS</v>
          </cell>
          <cell r="J254">
            <v>27909.5</v>
          </cell>
          <cell r="M254">
            <v>3149.5</v>
          </cell>
          <cell r="P254">
            <v>24760</v>
          </cell>
        </row>
        <row r="255">
          <cell r="A255" t="str">
            <v>6040308</v>
          </cell>
          <cell r="D255" t="str">
            <v>Transports affrété export-TRANSFRET</v>
          </cell>
          <cell r="J255">
            <v>51197.3</v>
          </cell>
          <cell r="M255">
            <v>2087</v>
          </cell>
          <cell r="P255">
            <v>49110.3</v>
          </cell>
        </row>
        <row r="256">
          <cell r="A256" t="str">
            <v>6052000</v>
          </cell>
          <cell r="D256" t="str">
            <v>Equip véhicules exploit</v>
          </cell>
          <cell r="J256">
            <v>315</v>
          </cell>
          <cell r="P256">
            <v>315</v>
          </cell>
        </row>
        <row r="257">
          <cell r="A257" t="str">
            <v>6052008</v>
          </cell>
          <cell r="D257" t="str">
            <v>Equip véhicules exploit-TRANSFRET</v>
          </cell>
          <cell r="J257">
            <v>65.039999999999992</v>
          </cell>
          <cell r="P257">
            <v>65.039999999999992</v>
          </cell>
        </row>
        <row r="258">
          <cell r="A258" t="str">
            <v>6055000</v>
          </cell>
          <cell r="D258" t="str">
            <v>Equip indus &amp; exploit</v>
          </cell>
          <cell r="J258">
            <v>1250.1400000000001</v>
          </cell>
          <cell r="P258">
            <v>1250.1400000000001</v>
          </cell>
        </row>
        <row r="259">
          <cell r="A259" t="str">
            <v>6055007</v>
          </cell>
          <cell r="D259" t="str">
            <v>Equip indus &amp; exploit  FARTRANS</v>
          </cell>
          <cell r="J259">
            <v>146</v>
          </cell>
          <cell r="P259">
            <v>146</v>
          </cell>
        </row>
        <row r="260">
          <cell r="A260" t="str">
            <v>6061100</v>
          </cell>
          <cell r="D260" t="str">
            <v>Eau</v>
          </cell>
          <cell r="J260">
            <v>723.68000000000006</v>
          </cell>
          <cell r="M260">
            <v>669.56</v>
          </cell>
          <cell r="P260">
            <v>54.120000000000118</v>
          </cell>
        </row>
        <row r="261">
          <cell r="A261" t="str">
            <v>6061107</v>
          </cell>
          <cell r="D261" t="str">
            <v>Eau  FARTRANS</v>
          </cell>
          <cell r="J261">
            <v>523.91000000000008</v>
          </cell>
          <cell r="M261">
            <v>472.49</v>
          </cell>
          <cell r="P261">
            <v>51.420000000000073</v>
          </cell>
        </row>
        <row r="262">
          <cell r="A262" t="str">
            <v>6061108</v>
          </cell>
          <cell r="D262" t="str">
            <v>Eau-TRANSFRET</v>
          </cell>
          <cell r="J262">
            <v>621.53000000000009</v>
          </cell>
          <cell r="M262">
            <v>560.66</v>
          </cell>
          <cell r="P262">
            <v>60.870000000000118</v>
          </cell>
        </row>
        <row r="263">
          <cell r="A263" t="str">
            <v>6061109</v>
          </cell>
          <cell r="D263" t="str">
            <v>Eau LE BAILLEUL</v>
          </cell>
          <cell r="J263">
            <v>413.25000000000006</v>
          </cell>
          <cell r="M263">
            <v>314.18</v>
          </cell>
          <cell r="P263">
            <v>99.07000000000005</v>
          </cell>
        </row>
        <row r="264">
          <cell r="A264" t="str">
            <v>6061200</v>
          </cell>
          <cell r="D264" t="str">
            <v>Gaz-électricité bâtiment</v>
          </cell>
          <cell r="J264">
            <v>15248.850000000002</v>
          </cell>
          <cell r="M264">
            <v>6301.81</v>
          </cell>
          <cell r="P264">
            <v>8947.0400000000009</v>
          </cell>
        </row>
        <row r="265">
          <cell r="A265" t="str">
            <v>6061207</v>
          </cell>
          <cell r="D265" t="str">
            <v>Gaz-électricité bâtiment  FARTRANS</v>
          </cell>
          <cell r="J265">
            <v>45607.780000000006</v>
          </cell>
          <cell r="M265">
            <v>19021.789999999997</v>
          </cell>
          <cell r="P265">
            <v>26585.990000000009</v>
          </cell>
        </row>
        <row r="266">
          <cell r="A266" t="str">
            <v>6061208</v>
          </cell>
          <cell r="D266" t="str">
            <v>Gaz-électricité bâtiment-TRANSFRET</v>
          </cell>
          <cell r="J266">
            <v>12906.25</v>
          </cell>
          <cell r="M266">
            <v>4881.6399999999994</v>
          </cell>
          <cell r="P266">
            <v>8024.6100000000006</v>
          </cell>
        </row>
        <row r="267">
          <cell r="A267" t="str">
            <v>6061209</v>
          </cell>
          <cell r="D267" t="str">
            <v>Gaz-électricité bâtiment-Le Bailleu</v>
          </cell>
          <cell r="J267">
            <v>25358.5</v>
          </cell>
          <cell r="M267">
            <v>8957.57</v>
          </cell>
          <cell r="P267">
            <v>16400.93</v>
          </cell>
        </row>
        <row r="268">
          <cell r="A268" t="str">
            <v>6062000</v>
          </cell>
          <cell r="D268" t="str">
            <v>Carburant non stockés</v>
          </cell>
          <cell r="J268">
            <v>953734.22</v>
          </cell>
          <cell r="M268">
            <v>605399.92000000004</v>
          </cell>
          <cell r="P268">
            <v>348334.29999999993</v>
          </cell>
        </row>
        <row r="269">
          <cell r="A269" t="str">
            <v>6062007</v>
          </cell>
          <cell r="D269" t="str">
            <v>Carburant non stockés FARTRANS</v>
          </cell>
          <cell r="J269">
            <v>240995.34000000005</v>
          </cell>
          <cell r="M269">
            <v>117926.28</v>
          </cell>
          <cell r="P269">
            <v>123069.06000000006</v>
          </cell>
        </row>
        <row r="270">
          <cell r="A270" t="str">
            <v>6062008</v>
          </cell>
          <cell r="D270" t="str">
            <v>Carburant non stockés-TRANSFRET</v>
          </cell>
          <cell r="J270">
            <v>272862.77999999997</v>
          </cell>
          <cell r="M270">
            <v>94696.320000000007</v>
          </cell>
          <cell r="P270">
            <v>178166.45999999996</v>
          </cell>
        </row>
        <row r="271">
          <cell r="A271" t="str">
            <v>6062010</v>
          </cell>
          <cell r="D271" t="str">
            <v>GNL non stockés</v>
          </cell>
          <cell r="J271">
            <v>107921.67000000001</v>
          </cell>
          <cell r="M271">
            <v>10293.4</v>
          </cell>
          <cell r="P271">
            <v>97628.270000000019</v>
          </cell>
        </row>
        <row r="272">
          <cell r="A272" t="str">
            <v>6062017</v>
          </cell>
          <cell r="D272" t="str">
            <v>GNL non stockés-FARTRANS</v>
          </cell>
          <cell r="J272">
            <v>250116.27</v>
          </cell>
          <cell r="M272">
            <v>16549.18</v>
          </cell>
          <cell r="P272">
            <v>233567.09</v>
          </cell>
        </row>
        <row r="273">
          <cell r="A273" t="str">
            <v>6062018</v>
          </cell>
          <cell r="D273" t="str">
            <v>GNL non stockés-TRANSFRET</v>
          </cell>
          <cell r="J273">
            <v>411697.64999999985</v>
          </cell>
          <cell r="M273">
            <v>121175.27</v>
          </cell>
          <cell r="P273">
            <v>290522.37999999983</v>
          </cell>
        </row>
        <row r="274">
          <cell r="A274" t="str">
            <v>6062400</v>
          </cell>
          <cell r="D274" t="str">
            <v>Fournit divers entretien véh</v>
          </cell>
          <cell r="J274">
            <v>1128.56</v>
          </cell>
          <cell r="P274">
            <v>1128.56</v>
          </cell>
        </row>
        <row r="275">
          <cell r="A275" t="str">
            <v>6062407</v>
          </cell>
          <cell r="D275" t="str">
            <v>Fournit divers entretien véh FARTRA</v>
          </cell>
          <cell r="J275">
            <v>449.59</v>
          </cell>
          <cell r="P275">
            <v>449.59</v>
          </cell>
        </row>
        <row r="276">
          <cell r="A276" t="str">
            <v>6062408</v>
          </cell>
          <cell r="D276" t="str">
            <v>Fournit divers entretien véh</v>
          </cell>
          <cell r="J276">
            <v>1124.1099999999999</v>
          </cell>
          <cell r="P276">
            <v>1124.1099999999999</v>
          </cell>
        </row>
        <row r="277">
          <cell r="A277" t="str">
            <v>6063200</v>
          </cell>
          <cell r="D277" t="str">
            <v>Fournit ent locaux n.stk</v>
          </cell>
          <cell r="J277">
            <v>776.71</v>
          </cell>
          <cell r="P277">
            <v>776.71</v>
          </cell>
        </row>
        <row r="278">
          <cell r="A278" t="str">
            <v>6063207</v>
          </cell>
          <cell r="D278" t="str">
            <v>Fournit ent locaux n.stk  FARTRANS</v>
          </cell>
          <cell r="J278">
            <v>453.33</v>
          </cell>
          <cell r="P278">
            <v>453.33</v>
          </cell>
        </row>
        <row r="279">
          <cell r="A279" t="str">
            <v>6063208</v>
          </cell>
          <cell r="D279" t="str">
            <v>Fournit ent locaux n.stk-TRANSFRET</v>
          </cell>
          <cell r="J279">
            <v>108.77000000000001</v>
          </cell>
          <cell r="P279">
            <v>108.77000000000001</v>
          </cell>
        </row>
        <row r="280">
          <cell r="A280" t="str">
            <v>6063209</v>
          </cell>
          <cell r="D280" t="str">
            <v>Fournit ent locaux n stk-Le Bailleu</v>
          </cell>
          <cell r="J280">
            <v>9.75</v>
          </cell>
          <cell r="P280">
            <v>9.75</v>
          </cell>
        </row>
        <row r="281">
          <cell r="A281" t="str">
            <v>6063400</v>
          </cell>
          <cell r="D281" t="str">
            <v>Fournit administratives</v>
          </cell>
          <cell r="J281">
            <v>2036.06</v>
          </cell>
          <cell r="P281">
            <v>2036.06</v>
          </cell>
        </row>
        <row r="282">
          <cell r="A282" t="str">
            <v>6063407</v>
          </cell>
          <cell r="D282" t="str">
            <v>Fournit administratives  FARTRANS</v>
          </cell>
          <cell r="J282">
            <v>693.65</v>
          </cell>
          <cell r="P282">
            <v>693.65</v>
          </cell>
        </row>
        <row r="283">
          <cell r="A283" t="str">
            <v>6063408</v>
          </cell>
          <cell r="D283" t="str">
            <v>Fournit administratives-TRANSFRET</v>
          </cell>
          <cell r="J283">
            <v>1605.9900000000002</v>
          </cell>
          <cell r="P283">
            <v>1605.9900000000002</v>
          </cell>
        </row>
        <row r="284">
          <cell r="A284" t="str">
            <v>6063409</v>
          </cell>
          <cell r="D284" t="str">
            <v>Fournit administratives-Le Bailleul</v>
          </cell>
          <cell r="J284">
            <v>804.03</v>
          </cell>
          <cell r="P284">
            <v>804.03</v>
          </cell>
        </row>
        <row r="285">
          <cell r="A285" t="str">
            <v>6069000</v>
          </cell>
          <cell r="D285" t="str">
            <v>Vêtements de travail</v>
          </cell>
          <cell r="J285">
            <v>3345.55</v>
          </cell>
          <cell r="P285">
            <v>3345.55</v>
          </cell>
        </row>
        <row r="286">
          <cell r="A286" t="str">
            <v>6069007</v>
          </cell>
          <cell r="D286" t="str">
            <v>Vêtements de travail  FARTRANS</v>
          </cell>
          <cell r="J286">
            <v>1785.8999999999999</v>
          </cell>
          <cell r="P286">
            <v>1785.8999999999999</v>
          </cell>
        </row>
        <row r="287">
          <cell r="A287" t="str">
            <v>6069008</v>
          </cell>
          <cell r="D287" t="str">
            <v>Vêtements de travail-TRANSFRET</v>
          </cell>
          <cell r="J287">
            <v>294.71000000000004</v>
          </cell>
          <cell r="P287">
            <v>294.71000000000004</v>
          </cell>
        </row>
        <row r="288">
          <cell r="A288" t="str">
            <v>6069009</v>
          </cell>
          <cell r="D288" t="str">
            <v>Vêtements de travail Le Bailleul</v>
          </cell>
          <cell r="J288">
            <v>235</v>
          </cell>
          <cell r="P288">
            <v>235</v>
          </cell>
        </row>
        <row r="289">
          <cell r="A289" t="str">
            <v>6110000</v>
          </cell>
          <cell r="D289" t="str">
            <v>SOUS TRAITANCE PAIE</v>
          </cell>
          <cell r="J289">
            <v>1080</v>
          </cell>
          <cell r="P289">
            <v>1080</v>
          </cell>
        </row>
        <row r="290">
          <cell r="A290" t="str">
            <v>6122000</v>
          </cell>
          <cell r="D290" t="str">
            <v>Crédit bail véhicules</v>
          </cell>
          <cell r="J290">
            <v>168049.8599999999</v>
          </cell>
          <cell r="M290">
            <v>28040.36</v>
          </cell>
          <cell r="P290">
            <v>140009.49999999988</v>
          </cell>
        </row>
        <row r="291">
          <cell r="A291" t="str">
            <v>6122007</v>
          </cell>
          <cell r="D291" t="str">
            <v>Crédit bail véhicules-FARTRANS</v>
          </cell>
          <cell r="J291">
            <v>91697.089999999982</v>
          </cell>
          <cell r="M291">
            <v>24430.870000000003</v>
          </cell>
          <cell r="P291">
            <v>67266.219999999972</v>
          </cell>
        </row>
        <row r="292">
          <cell r="A292" t="str">
            <v>6122008</v>
          </cell>
          <cell r="D292" t="str">
            <v>Crédit bail véhicules-TRANSFRET</v>
          </cell>
          <cell r="J292">
            <v>42742.320000000007</v>
          </cell>
          <cell r="M292">
            <v>3830.6300000000006</v>
          </cell>
          <cell r="P292">
            <v>38911.69000000001</v>
          </cell>
        </row>
        <row r="293">
          <cell r="A293" t="str">
            <v>6125109</v>
          </cell>
          <cell r="D293" t="str">
            <v>Crédi bail materiel info-LBL</v>
          </cell>
          <cell r="J293">
            <v>21634.690000000002</v>
          </cell>
          <cell r="M293">
            <v>12576.729999999998</v>
          </cell>
          <cell r="P293">
            <v>9057.9600000000046</v>
          </cell>
        </row>
        <row r="294">
          <cell r="A294" t="str">
            <v>6125200</v>
          </cell>
          <cell r="D294" t="str">
            <v>Crédit bail immobilier rayonnage</v>
          </cell>
          <cell r="J294">
            <v>5602.2400000000007</v>
          </cell>
          <cell r="M294">
            <v>1707.96</v>
          </cell>
          <cell r="P294">
            <v>3894.2800000000007</v>
          </cell>
        </row>
        <row r="295">
          <cell r="A295" t="str">
            <v>6131000</v>
          </cell>
          <cell r="D295" t="str">
            <v>Loc locaux</v>
          </cell>
          <cell r="J295">
            <v>110326.35</v>
          </cell>
          <cell r="M295">
            <v>38000</v>
          </cell>
          <cell r="P295">
            <v>72326.350000000006</v>
          </cell>
        </row>
        <row r="296">
          <cell r="A296" t="str">
            <v>6131007</v>
          </cell>
          <cell r="D296" t="str">
            <v>Loc locaux  FARTRANS</v>
          </cell>
          <cell r="J296">
            <v>82500</v>
          </cell>
          <cell r="M296">
            <v>37500</v>
          </cell>
          <cell r="P296">
            <v>45000</v>
          </cell>
        </row>
        <row r="297">
          <cell r="A297" t="str">
            <v>6131008</v>
          </cell>
          <cell r="D297" t="str">
            <v>Loc locaux-TRANSFRET</v>
          </cell>
          <cell r="J297">
            <v>103691.43000000001</v>
          </cell>
          <cell r="M297">
            <v>47132.469999999994</v>
          </cell>
          <cell r="P297">
            <v>56558.960000000014</v>
          </cell>
        </row>
        <row r="298">
          <cell r="A298" t="str">
            <v>6131009</v>
          </cell>
          <cell r="D298" t="str">
            <v>Loc Locaux LE BAILLEUL</v>
          </cell>
          <cell r="J298">
            <v>41000</v>
          </cell>
          <cell r="P298">
            <v>41000</v>
          </cell>
        </row>
        <row r="299">
          <cell r="A299" t="str">
            <v>6131200</v>
          </cell>
          <cell r="D299" t="str">
            <v>Loc parking</v>
          </cell>
          <cell r="J299">
            <v>5874</v>
          </cell>
          <cell r="P299">
            <v>5874</v>
          </cell>
        </row>
        <row r="300">
          <cell r="A300" t="str">
            <v>6131207</v>
          </cell>
          <cell r="D300" t="str">
            <v>Loc parking  FARTRANS</v>
          </cell>
          <cell r="J300">
            <v>1000</v>
          </cell>
          <cell r="P300">
            <v>1000</v>
          </cell>
        </row>
        <row r="301">
          <cell r="A301" t="str">
            <v>6131208</v>
          </cell>
          <cell r="D301" t="str">
            <v>Loc parking-TRANSFRET</v>
          </cell>
          <cell r="J301">
            <v>1168.33</v>
          </cell>
          <cell r="P301">
            <v>1168.33</v>
          </cell>
        </row>
        <row r="302">
          <cell r="A302" t="str">
            <v>6131300</v>
          </cell>
          <cell r="D302" t="str">
            <v>Loc parking voiture fonction</v>
          </cell>
          <cell r="J302">
            <v>5008.07</v>
          </cell>
          <cell r="M302">
            <v>1245</v>
          </cell>
          <cell r="P302">
            <v>3763.0699999999997</v>
          </cell>
        </row>
        <row r="303">
          <cell r="A303" t="str">
            <v>6132000</v>
          </cell>
          <cell r="D303" t="str">
            <v>Loc véhicules exploit CONTRAT</v>
          </cell>
          <cell r="J303">
            <v>684372.88</v>
          </cell>
          <cell r="M303">
            <v>14869.319999999994</v>
          </cell>
          <cell r="P303">
            <v>669503.56000000006</v>
          </cell>
        </row>
        <row r="304">
          <cell r="A304" t="str">
            <v>6132007</v>
          </cell>
          <cell r="D304" t="str">
            <v>Loc véhicules exploit CONTRAT FARTR</v>
          </cell>
          <cell r="J304">
            <v>423675.25</v>
          </cell>
          <cell r="M304">
            <v>9485.9699999999993</v>
          </cell>
          <cell r="P304">
            <v>414189.28</v>
          </cell>
        </row>
        <row r="305">
          <cell r="A305" t="str">
            <v>6132008</v>
          </cell>
          <cell r="D305" t="str">
            <v>Loc véh.exploit CONTRAT-TRANSFRET</v>
          </cell>
          <cell r="J305">
            <v>683672.69000000006</v>
          </cell>
          <cell r="P305">
            <v>683672.69000000006</v>
          </cell>
        </row>
        <row r="306">
          <cell r="A306" t="str">
            <v>6132100</v>
          </cell>
          <cell r="D306" t="str">
            <v>Loc véhicules exploit COMPLEMENT</v>
          </cell>
          <cell r="J306">
            <v>433192.43999999994</v>
          </cell>
          <cell r="M306">
            <v>306707.5799999999</v>
          </cell>
          <cell r="P306">
            <v>126484.86000000004</v>
          </cell>
        </row>
        <row r="307">
          <cell r="A307" t="str">
            <v>6132107</v>
          </cell>
          <cell r="D307" t="str">
            <v>Loc véhicules exploit COMPLEMENT FA</v>
          </cell>
          <cell r="J307">
            <v>136225.87000000002</v>
          </cell>
          <cell r="M307">
            <v>87409.36</v>
          </cell>
          <cell r="P307">
            <v>48816.510000000024</v>
          </cell>
        </row>
        <row r="308">
          <cell r="A308" t="str">
            <v>6132108</v>
          </cell>
          <cell r="D308" t="str">
            <v>Loc véh.exploit COMPLEMENT-TRANSFRE</v>
          </cell>
          <cell r="J308">
            <v>215719.97000000003</v>
          </cell>
          <cell r="M308">
            <v>139989.24000000002</v>
          </cell>
          <cell r="P308">
            <v>75730.73000000001</v>
          </cell>
        </row>
        <row r="309">
          <cell r="A309" t="str">
            <v>6133000</v>
          </cell>
          <cell r="D309" t="str">
            <v>Loc mat de bureau</v>
          </cell>
          <cell r="J309">
            <v>11442.91</v>
          </cell>
          <cell r="M309">
            <v>5654.6399999999994</v>
          </cell>
          <cell r="P309">
            <v>5788.27</v>
          </cell>
        </row>
        <row r="310">
          <cell r="A310" t="str">
            <v>6133007</v>
          </cell>
          <cell r="D310" t="str">
            <v>Loc mat de bureau  FARTRANS</v>
          </cell>
          <cell r="J310">
            <v>6158.5999999999995</v>
          </cell>
          <cell r="M310">
            <v>3139.3</v>
          </cell>
          <cell r="P310">
            <v>3019.2999999999993</v>
          </cell>
        </row>
        <row r="311">
          <cell r="A311" t="str">
            <v>6133008</v>
          </cell>
          <cell r="D311" t="str">
            <v>Loc mat de bureau-TRANSFRET</v>
          </cell>
          <cell r="J311">
            <v>4720.03</v>
          </cell>
          <cell r="M311">
            <v>2280.34</v>
          </cell>
          <cell r="P311">
            <v>2439.6899999999996</v>
          </cell>
        </row>
        <row r="312">
          <cell r="A312" t="str">
            <v>6133009</v>
          </cell>
          <cell r="D312" t="str">
            <v>Loc mat de bureau Le Bailleul</v>
          </cell>
          <cell r="J312">
            <v>2993.7700000000004</v>
          </cell>
          <cell r="M312">
            <v>1207.99</v>
          </cell>
          <cell r="P312">
            <v>1785.7800000000004</v>
          </cell>
        </row>
        <row r="313">
          <cell r="A313" t="str">
            <v>6133400</v>
          </cell>
          <cell r="D313" t="str">
            <v>Loc mat informatique</v>
          </cell>
          <cell r="J313">
            <v>4662</v>
          </cell>
          <cell r="M313">
            <v>1519</v>
          </cell>
          <cell r="P313">
            <v>3143</v>
          </cell>
        </row>
        <row r="314">
          <cell r="A314" t="str">
            <v>6133408</v>
          </cell>
          <cell r="D314" t="str">
            <v>Loc mat informatique-TRANSFRET</v>
          </cell>
          <cell r="J314">
            <v>11419</v>
          </cell>
          <cell r="M314">
            <v>4625</v>
          </cell>
          <cell r="P314">
            <v>6794</v>
          </cell>
        </row>
        <row r="315">
          <cell r="A315" t="str">
            <v>6133500</v>
          </cell>
          <cell r="D315" t="str">
            <v>loc matériel de sécurité</v>
          </cell>
          <cell r="J315">
            <v>1351.5</v>
          </cell>
          <cell r="P315">
            <v>1351.5</v>
          </cell>
        </row>
        <row r="316">
          <cell r="A316" t="str">
            <v>6133507</v>
          </cell>
          <cell r="D316" t="str">
            <v>loc matériel de sécurité FARTRANS</v>
          </cell>
          <cell r="J316">
            <v>1570</v>
          </cell>
          <cell r="P316">
            <v>1570</v>
          </cell>
        </row>
        <row r="317">
          <cell r="A317" t="str">
            <v>6133508</v>
          </cell>
          <cell r="D317" t="str">
            <v>loc matériel de sécurité-TRANSFRET</v>
          </cell>
          <cell r="J317">
            <v>2904</v>
          </cell>
          <cell r="M317">
            <v>1320</v>
          </cell>
          <cell r="P317">
            <v>1584</v>
          </cell>
        </row>
        <row r="318">
          <cell r="A318" t="str">
            <v>6134409</v>
          </cell>
          <cell r="D318" t="str">
            <v>Loc mat entretien batiment Le Baill</v>
          </cell>
          <cell r="J318">
            <v>1060</v>
          </cell>
          <cell r="P318">
            <v>1060</v>
          </cell>
        </row>
        <row r="319">
          <cell r="A319" t="str">
            <v>6135400</v>
          </cell>
          <cell r="D319" t="str">
            <v>Loc mat de manut</v>
          </cell>
          <cell r="J319">
            <v>3854.96</v>
          </cell>
          <cell r="P319">
            <v>3854.96</v>
          </cell>
        </row>
        <row r="320">
          <cell r="A320" t="str">
            <v>6135407</v>
          </cell>
          <cell r="D320" t="str">
            <v>Loc mat de manut  FARTRANS</v>
          </cell>
          <cell r="J320">
            <v>2896.1800000000003</v>
          </cell>
          <cell r="P320">
            <v>2896.1800000000003</v>
          </cell>
        </row>
        <row r="321">
          <cell r="A321" t="str">
            <v>6135408</v>
          </cell>
          <cell r="D321" t="str">
            <v>Loc mat de manut-TRANSFRET</v>
          </cell>
          <cell r="J321">
            <v>3145.8600000000006</v>
          </cell>
          <cell r="P321">
            <v>3145.8600000000006</v>
          </cell>
        </row>
        <row r="322">
          <cell r="A322" t="str">
            <v>6135409</v>
          </cell>
          <cell r="D322" t="str">
            <v>Loc mat de manut Le Bailleul</v>
          </cell>
          <cell r="J322">
            <v>7353.44</v>
          </cell>
          <cell r="P322">
            <v>7353.44</v>
          </cell>
        </row>
        <row r="323">
          <cell r="A323" t="str">
            <v>6137000</v>
          </cell>
          <cell r="D323" t="str">
            <v>Loc véh particuliers-EXO</v>
          </cell>
          <cell r="J323">
            <v>2267.2000000000003</v>
          </cell>
          <cell r="P323">
            <v>2267.2000000000003</v>
          </cell>
        </row>
        <row r="324">
          <cell r="A324" t="str">
            <v>6137008</v>
          </cell>
          <cell r="D324" t="str">
            <v>Loc véh particuliers-TRANSFRET</v>
          </cell>
          <cell r="J324">
            <v>2530.5500000000002</v>
          </cell>
          <cell r="M324">
            <v>578.4</v>
          </cell>
          <cell r="P324">
            <v>1952.15</v>
          </cell>
        </row>
        <row r="325">
          <cell r="A325" t="str">
            <v>6137100</v>
          </cell>
          <cell r="D325" t="str">
            <v>Loc véhicules fonction-EXO</v>
          </cell>
          <cell r="J325">
            <v>16070.649999999998</v>
          </cell>
          <cell r="M325">
            <v>1083.48</v>
          </cell>
          <cell r="P325">
            <v>14987.169999999998</v>
          </cell>
        </row>
        <row r="326">
          <cell r="A326" t="str">
            <v>6140008</v>
          </cell>
          <cell r="D326" t="str">
            <v>Ch.locatives de coopropriété-TRANSF</v>
          </cell>
          <cell r="J326">
            <v>10500</v>
          </cell>
          <cell r="M326">
            <v>13500</v>
          </cell>
          <cell r="R326">
            <v>3000</v>
          </cell>
        </row>
        <row r="327">
          <cell r="A327" t="str">
            <v>6150200</v>
          </cell>
          <cell r="D327" t="str">
            <v>Ctrl sécurité éléctric</v>
          </cell>
          <cell r="J327">
            <v>4716.25</v>
          </cell>
          <cell r="M327">
            <v>3503.5</v>
          </cell>
          <cell r="P327">
            <v>1212.75</v>
          </cell>
        </row>
        <row r="328">
          <cell r="A328" t="str">
            <v>6150208</v>
          </cell>
          <cell r="D328" t="str">
            <v>Ctrl sécurité éléctric-TRANSFRET</v>
          </cell>
          <cell r="J328">
            <v>3296.92</v>
          </cell>
          <cell r="M328">
            <v>2505.66</v>
          </cell>
          <cell r="P328">
            <v>791.26000000000022</v>
          </cell>
        </row>
        <row r="329">
          <cell r="A329" t="str">
            <v>6150308</v>
          </cell>
          <cell r="D329" t="str">
            <v>Ctrl sécurité mat manut-TRANSFRET</v>
          </cell>
          <cell r="J329">
            <v>627.9</v>
          </cell>
          <cell r="M329">
            <v>418.6</v>
          </cell>
          <cell r="P329">
            <v>209.29999999999995</v>
          </cell>
        </row>
        <row r="330">
          <cell r="A330" t="str">
            <v>6151000</v>
          </cell>
          <cell r="D330" t="str">
            <v>Contrat maint locaux</v>
          </cell>
          <cell r="J330">
            <v>8179.54</v>
          </cell>
          <cell r="M330">
            <v>2287.44</v>
          </cell>
          <cell r="P330">
            <v>5892.1</v>
          </cell>
        </row>
        <row r="331">
          <cell r="A331" t="str">
            <v>6151007</v>
          </cell>
          <cell r="D331" t="str">
            <v>Contrat maint locaux FARTRANS</v>
          </cell>
          <cell r="J331">
            <v>4450.8</v>
          </cell>
          <cell r="M331">
            <v>1660</v>
          </cell>
          <cell r="P331">
            <v>2790.8</v>
          </cell>
        </row>
        <row r="332">
          <cell r="A332" t="str">
            <v>6151008</v>
          </cell>
          <cell r="D332" t="str">
            <v>Contrat maint locaux-TRANSFRET</v>
          </cell>
          <cell r="J332">
            <v>3425.2000000000003</v>
          </cell>
          <cell r="M332">
            <v>533.21</v>
          </cell>
          <cell r="P332">
            <v>2891.9900000000002</v>
          </cell>
        </row>
        <row r="333">
          <cell r="A333" t="str">
            <v>6151009</v>
          </cell>
          <cell r="D333" t="str">
            <v>Contrat maint locaux Le Bailleul</v>
          </cell>
          <cell r="J333">
            <v>27486.140000000007</v>
          </cell>
          <cell r="M333">
            <v>19929.39</v>
          </cell>
          <cell r="P333">
            <v>7556.7500000000073</v>
          </cell>
        </row>
        <row r="334">
          <cell r="A334" t="str">
            <v>6151100</v>
          </cell>
          <cell r="D334" t="str">
            <v>Réparat ponct locaux</v>
          </cell>
          <cell r="J334">
            <v>3319.46</v>
          </cell>
          <cell r="P334">
            <v>3319.46</v>
          </cell>
        </row>
        <row r="335">
          <cell r="A335" t="str">
            <v>6151107</v>
          </cell>
          <cell r="D335" t="str">
            <v>Réparat ponct locaux  FARTRANS</v>
          </cell>
          <cell r="J335">
            <v>1872.69</v>
          </cell>
          <cell r="P335">
            <v>1872.69</v>
          </cell>
        </row>
        <row r="336">
          <cell r="A336" t="str">
            <v>6151108</v>
          </cell>
          <cell r="D336" t="str">
            <v>Réparat ponct locaux-TRANSFRET</v>
          </cell>
          <cell r="J336">
            <v>1740.43</v>
          </cell>
          <cell r="P336">
            <v>1740.43</v>
          </cell>
        </row>
        <row r="337">
          <cell r="A337" t="str">
            <v>6151109</v>
          </cell>
          <cell r="D337" t="str">
            <v>Réparat ponct locaux Le Bailleul</v>
          </cell>
          <cell r="J337">
            <v>1273</v>
          </cell>
          <cell r="P337">
            <v>1273</v>
          </cell>
        </row>
        <row r="338">
          <cell r="A338" t="str">
            <v>6151200</v>
          </cell>
          <cell r="D338" t="str">
            <v>Gardiennage locaux</v>
          </cell>
          <cell r="J338">
            <v>1706.79</v>
          </cell>
          <cell r="M338">
            <v>1297.1600000000001</v>
          </cell>
          <cell r="P338">
            <v>409.62999999999988</v>
          </cell>
        </row>
        <row r="339">
          <cell r="A339" t="str">
            <v>6151208</v>
          </cell>
          <cell r="D339" t="str">
            <v>Gardiennage locaux-TRANSFRET</v>
          </cell>
          <cell r="J339">
            <v>11826.79</v>
          </cell>
          <cell r="M339">
            <v>7168.5499999999993</v>
          </cell>
          <cell r="P339">
            <v>4658.2400000000016</v>
          </cell>
        </row>
        <row r="340">
          <cell r="A340" t="str">
            <v>6151209</v>
          </cell>
          <cell r="D340" t="str">
            <v>Gardiennage locaux Le Bailleul</v>
          </cell>
          <cell r="J340">
            <v>585.89</v>
          </cell>
          <cell r="M340">
            <v>305.29000000000002</v>
          </cell>
          <cell r="P340">
            <v>280.59999999999997</v>
          </cell>
        </row>
        <row r="341">
          <cell r="A341" t="str">
            <v>6151507</v>
          </cell>
          <cell r="D341" t="str">
            <v>Enlevement déchets FARTRANS</v>
          </cell>
          <cell r="J341">
            <v>1066.6600000000001</v>
          </cell>
          <cell r="M341">
            <v>122.98</v>
          </cell>
          <cell r="P341">
            <v>943.68000000000006</v>
          </cell>
        </row>
        <row r="342">
          <cell r="A342" t="str">
            <v>6151508</v>
          </cell>
          <cell r="D342" t="str">
            <v>Enlevement déchets-TRANSFRET</v>
          </cell>
          <cell r="J342">
            <v>861.80000000000007</v>
          </cell>
          <cell r="P342">
            <v>861.80000000000007</v>
          </cell>
        </row>
        <row r="343">
          <cell r="A343" t="str">
            <v>6151509</v>
          </cell>
          <cell r="D343" t="str">
            <v>Enlèvement déchets Le Bailleul</v>
          </cell>
          <cell r="J343">
            <v>402.8</v>
          </cell>
          <cell r="P343">
            <v>402.8</v>
          </cell>
        </row>
        <row r="344">
          <cell r="A344" t="str">
            <v>6152000</v>
          </cell>
          <cell r="D344" t="str">
            <v>Contr maint véh exploit</v>
          </cell>
          <cell r="J344">
            <v>51497.569999999992</v>
          </cell>
          <cell r="P344">
            <v>51497.569999999992</v>
          </cell>
        </row>
        <row r="345">
          <cell r="A345" t="str">
            <v>6152007</v>
          </cell>
          <cell r="D345" t="str">
            <v>Contr maint véh exploit  FARTRANS</v>
          </cell>
          <cell r="J345">
            <v>28685.789999999997</v>
          </cell>
          <cell r="P345">
            <v>28685.789999999997</v>
          </cell>
        </row>
        <row r="346">
          <cell r="A346" t="str">
            <v>6152008</v>
          </cell>
          <cell r="D346" t="str">
            <v>Contr maint véh exploit-TRANSFRET</v>
          </cell>
          <cell r="J346">
            <v>19357.64</v>
          </cell>
          <cell r="P346">
            <v>19357.64</v>
          </cell>
        </row>
        <row r="347">
          <cell r="A347" t="str">
            <v>6152100</v>
          </cell>
          <cell r="D347" t="str">
            <v>Réparat ponct véh expl</v>
          </cell>
          <cell r="J347">
            <v>54205.219999999979</v>
          </cell>
          <cell r="P347">
            <v>54205.219999999979</v>
          </cell>
        </row>
        <row r="348">
          <cell r="A348" t="str">
            <v>6152107</v>
          </cell>
          <cell r="D348" t="str">
            <v>Réparat ponct véh expl  FARTRANS</v>
          </cell>
          <cell r="J348">
            <v>79207.180000000008</v>
          </cell>
          <cell r="M348">
            <v>46378.829999999987</v>
          </cell>
          <cell r="P348">
            <v>32828.35000000002</v>
          </cell>
        </row>
        <row r="349">
          <cell r="A349" t="str">
            <v>6152108</v>
          </cell>
          <cell r="D349" t="str">
            <v>Réparat ponct véh expl-TRANSFRET</v>
          </cell>
          <cell r="J349">
            <v>61000.19999999999</v>
          </cell>
          <cell r="M349">
            <v>23674.26</v>
          </cell>
          <cell r="P349">
            <v>37325.939999999988</v>
          </cell>
        </row>
        <row r="350">
          <cell r="A350" t="str">
            <v>6152109</v>
          </cell>
          <cell r="D350" t="str">
            <v>Réparat ponct véhicules Le Bailleul</v>
          </cell>
          <cell r="J350">
            <v>79</v>
          </cell>
          <cell r="P350">
            <v>79</v>
          </cell>
        </row>
        <row r="351">
          <cell r="A351" t="str">
            <v>6152110</v>
          </cell>
          <cell r="D351" t="str">
            <v>Réparat ponct véh particuliers</v>
          </cell>
          <cell r="J351">
            <v>5857.52</v>
          </cell>
          <cell r="M351">
            <v>2420.88</v>
          </cell>
          <cell r="P351">
            <v>3436.6400000000003</v>
          </cell>
        </row>
        <row r="352">
          <cell r="A352" t="str">
            <v>6152117</v>
          </cell>
          <cell r="D352" t="str">
            <v>Réparat ponct véh particuliers FART</v>
          </cell>
          <cell r="J352">
            <v>399.08</v>
          </cell>
          <cell r="P352">
            <v>399.08</v>
          </cell>
        </row>
        <row r="353">
          <cell r="A353" t="str">
            <v>6152118</v>
          </cell>
          <cell r="D353" t="str">
            <v>Réparat ponct véh particuliers-TRAN</v>
          </cell>
          <cell r="J353">
            <v>1073.67</v>
          </cell>
          <cell r="P353">
            <v>1073.67</v>
          </cell>
        </row>
        <row r="354">
          <cell r="A354" t="str">
            <v>6152128</v>
          </cell>
          <cell r="D354" t="str">
            <v>Lavage véhicules-TRANSFRET</v>
          </cell>
          <cell r="J354">
            <v>2896.66</v>
          </cell>
          <cell r="P354">
            <v>2896.66</v>
          </cell>
        </row>
        <row r="355">
          <cell r="A355" t="str">
            <v>6152200</v>
          </cell>
          <cell r="D355" t="str">
            <v>Contrats maint pneus</v>
          </cell>
          <cell r="J355">
            <v>3552</v>
          </cell>
          <cell r="P355">
            <v>3552</v>
          </cell>
        </row>
        <row r="356">
          <cell r="A356" t="str">
            <v>6152208</v>
          </cell>
          <cell r="D356" t="str">
            <v>Contrats maint pneus-TRANSFRET</v>
          </cell>
          <cell r="J356">
            <v>1800.3200000000002</v>
          </cell>
          <cell r="P356">
            <v>1800.3200000000002</v>
          </cell>
        </row>
        <row r="357">
          <cell r="A357" t="str">
            <v>6153400</v>
          </cell>
          <cell r="D357" t="str">
            <v>Contrat maint mat info</v>
          </cell>
          <cell r="J357">
            <v>15395.19</v>
          </cell>
          <cell r="M357">
            <v>9152.6300000000028</v>
          </cell>
          <cell r="P357">
            <v>6242.5599999999977</v>
          </cell>
        </row>
        <row r="358">
          <cell r="A358" t="str">
            <v>6153407</v>
          </cell>
          <cell r="D358" t="str">
            <v>Contrat maint mat info FARTRANS</v>
          </cell>
          <cell r="J358">
            <v>3096.5299999999997</v>
          </cell>
          <cell r="M358">
            <v>2293.23</v>
          </cell>
          <cell r="P358">
            <v>803.29999999999973</v>
          </cell>
        </row>
        <row r="359">
          <cell r="A359" t="str">
            <v>6153408</v>
          </cell>
          <cell r="D359" t="str">
            <v>Contrat maint mat info-TRANSFRET</v>
          </cell>
          <cell r="J359">
            <v>22851.760000000002</v>
          </cell>
          <cell r="M359">
            <v>13983.06</v>
          </cell>
          <cell r="P359">
            <v>8868.7000000000025</v>
          </cell>
        </row>
        <row r="360">
          <cell r="A360" t="str">
            <v>6153409</v>
          </cell>
          <cell r="D360" t="str">
            <v>Contrat maint mat info-LE BAILLEUL</v>
          </cell>
          <cell r="J360">
            <v>489</v>
          </cell>
          <cell r="M360">
            <v>342.29999999999995</v>
          </cell>
          <cell r="P360">
            <v>146.70000000000005</v>
          </cell>
        </row>
        <row r="361">
          <cell r="A361" t="str">
            <v>6153410</v>
          </cell>
          <cell r="D361" t="str">
            <v>Réparation maint mat info</v>
          </cell>
          <cell r="J361">
            <v>741.95</v>
          </cell>
          <cell r="P361">
            <v>741.95</v>
          </cell>
        </row>
        <row r="362">
          <cell r="A362" t="str">
            <v>6153417</v>
          </cell>
          <cell r="D362" t="str">
            <v>Réparation maint mat info FARTRANS</v>
          </cell>
          <cell r="J362">
            <v>307.43</v>
          </cell>
          <cell r="P362">
            <v>307.43</v>
          </cell>
        </row>
        <row r="363">
          <cell r="A363" t="str">
            <v>6153418</v>
          </cell>
          <cell r="D363" t="str">
            <v>Réparation maint mat info-TRANSFRET</v>
          </cell>
          <cell r="J363">
            <v>220</v>
          </cell>
          <cell r="P363">
            <v>220</v>
          </cell>
        </row>
        <row r="364">
          <cell r="A364" t="str">
            <v>6153509</v>
          </cell>
          <cell r="D364" t="str">
            <v>Contrat+maint mat info Le Bailleul</v>
          </cell>
          <cell r="J364">
            <v>1537.39</v>
          </cell>
          <cell r="M364">
            <v>1039.29</v>
          </cell>
          <cell r="P364">
            <v>498.10000000000014</v>
          </cell>
        </row>
        <row r="365">
          <cell r="A365" t="str">
            <v>6154007</v>
          </cell>
          <cell r="D365" t="str">
            <v>Réparat.ponct.mat.manutention FARTR</v>
          </cell>
          <cell r="J365">
            <v>219.55</v>
          </cell>
          <cell r="P365">
            <v>219.55</v>
          </cell>
        </row>
        <row r="366">
          <cell r="A366" t="str">
            <v>6154008</v>
          </cell>
          <cell r="D366" t="str">
            <v>Réparat.ponct.mat.manutention-TRANS</v>
          </cell>
          <cell r="J366">
            <v>339.76</v>
          </cell>
          <cell r="P366">
            <v>339.76</v>
          </cell>
        </row>
        <row r="367">
          <cell r="A367" t="str">
            <v>6155200</v>
          </cell>
          <cell r="D367" t="str">
            <v>Contr maint mat sécurité</v>
          </cell>
          <cell r="J367">
            <v>265.76</v>
          </cell>
          <cell r="P367">
            <v>265.76</v>
          </cell>
        </row>
        <row r="368">
          <cell r="A368" t="str">
            <v>6155207</v>
          </cell>
          <cell r="D368" t="str">
            <v>Contr maint mat sécurité FARTRANS</v>
          </cell>
          <cell r="J368">
            <v>3538.1499999999996</v>
          </cell>
          <cell r="M368">
            <v>2628.3399999999997</v>
          </cell>
          <cell r="P368">
            <v>909.81</v>
          </cell>
        </row>
        <row r="369">
          <cell r="A369" t="str">
            <v>6155300</v>
          </cell>
          <cell r="D369" t="str">
            <v>Réparat ponct mat sécu</v>
          </cell>
          <cell r="J369">
            <v>200</v>
          </cell>
          <cell r="M369">
            <v>200</v>
          </cell>
        </row>
        <row r="370">
          <cell r="A370" t="str">
            <v>6155309</v>
          </cell>
          <cell r="D370" t="str">
            <v>Réparat ponct mat sécu-Le Bailleul</v>
          </cell>
          <cell r="J370">
            <v>947.75</v>
          </cell>
          <cell r="P370">
            <v>947.75</v>
          </cell>
        </row>
        <row r="371">
          <cell r="A371" t="str">
            <v>6159000</v>
          </cell>
          <cell r="D371" t="str">
            <v>Contrat maint logiciels</v>
          </cell>
          <cell r="J371">
            <v>46134.31</v>
          </cell>
          <cell r="M371">
            <v>23488.520000000004</v>
          </cell>
          <cell r="P371">
            <v>22645.789999999994</v>
          </cell>
        </row>
        <row r="372">
          <cell r="A372" t="str">
            <v>6159007</v>
          </cell>
          <cell r="D372" t="str">
            <v>Contrat maint logiciels-FARTRANS</v>
          </cell>
          <cell r="J372">
            <v>1281.5</v>
          </cell>
          <cell r="P372">
            <v>1281.5</v>
          </cell>
        </row>
        <row r="373">
          <cell r="A373" t="str">
            <v>6159100</v>
          </cell>
          <cell r="D373" t="str">
            <v>Réparat ponct logiciels</v>
          </cell>
          <cell r="J373">
            <v>830</v>
          </cell>
          <cell r="P373">
            <v>830</v>
          </cell>
        </row>
        <row r="374">
          <cell r="A374" t="str">
            <v>6161000</v>
          </cell>
          <cell r="D374" t="str">
            <v>Prime ass flotte</v>
          </cell>
          <cell r="J374">
            <v>132426.57</v>
          </cell>
          <cell r="M374">
            <v>62345.72</v>
          </cell>
          <cell r="P374">
            <v>70080.850000000006</v>
          </cell>
        </row>
        <row r="375">
          <cell r="A375" t="str">
            <v>6161007</v>
          </cell>
          <cell r="D375" t="str">
            <v>Prime ass flotte  FARTRANS</v>
          </cell>
          <cell r="J375">
            <v>72800</v>
          </cell>
          <cell r="M375">
            <v>41600</v>
          </cell>
          <cell r="P375">
            <v>31200</v>
          </cell>
        </row>
        <row r="376">
          <cell r="A376" t="str">
            <v>6161008</v>
          </cell>
          <cell r="D376" t="str">
            <v>Prime ass flotte-TRANSFRET</v>
          </cell>
          <cell r="J376">
            <v>129319.51</v>
          </cell>
          <cell r="M376">
            <v>73930.600000000006</v>
          </cell>
          <cell r="P376">
            <v>55388.909999999989</v>
          </cell>
        </row>
        <row r="377">
          <cell r="A377" t="str">
            <v>6161100</v>
          </cell>
          <cell r="D377" t="str">
            <v>Prime ass batiment</v>
          </cell>
          <cell r="J377">
            <v>5911.17</v>
          </cell>
          <cell r="M377">
            <v>2684.17</v>
          </cell>
          <cell r="P377">
            <v>3227</v>
          </cell>
        </row>
        <row r="378">
          <cell r="A378" t="str">
            <v>6161107</v>
          </cell>
          <cell r="D378" t="str">
            <v>Prime ass Batiments FARTRANS</v>
          </cell>
          <cell r="J378">
            <v>1988.94</v>
          </cell>
          <cell r="M378">
            <v>1988.94</v>
          </cell>
        </row>
        <row r="379">
          <cell r="A379" t="str">
            <v>6161108</v>
          </cell>
          <cell r="D379" t="str">
            <v>Prime ass batiment-TRANSFRET</v>
          </cell>
          <cell r="J379">
            <v>5857.5</v>
          </cell>
          <cell r="M379">
            <v>2662.5</v>
          </cell>
          <cell r="P379">
            <v>3195</v>
          </cell>
        </row>
        <row r="380">
          <cell r="A380" t="str">
            <v>6161109</v>
          </cell>
          <cell r="D380" t="str">
            <v>Prime ass batiment-Le Bailleul</v>
          </cell>
          <cell r="J380">
            <v>2750</v>
          </cell>
          <cell r="M380">
            <v>1250</v>
          </cell>
          <cell r="P380">
            <v>1500</v>
          </cell>
        </row>
        <row r="381">
          <cell r="A381" t="str">
            <v>6161200</v>
          </cell>
          <cell r="D381" t="str">
            <v>Prime ass m/dises stk</v>
          </cell>
          <cell r="J381">
            <v>7699.74</v>
          </cell>
          <cell r="M381">
            <v>7699.74</v>
          </cell>
        </row>
        <row r="382">
          <cell r="A382" t="str">
            <v>6161207</v>
          </cell>
          <cell r="D382" t="str">
            <v>Prime ass m/dises stk  FARTRANS</v>
          </cell>
          <cell r="J382">
            <v>5400</v>
          </cell>
          <cell r="M382">
            <v>5400</v>
          </cell>
        </row>
        <row r="383">
          <cell r="A383" t="str">
            <v>6161208</v>
          </cell>
          <cell r="D383" t="str">
            <v>Prime ass m/dises Trps-TRANSFRET</v>
          </cell>
          <cell r="J383">
            <v>11400</v>
          </cell>
          <cell r="M383">
            <v>11400</v>
          </cell>
        </row>
        <row r="384">
          <cell r="A384" t="str">
            <v>6161600</v>
          </cell>
          <cell r="D384" t="str">
            <v>Prime ass resp civ géné</v>
          </cell>
          <cell r="J384">
            <v>70.14</v>
          </cell>
          <cell r="P384">
            <v>70.14</v>
          </cell>
        </row>
        <row r="385">
          <cell r="A385" t="str">
            <v>6163000</v>
          </cell>
          <cell r="D385" t="str">
            <v>Fact sinist causé flotte</v>
          </cell>
          <cell r="J385">
            <v>7691.76</v>
          </cell>
          <cell r="P385">
            <v>7691.76</v>
          </cell>
        </row>
        <row r="386">
          <cell r="A386" t="str">
            <v>6163007</v>
          </cell>
          <cell r="D386" t="str">
            <v>Fact sinist causé flotte  FARTRANS</v>
          </cell>
          <cell r="J386">
            <v>1142.47</v>
          </cell>
          <cell r="P386">
            <v>1142.47</v>
          </cell>
        </row>
        <row r="387">
          <cell r="A387" t="str">
            <v>6163008</v>
          </cell>
          <cell r="D387" t="str">
            <v>Fact sinist causé flotte-TRANSFRET</v>
          </cell>
          <cell r="J387">
            <v>3072.0599999999995</v>
          </cell>
          <cell r="P387">
            <v>3072.0599999999995</v>
          </cell>
        </row>
        <row r="388">
          <cell r="A388" t="str">
            <v>6167008</v>
          </cell>
          <cell r="D388" t="str">
            <v>Manquants et avaries 20%-TRANSFRET</v>
          </cell>
          <cell r="J388">
            <v>7720.9199999999992</v>
          </cell>
          <cell r="M388">
            <v>4449.3599999999997</v>
          </cell>
          <cell r="P388">
            <v>3271.5599999999995</v>
          </cell>
        </row>
        <row r="389">
          <cell r="A389" t="str">
            <v>6167009</v>
          </cell>
          <cell r="D389" t="str">
            <v>Manquants et avaries 20% LBL</v>
          </cell>
          <cell r="J389">
            <v>568</v>
          </cell>
          <cell r="P389">
            <v>568</v>
          </cell>
        </row>
        <row r="390">
          <cell r="A390" t="str">
            <v>6167100</v>
          </cell>
          <cell r="D390" t="str">
            <v>Manquants et avaries 5.50%</v>
          </cell>
          <cell r="J390">
            <v>27757.660000000003</v>
          </cell>
          <cell r="M390">
            <v>15650.79</v>
          </cell>
          <cell r="P390">
            <v>12106.870000000003</v>
          </cell>
        </row>
        <row r="391">
          <cell r="A391" t="str">
            <v>6167107</v>
          </cell>
          <cell r="D391" t="str">
            <v>Manquants et avaries 5.50% FARTRANS</v>
          </cell>
          <cell r="J391">
            <v>1497.79</v>
          </cell>
          <cell r="P391">
            <v>1497.79</v>
          </cell>
        </row>
        <row r="392">
          <cell r="A392" t="str">
            <v>6167109</v>
          </cell>
          <cell r="D392" t="str">
            <v>Manquants et avaries 5.50%-LBL</v>
          </cell>
          <cell r="J392">
            <v>4884.5600000000004</v>
          </cell>
          <cell r="P392">
            <v>4884.5600000000004</v>
          </cell>
        </row>
        <row r="393">
          <cell r="A393" t="str">
            <v>6167110</v>
          </cell>
          <cell r="D393" t="str">
            <v>Manquants et avaries EXO</v>
          </cell>
          <cell r="J393">
            <v>25698.949999999997</v>
          </cell>
          <cell r="M393">
            <v>23049.059999999998</v>
          </cell>
          <cell r="P393">
            <v>2649.8899999999994</v>
          </cell>
        </row>
        <row r="394">
          <cell r="A394" t="str">
            <v>6167117</v>
          </cell>
          <cell r="D394" t="str">
            <v>Manquants et avaries EXO FARTRANS</v>
          </cell>
          <cell r="J394">
            <v>29.85</v>
          </cell>
          <cell r="P394">
            <v>29.85</v>
          </cell>
        </row>
        <row r="395">
          <cell r="A395" t="str">
            <v>6167118</v>
          </cell>
          <cell r="D395" t="str">
            <v>Manquants et avaries EXO-TRANSFRET</v>
          </cell>
          <cell r="J395">
            <v>8486.6299999999992</v>
          </cell>
          <cell r="P395">
            <v>8486.6299999999992</v>
          </cell>
        </row>
        <row r="396">
          <cell r="A396" t="str">
            <v>6167120</v>
          </cell>
          <cell r="D396" t="str">
            <v>Manquants et avaries 10%</v>
          </cell>
          <cell r="J396">
            <v>1973.6200000000001</v>
          </cell>
          <cell r="P396">
            <v>1973.6200000000001</v>
          </cell>
        </row>
        <row r="397">
          <cell r="A397" t="str">
            <v>6180000</v>
          </cell>
          <cell r="D397" t="str">
            <v>Documentations</v>
          </cell>
          <cell r="J397">
            <v>5106.67</v>
          </cell>
          <cell r="M397">
            <v>3313.44</v>
          </cell>
          <cell r="P397">
            <v>1793.23</v>
          </cell>
        </row>
        <row r="398">
          <cell r="A398" t="str">
            <v>6180007</v>
          </cell>
          <cell r="D398" t="str">
            <v>Documentations FARTRANS</v>
          </cell>
          <cell r="J398">
            <v>835.7399999999999</v>
          </cell>
          <cell r="M398">
            <v>463.14</v>
          </cell>
          <cell r="P398">
            <v>372.59999999999991</v>
          </cell>
        </row>
        <row r="399">
          <cell r="A399" t="str">
            <v>6180008</v>
          </cell>
          <cell r="D399" t="str">
            <v>Documentations--TRANSFRET</v>
          </cell>
          <cell r="J399">
            <v>558.07999999999993</v>
          </cell>
          <cell r="M399">
            <v>185.48000000000002</v>
          </cell>
          <cell r="P399">
            <v>372.59999999999991</v>
          </cell>
        </row>
        <row r="400">
          <cell r="A400" t="str">
            <v>6210000</v>
          </cell>
          <cell r="D400" t="str">
            <v>Pers interim roulant</v>
          </cell>
          <cell r="J400">
            <v>99135.670000000027</v>
          </cell>
          <cell r="M400">
            <v>636.01</v>
          </cell>
          <cell r="P400">
            <v>98499.660000000033</v>
          </cell>
        </row>
        <row r="401">
          <cell r="A401" t="str">
            <v>6210007</v>
          </cell>
          <cell r="D401" t="str">
            <v>Pers interim roulant FARTRANS</v>
          </cell>
          <cell r="J401">
            <v>79935.539999999994</v>
          </cell>
          <cell r="P401">
            <v>79935.539999999994</v>
          </cell>
        </row>
        <row r="402">
          <cell r="A402" t="str">
            <v>6210008</v>
          </cell>
          <cell r="D402" t="str">
            <v>Pers interim roulant-TRANSFRET</v>
          </cell>
          <cell r="J402">
            <v>31381.48</v>
          </cell>
          <cell r="M402">
            <v>321.14999999999998</v>
          </cell>
          <cell r="P402">
            <v>31060.329999999998</v>
          </cell>
        </row>
        <row r="403">
          <cell r="A403" t="str">
            <v>6212208</v>
          </cell>
          <cell r="D403" t="str">
            <v>Pers interim productif-TRANSFRET</v>
          </cell>
          <cell r="J403">
            <v>937.4</v>
          </cell>
          <cell r="P403">
            <v>937.4</v>
          </cell>
        </row>
        <row r="404">
          <cell r="A404" t="str">
            <v>6212209</v>
          </cell>
          <cell r="D404" t="str">
            <v>Pers interim Logistique</v>
          </cell>
          <cell r="J404">
            <v>21144.199999999997</v>
          </cell>
          <cell r="P404">
            <v>21144.199999999997</v>
          </cell>
        </row>
        <row r="405">
          <cell r="A405" t="str">
            <v>6222000</v>
          </cell>
          <cell r="D405" t="str">
            <v>Commissions courtages</v>
          </cell>
          <cell r="J405">
            <v>10955.85</v>
          </cell>
          <cell r="M405">
            <v>5890.85</v>
          </cell>
          <cell r="P405">
            <v>5065</v>
          </cell>
        </row>
        <row r="406">
          <cell r="A406" t="str">
            <v>6222007</v>
          </cell>
          <cell r="D406" t="str">
            <v>Commissions courtages  FARTRANS</v>
          </cell>
          <cell r="J406">
            <v>3256.65</v>
          </cell>
          <cell r="M406">
            <v>1796.65</v>
          </cell>
          <cell r="P406">
            <v>1460</v>
          </cell>
        </row>
        <row r="407">
          <cell r="A407" t="str">
            <v>6222008</v>
          </cell>
          <cell r="D407" t="str">
            <v>Commissions courtages--TRANSFRET</v>
          </cell>
          <cell r="J407">
            <v>10162.5</v>
          </cell>
          <cell r="M407">
            <v>5437.5</v>
          </cell>
          <cell r="P407">
            <v>4725</v>
          </cell>
        </row>
        <row r="408">
          <cell r="A408" t="str">
            <v>6224000</v>
          </cell>
          <cell r="D408" t="str">
            <v>Remunération des transitaires</v>
          </cell>
          <cell r="J408">
            <v>550.04</v>
          </cell>
          <cell r="P408">
            <v>550.04</v>
          </cell>
        </row>
        <row r="409">
          <cell r="A409" t="str">
            <v>6226000</v>
          </cell>
          <cell r="D409" t="str">
            <v>Honor autres consultants</v>
          </cell>
          <cell r="J409">
            <v>47258.130000000005</v>
          </cell>
          <cell r="M409">
            <v>49757.14</v>
          </cell>
          <cell r="R409">
            <v>2499.0099999999948</v>
          </cell>
        </row>
        <row r="410">
          <cell r="A410" t="str">
            <v>6226200</v>
          </cell>
          <cell r="D410" t="str">
            <v>Avocats &amp; conseils jurid</v>
          </cell>
          <cell r="J410">
            <v>26450</v>
          </cell>
          <cell r="M410">
            <v>7500</v>
          </cell>
          <cell r="P410">
            <v>18950</v>
          </cell>
        </row>
        <row r="411">
          <cell r="A411" t="str">
            <v>6226207</v>
          </cell>
          <cell r="D411" t="str">
            <v>Avocats &amp; conseils jurid FARTRANS</v>
          </cell>
          <cell r="J411">
            <v>11552</v>
          </cell>
          <cell r="M411">
            <v>8664</v>
          </cell>
          <cell r="P411">
            <v>2888</v>
          </cell>
        </row>
        <row r="412">
          <cell r="A412" t="str">
            <v>6227000</v>
          </cell>
          <cell r="D412" t="str">
            <v>Frais actes-frais contentieux</v>
          </cell>
          <cell r="J412">
            <v>29.7</v>
          </cell>
          <cell r="P412">
            <v>29.7</v>
          </cell>
        </row>
        <row r="413">
          <cell r="A413" t="str">
            <v>6227008</v>
          </cell>
          <cell r="D413" t="str">
            <v>Frais actes contentieux-TRANSFRET</v>
          </cell>
          <cell r="J413">
            <v>272.56</v>
          </cell>
          <cell r="P413">
            <v>272.56</v>
          </cell>
        </row>
        <row r="414">
          <cell r="A414" t="str">
            <v>6228250</v>
          </cell>
          <cell r="D414" t="str">
            <v>Frais de DR SOLOG</v>
          </cell>
          <cell r="J414">
            <v>160000</v>
          </cell>
          <cell r="M414">
            <v>50000</v>
          </cell>
          <cell r="P414">
            <v>110000</v>
          </cell>
        </row>
        <row r="415">
          <cell r="A415" t="str">
            <v>6228260</v>
          </cell>
          <cell r="D415" t="str">
            <v>Frais SIP</v>
          </cell>
          <cell r="J415">
            <v>391465</v>
          </cell>
          <cell r="M415">
            <v>272035</v>
          </cell>
          <cell r="P415">
            <v>119430</v>
          </cell>
        </row>
        <row r="416">
          <cell r="A416" t="str">
            <v>6231000</v>
          </cell>
          <cell r="D416" t="str">
            <v>Annonces et insertions</v>
          </cell>
          <cell r="J416">
            <v>832.49</v>
          </cell>
          <cell r="M416">
            <v>507.83</v>
          </cell>
          <cell r="P416">
            <v>324.66000000000003</v>
          </cell>
        </row>
        <row r="417">
          <cell r="A417" t="str">
            <v>6231007</v>
          </cell>
          <cell r="D417" t="str">
            <v>Annonces et insertions FARTRANS</v>
          </cell>
          <cell r="J417">
            <v>20</v>
          </cell>
          <cell r="P417">
            <v>20</v>
          </cell>
        </row>
        <row r="418">
          <cell r="A418" t="str">
            <v>6234000</v>
          </cell>
          <cell r="D418" t="str">
            <v>Cadeaux à la clientéles</v>
          </cell>
          <cell r="J418">
            <v>112.5</v>
          </cell>
          <cell r="P418">
            <v>112.5</v>
          </cell>
        </row>
        <row r="419">
          <cell r="A419" t="str">
            <v>6251000</v>
          </cell>
          <cell r="D419" t="str">
            <v>Voyages et déplacements</v>
          </cell>
          <cell r="J419">
            <v>17619.960000000003</v>
          </cell>
          <cell r="M419">
            <v>496.25</v>
          </cell>
          <cell r="P419">
            <v>17123.710000000003</v>
          </cell>
        </row>
        <row r="420">
          <cell r="A420" t="str">
            <v>6251007</v>
          </cell>
          <cell r="D420" t="str">
            <v>Voyages et déplacements FARTRANS</v>
          </cell>
          <cell r="J420">
            <v>848.62</v>
          </cell>
          <cell r="P420">
            <v>848.62</v>
          </cell>
        </row>
        <row r="421">
          <cell r="A421" t="str">
            <v>6251008</v>
          </cell>
          <cell r="D421" t="str">
            <v>Voyages et déplacements-TRANSFRET</v>
          </cell>
          <cell r="J421">
            <v>6664.4199999999992</v>
          </cell>
          <cell r="P421">
            <v>6664.4199999999992</v>
          </cell>
        </row>
        <row r="422">
          <cell r="A422" t="str">
            <v>6251009</v>
          </cell>
          <cell r="D422" t="str">
            <v>Voyages et déplacements Le Bailleul</v>
          </cell>
          <cell r="J422">
            <v>5337.9000000000005</v>
          </cell>
          <cell r="P422">
            <v>5337.9000000000005</v>
          </cell>
        </row>
        <row r="423">
          <cell r="A423" t="str">
            <v>6252001</v>
          </cell>
          <cell r="D423" t="str">
            <v>Frais déplac ROULANTS</v>
          </cell>
          <cell r="J423">
            <v>307549.75</v>
          </cell>
          <cell r="M423">
            <v>173427.54000000004</v>
          </cell>
          <cell r="P423">
            <v>134122.20999999996</v>
          </cell>
        </row>
        <row r="424">
          <cell r="A424" t="str">
            <v>6252007</v>
          </cell>
          <cell r="D424" t="str">
            <v>Frais de déplac chauff  FARTRANS</v>
          </cell>
          <cell r="J424">
            <v>112628.93</v>
          </cell>
          <cell r="P424">
            <v>112628.93</v>
          </cell>
        </row>
        <row r="425">
          <cell r="A425" t="str">
            <v>6252008</v>
          </cell>
          <cell r="D425" t="str">
            <v>Frais de déplac chauff-TRANSFRET</v>
          </cell>
          <cell r="J425">
            <v>235074.24999999997</v>
          </cell>
          <cell r="M425">
            <v>131702.63999999998</v>
          </cell>
          <cell r="P425">
            <v>103371.60999999999</v>
          </cell>
        </row>
        <row r="426">
          <cell r="A426" t="str">
            <v>6256000</v>
          </cell>
          <cell r="D426" t="str">
            <v>Missions</v>
          </cell>
          <cell r="J426">
            <v>2353.0499999999993</v>
          </cell>
          <cell r="P426">
            <v>2353.0499999999993</v>
          </cell>
        </row>
        <row r="427">
          <cell r="A427" t="str">
            <v>6256007</v>
          </cell>
          <cell r="D427" t="str">
            <v>Missions  FARTRANS</v>
          </cell>
          <cell r="J427">
            <v>181.4</v>
          </cell>
          <cell r="P427">
            <v>181.4</v>
          </cell>
        </row>
        <row r="428">
          <cell r="A428" t="str">
            <v>6256009</v>
          </cell>
          <cell r="D428" t="str">
            <v>Missions LBL</v>
          </cell>
          <cell r="J428">
            <v>7.84</v>
          </cell>
          <cell r="P428">
            <v>7.84</v>
          </cell>
        </row>
        <row r="429">
          <cell r="A429" t="str">
            <v>6257000</v>
          </cell>
          <cell r="D429" t="str">
            <v>Réceptions</v>
          </cell>
          <cell r="J429">
            <v>1456.5000000000002</v>
          </cell>
          <cell r="P429">
            <v>1456.5000000000002</v>
          </cell>
        </row>
        <row r="430">
          <cell r="A430" t="str">
            <v>6261000</v>
          </cell>
          <cell r="D430" t="str">
            <v>Frais postaux  coursiers</v>
          </cell>
          <cell r="J430">
            <v>8206.58</v>
          </cell>
          <cell r="M430">
            <v>3958.33</v>
          </cell>
          <cell r="P430">
            <v>4248.25</v>
          </cell>
        </row>
        <row r="431">
          <cell r="A431" t="str">
            <v>6261007</v>
          </cell>
          <cell r="D431" t="str">
            <v>Frais postaux  coursiers  FARTRANS</v>
          </cell>
          <cell r="J431">
            <v>6282.21</v>
          </cell>
          <cell r="M431">
            <v>4204.8099999999995</v>
          </cell>
          <cell r="P431">
            <v>2077.4000000000005</v>
          </cell>
        </row>
        <row r="432">
          <cell r="A432" t="str">
            <v>6261008</v>
          </cell>
          <cell r="D432" t="str">
            <v>Frais postaux  coursiers-TRANSFRET</v>
          </cell>
          <cell r="J432">
            <v>7822.0000000000009</v>
          </cell>
          <cell r="M432">
            <v>4867.8</v>
          </cell>
          <cell r="P432">
            <v>2954.2000000000007</v>
          </cell>
        </row>
        <row r="433">
          <cell r="A433" t="str">
            <v>6262000</v>
          </cell>
          <cell r="D433" t="str">
            <v>Frais de téléphone</v>
          </cell>
          <cell r="J433">
            <v>10288.140000000001</v>
          </cell>
          <cell r="M433">
            <v>3015.62</v>
          </cell>
          <cell r="P433">
            <v>7272.5200000000013</v>
          </cell>
        </row>
        <row r="434">
          <cell r="A434" t="str">
            <v>6262007</v>
          </cell>
          <cell r="D434" t="str">
            <v>Frais de téléphone  FARTRANS</v>
          </cell>
          <cell r="J434">
            <v>4215.6299999999983</v>
          </cell>
          <cell r="M434">
            <v>513.35</v>
          </cell>
          <cell r="P434">
            <v>3702.2799999999984</v>
          </cell>
        </row>
        <row r="435">
          <cell r="A435" t="str">
            <v>6262008</v>
          </cell>
          <cell r="D435" t="str">
            <v>Frais de téléphone-TRANSFRET</v>
          </cell>
          <cell r="J435">
            <v>11781.760000000004</v>
          </cell>
          <cell r="M435">
            <v>2516.7399999999998</v>
          </cell>
          <cell r="P435">
            <v>9265.0200000000041</v>
          </cell>
        </row>
        <row r="436">
          <cell r="A436" t="str">
            <v>6262009</v>
          </cell>
          <cell r="D436" t="str">
            <v>Frais de téléphone LE BAILLEUL</v>
          </cell>
          <cell r="J436">
            <v>1102.83</v>
          </cell>
          <cell r="M436">
            <v>397.12</v>
          </cell>
          <cell r="P436">
            <v>705.70999999999992</v>
          </cell>
        </row>
        <row r="437">
          <cell r="A437" t="str">
            <v>6262100</v>
          </cell>
          <cell r="D437" t="str">
            <v>Frais télématique FACTO</v>
          </cell>
          <cell r="J437">
            <v>171.36</v>
          </cell>
          <cell r="P437">
            <v>171.36</v>
          </cell>
        </row>
        <row r="438">
          <cell r="A438" t="str">
            <v>6262300</v>
          </cell>
          <cell r="D438" t="str">
            <v>Telefret</v>
          </cell>
          <cell r="J438">
            <v>3477.45</v>
          </cell>
          <cell r="P438">
            <v>3477.45</v>
          </cell>
        </row>
        <row r="439">
          <cell r="A439" t="str">
            <v>6262307</v>
          </cell>
          <cell r="D439" t="str">
            <v>Telefret FARTRANS</v>
          </cell>
          <cell r="J439">
            <v>600</v>
          </cell>
          <cell r="P439">
            <v>600</v>
          </cell>
        </row>
        <row r="440">
          <cell r="A440" t="str">
            <v>6262308</v>
          </cell>
          <cell r="D440" t="str">
            <v>Telefret-TRANSFRET</v>
          </cell>
          <cell r="J440">
            <v>600</v>
          </cell>
          <cell r="P440">
            <v>600</v>
          </cell>
        </row>
        <row r="441">
          <cell r="A441" t="str">
            <v>6262318</v>
          </cell>
          <cell r="D441" t="str">
            <v>Telefret-EXO-TRANSFRET</v>
          </cell>
          <cell r="J441">
            <v>202.15</v>
          </cell>
          <cell r="P441">
            <v>202.15</v>
          </cell>
        </row>
        <row r="442">
          <cell r="A442" t="str">
            <v>6272000</v>
          </cell>
          <cell r="D442" t="str">
            <v>Frais émission d'emprunt</v>
          </cell>
          <cell r="J442">
            <v>1580</v>
          </cell>
          <cell r="P442">
            <v>1580</v>
          </cell>
        </row>
        <row r="443">
          <cell r="A443" t="str">
            <v>6272007</v>
          </cell>
          <cell r="D443" t="str">
            <v>Frais émission d'emprunt FARTRANS</v>
          </cell>
          <cell r="J443">
            <v>1394.5000000000002</v>
          </cell>
          <cell r="P443">
            <v>1394.5000000000002</v>
          </cell>
        </row>
        <row r="444">
          <cell r="A444" t="str">
            <v>6278000</v>
          </cell>
          <cell r="D444" t="str">
            <v>Frais de banque divers</v>
          </cell>
          <cell r="J444">
            <v>18829.810000000001</v>
          </cell>
          <cell r="M444">
            <v>5192.8599999999997</v>
          </cell>
          <cell r="P444">
            <v>13636.95</v>
          </cell>
        </row>
        <row r="445">
          <cell r="A445" t="str">
            <v>6278101</v>
          </cell>
          <cell r="D445" t="str">
            <v>Frais de banque FACTO</v>
          </cell>
          <cell r="J445">
            <v>8089.16</v>
          </cell>
          <cell r="P445">
            <v>8089.16</v>
          </cell>
        </row>
        <row r="446">
          <cell r="A446" t="str">
            <v>6281000</v>
          </cell>
          <cell r="D446" t="str">
            <v>Concours divers (cotisation ...)</v>
          </cell>
          <cell r="J446">
            <v>10895</v>
          </cell>
          <cell r="M446">
            <v>6880</v>
          </cell>
          <cell r="P446">
            <v>4015</v>
          </cell>
        </row>
        <row r="447">
          <cell r="A447" t="str">
            <v>6284000</v>
          </cell>
          <cell r="D447" t="str">
            <v>Frais recrutement personnel</v>
          </cell>
          <cell r="J447">
            <v>21705.78</v>
          </cell>
          <cell r="M447">
            <v>11624.18</v>
          </cell>
          <cell r="P447">
            <v>10081.599999999999</v>
          </cell>
        </row>
        <row r="448">
          <cell r="A448" t="str">
            <v>6284007</v>
          </cell>
          <cell r="D448" t="str">
            <v>Frais recrutement personnel FARTRAN</v>
          </cell>
          <cell r="J448">
            <v>19325</v>
          </cell>
          <cell r="M448">
            <v>12600</v>
          </cell>
          <cell r="P448">
            <v>6725</v>
          </cell>
        </row>
        <row r="449">
          <cell r="A449" t="str">
            <v>6284008</v>
          </cell>
          <cell r="D449" t="str">
            <v>Frais recrutement personnel-TRANSFR</v>
          </cell>
          <cell r="J449">
            <v>1611</v>
          </cell>
          <cell r="P449">
            <v>1611</v>
          </cell>
        </row>
        <row r="450">
          <cell r="A450" t="str">
            <v>6284009</v>
          </cell>
          <cell r="D450" t="str">
            <v>Frais recrutement personnel LBL</v>
          </cell>
          <cell r="J450">
            <v>372</v>
          </cell>
          <cell r="P450">
            <v>372</v>
          </cell>
        </row>
        <row r="451">
          <cell r="A451" t="str">
            <v>6284100</v>
          </cell>
          <cell r="D451" t="str">
            <v>Frais recrutement admin-exploit</v>
          </cell>
          <cell r="J451">
            <v>1500</v>
          </cell>
          <cell r="P451">
            <v>1500</v>
          </cell>
        </row>
        <row r="452">
          <cell r="A452" t="str">
            <v>6285000</v>
          </cell>
          <cell r="D452" t="str">
            <v>Péage autoroute avec TVA</v>
          </cell>
          <cell r="J452">
            <v>453294.39</v>
          </cell>
          <cell r="M452">
            <v>225384.12</v>
          </cell>
          <cell r="P452">
            <v>227910.27000000002</v>
          </cell>
        </row>
        <row r="453">
          <cell r="A453" t="str">
            <v>6285007</v>
          </cell>
          <cell r="D453" t="str">
            <v>Péage autoroute avec TVA FARTRANS</v>
          </cell>
          <cell r="J453">
            <v>384809.57000000007</v>
          </cell>
          <cell r="M453">
            <v>109812.27</v>
          </cell>
          <cell r="P453">
            <v>274997.30000000005</v>
          </cell>
        </row>
        <row r="454">
          <cell r="A454" t="str">
            <v>6285008</v>
          </cell>
          <cell r="D454" t="str">
            <v>Péage autoroute avec TVA-TRANSFRET</v>
          </cell>
          <cell r="J454">
            <v>162406</v>
          </cell>
          <cell r="M454">
            <v>50635.25</v>
          </cell>
          <cell r="P454">
            <v>111770.75</v>
          </cell>
        </row>
        <row r="455">
          <cell r="A455" t="str">
            <v>6285100</v>
          </cell>
          <cell r="D455" t="str">
            <v>Péages autoroutes EXO</v>
          </cell>
          <cell r="J455">
            <v>35.200000000000003</v>
          </cell>
          <cell r="M455">
            <v>17.600000000000001</v>
          </cell>
          <cell r="P455">
            <v>17.600000000000001</v>
          </cell>
        </row>
        <row r="456">
          <cell r="A456" t="str">
            <v>6285107</v>
          </cell>
          <cell r="D456" t="str">
            <v>Péages autoroutes FARTRANS EXO</v>
          </cell>
          <cell r="J456">
            <v>17.600000000000001</v>
          </cell>
          <cell r="M456">
            <v>8.8000000000000007</v>
          </cell>
          <cell r="P456">
            <v>8.8000000000000007</v>
          </cell>
        </row>
        <row r="457">
          <cell r="A457" t="str">
            <v>6285108</v>
          </cell>
          <cell r="D457" t="str">
            <v>Péages autoroutes EXO-TRANSFRET</v>
          </cell>
          <cell r="J457">
            <v>1531.28</v>
          </cell>
          <cell r="P457">
            <v>1531.28</v>
          </cell>
        </row>
        <row r="458">
          <cell r="A458" t="str">
            <v>6287001</v>
          </cell>
          <cell r="D458" t="str">
            <v>Formation externe-Chauffeurs BT</v>
          </cell>
          <cell r="J458">
            <v>4996.67</v>
          </cell>
          <cell r="P458">
            <v>4996.67</v>
          </cell>
        </row>
        <row r="459">
          <cell r="A459" t="str">
            <v>6287007</v>
          </cell>
          <cell r="D459" t="str">
            <v>Formation externe-Chauffeurs FARTRA</v>
          </cell>
          <cell r="J459">
            <v>1823</v>
          </cell>
          <cell r="P459">
            <v>1823</v>
          </cell>
        </row>
        <row r="460">
          <cell r="A460" t="str">
            <v>6287008</v>
          </cell>
          <cell r="D460" t="str">
            <v>Formation externe-Chauffeurs-TRANSF</v>
          </cell>
          <cell r="J460">
            <v>10131.98</v>
          </cell>
          <cell r="M460">
            <v>7600</v>
          </cell>
          <cell r="P460">
            <v>2531.9799999999996</v>
          </cell>
        </row>
        <row r="461">
          <cell r="A461" t="str">
            <v>6287100</v>
          </cell>
          <cell r="D461" t="str">
            <v>Formation externe-Admin.</v>
          </cell>
          <cell r="J461">
            <v>380</v>
          </cell>
          <cell r="P461">
            <v>380</v>
          </cell>
        </row>
        <row r="462">
          <cell r="A462" t="str">
            <v>6351100</v>
          </cell>
          <cell r="D462" t="str">
            <v>Contribution économique territorial</v>
          </cell>
          <cell r="J462">
            <v>49800</v>
          </cell>
          <cell r="M462">
            <v>49800</v>
          </cell>
        </row>
        <row r="463">
          <cell r="A463" t="str">
            <v>6351107</v>
          </cell>
          <cell r="D463" t="str">
            <v>Contribution économique territorial</v>
          </cell>
          <cell r="J463">
            <v>9600</v>
          </cell>
          <cell r="M463">
            <v>9600</v>
          </cell>
        </row>
        <row r="464">
          <cell r="A464" t="str">
            <v>6351108</v>
          </cell>
          <cell r="D464" t="str">
            <v>Contribution économique territorial</v>
          </cell>
          <cell r="J464">
            <v>47400</v>
          </cell>
          <cell r="M464">
            <v>47400</v>
          </cell>
        </row>
        <row r="465">
          <cell r="A465" t="str">
            <v>6351109</v>
          </cell>
          <cell r="D465" t="str">
            <v>Contribution économique territorial</v>
          </cell>
          <cell r="J465">
            <v>1620</v>
          </cell>
          <cell r="M465">
            <v>1620</v>
          </cell>
        </row>
        <row r="466">
          <cell r="A466" t="str">
            <v>6351400</v>
          </cell>
          <cell r="D466" t="str">
            <v>Taxes sur les véh de sociétés</v>
          </cell>
          <cell r="J466">
            <v>2550</v>
          </cell>
          <cell r="M466">
            <v>2550</v>
          </cell>
        </row>
        <row r="467">
          <cell r="A467" t="str">
            <v>6351408</v>
          </cell>
          <cell r="D467" t="str">
            <v>Taxes sur les véh de sociétés-TRANS</v>
          </cell>
          <cell r="J467">
            <v>459.48</v>
          </cell>
          <cell r="M467">
            <v>459.48</v>
          </cell>
        </row>
        <row r="468">
          <cell r="A468" t="str">
            <v>6352200</v>
          </cell>
          <cell r="D468" t="str">
            <v>Taxes fonciéres</v>
          </cell>
          <cell r="J468">
            <v>12000</v>
          </cell>
          <cell r="M468">
            <v>12000</v>
          </cell>
        </row>
        <row r="469">
          <cell r="A469" t="str">
            <v>6352207</v>
          </cell>
          <cell r="D469" t="str">
            <v>Taxes fonciéres FARTRANS</v>
          </cell>
          <cell r="J469">
            <v>2760</v>
          </cell>
          <cell r="M469">
            <v>2760</v>
          </cell>
        </row>
        <row r="470">
          <cell r="A470" t="str">
            <v>6352208</v>
          </cell>
          <cell r="D470" t="str">
            <v>Taxes fonciéres-TRANSFRET</v>
          </cell>
          <cell r="J470">
            <v>6660</v>
          </cell>
          <cell r="M470">
            <v>6660</v>
          </cell>
        </row>
        <row r="471">
          <cell r="A471" t="str">
            <v>6352209</v>
          </cell>
          <cell r="D471" t="str">
            <v>Taxes fonciéres LE BAILLEUL</v>
          </cell>
          <cell r="J471">
            <v>1986</v>
          </cell>
          <cell r="M471">
            <v>1986</v>
          </cell>
        </row>
        <row r="472">
          <cell r="A472" t="str">
            <v>6352600</v>
          </cell>
          <cell r="D472" t="str">
            <v>Taxe à l'essieu</v>
          </cell>
          <cell r="J472">
            <v>4816</v>
          </cell>
          <cell r="M472">
            <v>2752</v>
          </cell>
          <cell r="P472">
            <v>2064</v>
          </cell>
        </row>
        <row r="473">
          <cell r="A473" t="str">
            <v>6371000</v>
          </cell>
          <cell r="D473" t="str">
            <v>C3S</v>
          </cell>
          <cell r="J473">
            <v>2460</v>
          </cell>
          <cell r="M473">
            <v>2460</v>
          </cell>
        </row>
        <row r="474">
          <cell r="A474" t="str">
            <v>6371007</v>
          </cell>
          <cell r="D474" t="str">
            <v>C3S-FARTRANS</v>
          </cell>
          <cell r="J474">
            <v>1380</v>
          </cell>
          <cell r="M474">
            <v>1380</v>
          </cell>
        </row>
        <row r="475">
          <cell r="A475" t="str">
            <v>6371008</v>
          </cell>
          <cell r="D475" t="str">
            <v>C3S-TRANSFRET</v>
          </cell>
          <cell r="J475">
            <v>2460</v>
          </cell>
          <cell r="M475">
            <v>2460</v>
          </cell>
        </row>
        <row r="476">
          <cell r="A476" t="str">
            <v>6372000</v>
          </cell>
          <cell r="D476" t="str">
            <v>Taxes hadicapés</v>
          </cell>
          <cell r="J476">
            <v>999.86</v>
          </cell>
          <cell r="P476">
            <v>999.86</v>
          </cell>
        </row>
        <row r="477">
          <cell r="A477" t="str">
            <v>6378007</v>
          </cell>
          <cell r="D477" t="str">
            <v>Taxes diverses FARTRANS</v>
          </cell>
          <cell r="J477">
            <v>3.3</v>
          </cell>
          <cell r="P477">
            <v>3.3</v>
          </cell>
        </row>
        <row r="478">
          <cell r="A478" t="str">
            <v>6411007</v>
          </cell>
          <cell r="D478" t="str">
            <v>Rémunération brut pers roulant FART</v>
          </cell>
          <cell r="J478">
            <v>453973.03</v>
          </cell>
          <cell r="P478">
            <v>453973.03</v>
          </cell>
        </row>
        <row r="479">
          <cell r="A479" t="str">
            <v>6411008</v>
          </cell>
          <cell r="D479" t="str">
            <v>Rémunération brut pers roulant-TRAN</v>
          </cell>
          <cell r="J479">
            <v>636836.91</v>
          </cell>
          <cell r="M479">
            <v>11737.8</v>
          </cell>
          <cell r="P479">
            <v>625099.11</v>
          </cell>
        </row>
        <row r="480">
          <cell r="A480" t="str">
            <v>6411010</v>
          </cell>
          <cell r="D480" t="str">
            <v>Rémunération brut Barré Traction</v>
          </cell>
          <cell r="J480">
            <v>812770.73</v>
          </cell>
          <cell r="M480">
            <v>13442.32</v>
          </cell>
          <cell r="P480">
            <v>799328.41</v>
          </cell>
        </row>
        <row r="481">
          <cell r="A481" t="str">
            <v>6411017</v>
          </cell>
          <cell r="D481" t="str">
            <v>Rémunération brut admin FARTRANS</v>
          </cell>
          <cell r="J481">
            <v>39894.01</v>
          </cell>
          <cell r="P481">
            <v>39894.01</v>
          </cell>
        </row>
        <row r="482">
          <cell r="A482" t="str">
            <v>6411109</v>
          </cell>
          <cell r="D482" t="str">
            <v>Rémunération brut Logistique</v>
          </cell>
          <cell r="J482">
            <v>103128.88</v>
          </cell>
          <cell r="M482">
            <v>2400</v>
          </cell>
          <cell r="P482">
            <v>100728.88</v>
          </cell>
        </row>
        <row r="483">
          <cell r="A483" t="str">
            <v>6411200</v>
          </cell>
          <cell r="D483" t="str">
            <v>Rémunérat brut Admin &amp; Exploit</v>
          </cell>
          <cell r="J483">
            <v>159166.02000000002</v>
          </cell>
          <cell r="M483">
            <v>907.59</v>
          </cell>
          <cell r="P483">
            <v>158258.43000000002</v>
          </cell>
        </row>
        <row r="484">
          <cell r="A484" t="str">
            <v>6411208</v>
          </cell>
          <cell r="D484" t="str">
            <v>Rémunérat brut admin &amp; exploit-TRAN</v>
          </cell>
          <cell r="J484">
            <v>59626.92</v>
          </cell>
          <cell r="P484">
            <v>59626.92</v>
          </cell>
        </row>
        <row r="485">
          <cell r="A485" t="str">
            <v>6411300</v>
          </cell>
          <cell r="D485" t="str">
            <v>Rémunérat brut pers Structure</v>
          </cell>
          <cell r="J485">
            <v>24344.600000000002</v>
          </cell>
          <cell r="P485">
            <v>24344.600000000002</v>
          </cell>
        </row>
        <row r="486">
          <cell r="A486" t="str">
            <v>6411308</v>
          </cell>
          <cell r="D486" t="str">
            <v>Rémunérat brut pers structure-TRANS</v>
          </cell>
          <cell r="J486">
            <v>16121.84</v>
          </cell>
          <cell r="M486">
            <v>1200</v>
          </cell>
          <cell r="P486">
            <v>14921.84</v>
          </cell>
        </row>
        <row r="487">
          <cell r="A487" t="str">
            <v>6412007</v>
          </cell>
          <cell r="D487" t="str">
            <v>Congés à payer pers roulant FARTRAN</v>
          </cell>
          <cell r="J487">
            <v>323291.22000000003</v>
          </cell>
          <cell r="M487">
            <v>421094.89999999997</v>
          </cell>
          <cell r="R487">
            <v>97803.679999999935</v>
          </cell>
        </row>
        <row r="488">
          <cell r="A488" t="str">
            <v>6412008</v>
          </cell>
          <cell r="D488" t="str">
            <v>Congés à payer pers roulant-TRANSFR</v>
          </cell>
          <cell r="J488">
            <v>611794.04</v>
          </cell>
          <cell r="M488">
            <v>812582.47</v>
          </cell>
          <cell r="R488">
            <v>200788.42999999993</v>
          </cell>
        </row>
        <row r="489">
          <cell r="A489" t="str">
            <v>6412010</v>
          </cell>
          <cell r="D489" t="str">
            <v>Congés à payer pers.Barré Traction</v>
          </cell>
          <cell r="J489">
            <v>595279.87</v>
          </cell>
          <cell r="M489">
            <v>775317</v>
          </cell>
          <cell r="R489">
            <v>180037.13</v>
          </cell>
        </row>
        <row r="490">
          <cell r="A490" t="str">
            <v>6412017</v>
          </cell>
          <cell r="D490" t="str">
            <v>Congés à payer pers.Admin FARTRANS</v>
          </cell>
          <cell r="J490">
            <v>63978.19</v>
          </cell>
          <cell r="M490">
            <v>84445.959999999992</v>
          </cell>
          <cell r="R490">
            <v>20467.76999999999</v>
          </cell>
        </row>
        <row r="491">
          <cell r="A491" t="str">
            <v>6412109</v>
          </cell>
          <cell r="D491" t="str">
            <v>Congés à payer pers Logist</v>
          </cell>
          <cell r="J491">
            <v>87356.53</v>
          </cell>
          <cell r="M491">
            <v>117916.32999999999</v>
          </cell>
          <cell r="R491">
            <v>30559.799999999988</v>
          </cell>
        </row>
        <row r="492">
          <cell r="A492" t="str">
            <v>6412200</v>
          </cell>
          <cell r="D492" t="str">
            <v>Congés à payer pers Admin</v>
          </cell>
          <cell r="J492">
            <v>173418.21</v>
          </cell>
          <cell r="M492">
            <v>231481.49</v>
          </cell>
          <cell r="R492">
            <v>58063.28</v>
          </cell>
        </row>
        <row r="493">
          <cell r="A493" t="str">
            <v>6412208</v>
          </cell>
          <cell r="D493" t="str">
            <v>Congés à payer pers admin-TRANSFRET</v>
          </cell>
          <cell r="J493">
            <v>70961.5</v>
          </cell>
          <cell r="M493">
            <v>92834.29</v>
          </cell>
          <cell r="R493">
            <v>21872.789999999994</v>
          </cell>
        </row>
        <row r="494">
          <cell r="A494" t="str">
            <v>6412300</v>
          </cell>
          <cell r="D494" t="str">
            <v>Congés à payer pers Structure</v>
          </cell>
          <cell r="J494">
            <v>14505.73</v>
          </cell>
          <cell r="M494">
            <v>19890.850000000002</v>
          </cell>
          <cell r="R494">
            <v>5385.1200000000026</v>
          </cell>
        </row>
        <row r="495">
          <cell r="A495" t="str">
            <v>6412308</v>
          </cell>
          <cell r="D495" t="str">
            <v>Congés à payer pers structure-TRANS</v>
          </cell>
          <cell r="J495">
            <v>20592.13</v>
          </cell>
          <cell r="M495">
            <v>27456.170000000002</v>
          </cell>
          <cell r="R495">
            <v>6864.0400000000009</v>
          </cell>
        </row>
        <row r="496">
          <cell r="A496" t="str">
            <v>6412501</v>
          </cell>
          <cell r="D496" t="str">
            <v>Congès pris 2éme quinz Roulant BT</v>
          </cell>
          <cell r="J496">
            <v>28056.799999999999</v>
          </cell>
          <cell r="M496">
            <v>19908.8</v>
          </cell>
          <cell r="P496">
            <v>8148</v>
          </cell>
        </row>
        <row r="497">
          <cell r="A497" t="str">
            <v>6412508</v>
          </cell>
          <cell r="D497" t="str">
            <v>Congés pris 2éme quinz roul-TRANSFR</v>
          </cell>
          <cell r="J497">
            <v>28208</v>
          </cell>
          <cell r="M497">
            <v>19608</v>
          </cell>
          <cell r="P497">
            <v>8600</v>
          </cell>
        </row>
        <row r="498">
          <cell r="A498" t="str">
            <v>6412609</v>
          </cell>
          <cell r="D498" t="str">
            <v>Congés pris 2éme quinz Logist</v>
          </cell>
          <cell r="J498">
            <v>3893.6</v>
          </cell>
          <cell r="M498">
            <v>3449.6</v>
          </cell>
          <cell r="P498">
            <v>444</v>
          </cell>
        </row>
        <row r="499">
          <cell r="A499" t="str">
            <v>6412700</v>
          </cell>
          <cell r="D499" t="str">
            <v>Congés pris 2éme quinz ADMIN</v>
          </cell>
          <cell r="J499">
            <v>6138.8600000000006</v>
          </cell>
          <cell r="M499">
            <v>4162.8600000000006</v>
          </cell>
          <cell r="P499">
            <v>1976</v>
          </cell>
        </row>
        <row r="500">
          <cell r="A500" t="str">
            <v>6416001</v>
          </cell>
          <cell r="D500" t="str">
            <v>Elts variables pers Roulant BT</v>
          </cell>
          <cell r="J500">
            <v>96021.71</v>
          </cell>
          <cell r="M500">
            <v>96150.71</v>
          </cell>
          <cell r="R500">
            <v>129</v>
          </cell>
        </row>
        <row r="501">
          <cell r="A501" t="str">
            <v>6416008</v>
          </cell>
          <cell r="D501" t="str">
            <v>Elts variables pers roulant-TRANSFR</v>
          </cell>
          <cell r="J501">
            <v>98216.059999999983</v>
          </cell>
          <cell r="M501">
            <v>130096.55</v>
          </cell>
          <cell r="R501">
            <v>31880.49000000002</v>
          </cell>
        </row>
        <row r="502">
          <cell r="A502" t="str">
            <v>6416200</v>
          </cell>
          <cell r="D502" t="str">
            <v>Elts variables pers Admin</v>
          </cell>
          <cell r="J502">
            <v>2224.7399999999998</v>
          </cell>
          <cell r="M502">
            <v>2224.7399999999998</v>
          </cell>
        </row>
        <row r="503">
          <cell r="A503" t="str">
            <v>6416208</v>
          </cell>
          <cell r="D503" t="str">
            <v>Elts variables pers admin -TRANSFRE</v>
          </cell>
          <cell r="J503">
            <v>573.54</v>
          </cell>
          <cell r="M503">
            <v>573.54</v>
          </cell>
        </row>
        <row r="504">
          <cell r="A504" t="str">
            <v>6416209</v>
          </cell>
          <cell r="D504" t="str">
            <v>Elts variables pers Logistique</v>
          </cell>
          <cell r="J504">
            <v>2245.42</v>
          </cell>
          <cell r="M504">
            <v>4195.42</v>
          </cell>
          <cell r="R504">
            <v>1950</v>
          </cell>
        </row>
        <row r="505">
          <cell r="A505" t="str">
            <v>6416308</v>
          </cell>
          <cell r="D505" t="str">
            <v>Elts vairables pers Stucture-TRANSF</v>
          </cell>
          <cell r="J505">
            <v>91.98</v>
          </cell>
          <cell r="M505">
            <v>91.98</v>
          </cell>
        </row>
        <row r="506">
          <cell r="A506" t="str">
            <v>6416501</v>
          </cell>
          <cell r="D506" t="str">
            <v>Prov Compteur pers Barré Traction</v>
          </cell>
          <cell r="J506">
            <v>26433</v>
          </cell>
          <cell r="P506">
            <v>26433</v>
          </cell>
        </row>
        <row r="507">
          <cell r="A507" t="str">
            <v>6416507</v>
          </cell>
          <cell r="D507" t="str">
            <v>Prov Compteur pers roulant FARTRANS</v>
          </cell>
          <cell r="J507">
            <v>3037</v>
          </cell>
          <cell r="M507">
            <v>3037</v>
          </cell>
        </row>
        <row r="508">
          <cell r="A508" t="str">
            <v>6460000</v>
          </cell>
          <cell r="D508" t="str">
            <v>Indemnités stagiaires</v>
          </cell>
          <cell r="J508">
            <v>300</v>
          </cell>
          <cell r="P508">
            <v>300</v>
          </cell>
        </row>
        <row r="509">
          <cell r="A509" t="str">
            <v>6471109</v>
          </cell>
          <cell r="D509" t="str">
            <v>Part restaur pers Logistique</v>
          </cell>
          <cell r="J509">
            <v>336</v>
          </cell>
          <cell r="P509">
            <v>336</v>
          </cell>
        </row>
        <row r="510">
          <cell r="A510" t="str">
            <v>6471200</v>
          </cell>
          <cell r="D510" t="str">
            <v>Part restaur pers admin</v>
          </cell>
          <cell r="J510">
            <v>5099.92</v>
          </cell>
          <cell r="P510">
            <v>5099.92</v>
          </cell>
        </row>
        <row r="511">
          <cell r="A511" t="str">
            <v>6471208</v>
          </cell>
          <cell r="D511" t="str">
            <v>Part restaur pers admin-TRANSFRET</v>
          </cell>
          <cell r="J511">
            <v>2491.88</v>
          </cell>
          <cell r="P511">
            <v>2491.88</v>
          </cell>
        </row>
        <row r="512">
          <cell r="A512" t="str">
            <v>6471308</v>
          </cell>
          <cell r="D512" t="str">
            <v>Part restaur pers sutctutre-TRANSFR</v>
          </cell>
          <cell r="J512">
            <v>336</v>
          </cell>
          <cell r="P512">
            <v>336</v>
          </cell>
        </row>
        <row r="513">
          <cell r="A513" t="str">
            <v>6478001</v>
          </cell>
          <cell r="D513" t="str">
            <v>Médecine du travail-Roulant BT</v>
          </cell>
          <cell r="J513">
            <v>24437.64</v>
          </cell>
          <cell r="M513">
            <v>18421.059999999998</v>
          </cell>
          <cell r="P513">
            <v>6016.5800000000017</v>
          </cell>
        </row>
        <row r="514">
          <cell r="A514" t="str">
            <v>6478007</v>
          </cell>
          <cell r="D514" t="str">
            <v>Médecine du travail-roulant FARTRAN</v>
          </cell>
          <cell r="J514">
            <v>2008.24</v>
          </cell>
          <cell r="M514">
            <v>1004.1199999999999</v>
          </cell>
          <cell r="P514">
            <v>1004.1200000000001</v>
          </cell>
        </row>
        <row r="515">
          <cell r="A515" t="str">
            <v>6478008</v>
          </cell>
          <cell r="D515" t="str">
            <v>Médecine du travail-Roulant-TRANSFR</v>
          </cell>
          <cell r="J515">
            <v>18316.72</v>
          </cell>
          <cell r="M515">
            <v>13815.83</v>
          </cell>
          <cell r="P515">
            <v>4500.8900000000012</v>
          </cell>
        </row>
        <row r="516">
          <cell r="A516" t="str">
            <v>6478009</v>
          </cell>
          <cell r="D516" t="str">
            <v>Médecne du travil-Logistique</v>
          </cell>
          <cell r="J516">
            <v>517.67999999999995</v>
          </cell>
          <cell r="M516">
            <v>258.84000000000003</v>
          </cell>
          <cell r="P516">
            <v>258.83999999999992</v>
          </cell>
        </row>
        <row r="517">
          <cell r="A517" t="str">
            <v>6478017</v>
          </cell>
          <cell r="D517" t="str">
            <v>Médecine du travail-Admin FARTRANS</v>
          </cell>
          <cell r="J517">
            <v>174.64</v>
          </cell>
          <cell r="M517">
            <v>87.32</v>
          </cell>
          <cell r="P517">
            <v>87.32</v>
          </cell>
        </row>
        <row r="518">
          <cell r="A518" t="str">
            <v>6478200</v>
          </cell>
          <cell r="D518" t="str">
            <v>Médecine du travail-Admin</v>
          </cell>
          <cell r="J518">
            <v>4723.09</v>
          </cell>
          <cell r="M518">
            <v>3589.5499999999997</v>
          </cell>
          <cell r="P518">
            <v>1133.5400000000004</v>
          </cell>
        </row>
        <row r="519">
          <cell r="A519" t="str">
            <v>6478208</v>
          </cell>
          <cell r="D519" t="str">
            <v>Médecine du travail-Admin-TRANSFRET</v>
          </cell>
          <cell r="J519">
            <v>2098.59</v>
          </cell>
          <cell r="M519">
            <v>1594.93</v>
          </cell>
          <cell r="P519">
            <v>503.66000000000008</v>
          </cell>
        </row>
        <row r="520">
          <cell r="A520" t="str">
            <v>6478308</v>
          </cell>
          <cell r="D520" t="str">
            <v>Médecine du travail-Structure-TRANS</v>
          </cell>
          <cell r="J520">
            <v>299.79000000000002</v>
          </cell>
          <cell r="M520">
            <v>227.84</v>
          </cell>
          <cell r="P520">
            <v>71.950000000000017</v>
          </cell>
        </row>
        <row r="521">
          <cell r="A521" t="str">
            <v>6481000</v>
          </cell>
          <cell r="D521" t="str">
            <v>Ch exceptionnelles Personnel</v>
          </cell>
          <cell r="J521">
            <v>10768.74</v>
          </cell>
          <cell r="P521">
            <v>10768.74</v>
          </cell>
        </row>
        <row r="522">
          <cell r="A522" t="str">
            <v>6481007</v>
          </cell>
          <cell r="D522" t="str">
            <v>Ch exceptionnelles Personnel-FARTRA</v>
          </cell>
          <cell r="J522">
            <v>5543.9500000000007</v>
          </cell>
          <cell r="P522">
            <v>5543.9500000000007</v>
          </cell>
        </row>
        <row r="523">
          <cell r="A523" t="str">
            <v>6481008</v>
          </cell>
          <cell r="D523" t="str">
            <v>Ch exceptionnelles Personnel-TRANSF</v>
          </cell>
          <cell r="J523">
            <v>4050</v>
          </cell>
          <cell r="P523">
            <v>4050</v>
          </cell>
        </row>
        <row r="524">
          <cell r="A524" t="str">
            <v>6481109</v>
          </cell>
          <cell r="D524" t="str">
            <v>Ch exceptionnelles logistique</v>
          </cell>
          <cell r="J524">
            <v>2720</v>
          </cell>
          <cell r="P524">
            <v>2720</v>
          </cell>
        </row>
        <row r="525">
          <cell r="A525" t="str">
            <v>6491007</v>
          </cell>
          <cell r="D525" t="str">
            <v>Ch pat personnel roulant-PAIE FARTR</v>
          </cell>
          <cell r="J525">
            <v>135556.17000000001</v>
          </cell>
          <cell r="M525">
            <v>7098</v>
          </cell>
          <cell r="P525">
            <v>128458.17000000001</v>
          </cell>
        </row>
        <row r="526">
          <cell r="A526" t="str">
            <v>6491008</v>
          </cell>
          <cell r="D526" t="str">
            <v>Ch pat personnel roulant--TRANSFRET</v>
          </cell>
          <cell r="J526">
            <v>202231.41</v>
          </cell>
          <cell r="M526">
            <v>23500</v>
          </cell>
          <cell r="P526">
            <v>178731.41</v>
          </cell>
        </row>
        <row r="527">
          <cell r="A527" t="str">
            <v>6491010</v>
          </cell>
          <cell r="D527" t="str">
            <v>Ch pat personnel Barré Traction</v>
          </cell>
          <cell r="J527">
            <v>237536.04</v>
          </cell>
          <cell r="M527">
            <v>15876</v>
          </cell>
          <cell r="P527">
            <v>221660.04</v>
          </cell>
        </row>
        <row r="528">
          <cell r="A528" t="str">
            <v>6491017</v>
          </cell>
          <cell r="D528" t="str">
            <v>Ch pat personnel Admin-PAIE FARTRAN</v>
          </cell>
          <cell r="J528">
            <v>14932.54</v>
          </cell>
          <cell r="P528">
            <v>14932.54</v>
          </cell>
        </row>
        <row r="529">
          <cell r="A529" t="str">
            <v>6491109</v>
          </cell>
          <cell r="D529" t="str">
            <v>Ch pat personnel Logistique</v>
          </cell>
          <cell r="J529">
            <v>28585.02</v>
          </cell>
          <cell r="P529">
            <v>28585.02</v>
          </cell>
        </row>
        <row r="530">
          <cell r="A530" t="str">
            <v>6491200</v>
          </cell>
          <cell r="D530" t="str">
            <v>Ch pat personnel admin</v>
          </cell>
          <cell r="J530">
            <v>62619.86</v>
          </cell>
          <cell r="P530">
            <v>62619.86</v>
          </cell>
        </row>
        <row r="531">
          <cell r="A531" t="str">
            <v>6491208</v>
          </cell>
          <cell r="D531" t="str">
            <v>Ch pat personnel admin-TRANSFRET</v>
          </cell>
          <cell r="J531">
            <v>20167.46</v>
          </cell>
          <cell r="P531">
            <v>20167.46</v>
          </cell>
        </row>
        <row r="532">
          <cell r="A532" t="str">
            <v>6491300</v>
          </cell>
          <cell r="D532" t="str">
            <v>Ch pat personel stucture</v>
          </cell>
          <cell r="J532">
            <v>10570.41</v>
          </cell>
          <cell r="P532">
            <v>10570.41</v>
          </cell>
        </row>
        <row r="533">
          <cell r="A533" t="str">
            <v>6491308</v>
          </cell>
          <cell r="D533" t="str">
            <v>Ch pat personel stucture-TRANSFRET</v>
          </cell>
          <cell r="J533">
            <v>7955.19</v>
          </cell>
          <cell r="P533">
            <v>7955.19</v>
          </cell>
        </row>
        <row r="534">
          <cell r="A534" t="str">
            <v>6492007</v>
          </cell>
          <cell r="D534" t="str">
            <v>Prov Charges/CP pers roulant FARTRA</v>
          </cell>
          <cell r="J534">
            <v>93898.43</v>
          </cell>
          <cell r="M534">
            <v>129717.77999999997</v>
          </cell>
          <cell r="R534">
            <v>35819.349999999977</v>
          </cell>
        </row>
        <row r="535">
          <cell r="A535" t="str">
            <v>6492008</v>
          </cell>
          <cell r="D535" t="str">
            <v>Prov Charges/CP pers roulant-TRANSF</v>
          </cell>
          <cell r="J535">
            <v>167650.64000000001</v>
          </cell>
          <cell r="M535">
            <v>235025.47999999998</v>
          </cell>
          <cell r="R535">
            <v>67374.839999999967</v>
          </cell>
        </row>
        <row r="536">
          <cell r="A536" t="str">
            <v>6492010</v>
          </cell>
          <cell r="D536" t="str">
            <v>Prov Charges/CP Barré Traction</v>
          </cell>
          <cell r="J536">
            <v>169236.62</v>
          </cell>
          <cell r="M536">
            <v>230610.87</v>
          </cell>
          <cell r="R536">
            <v>61374.25</v>
          </cell>
        </row>
        <row r="537">
          <cell r="A537" t="str">
            <v>6492017</v>
          </cell>
          <cell r="D537" t="str">
            <v>Prov Charges/CP Admin FARTRANS</v>
          </cell>
          <cell r="J537">
            <v>24631.009999999995</v>
          </cell>
          <cell r="M537">
            <v>34019.129999999997</v>
          </cell>
          <cell r="R537">
            <v>9388.1200000000026</v>
          </cell>
        </row>
        <row r="538">
          <cell r="A538" t="str">
            <v>6492109</v>
          </cell>
          <cell r="D538" t="str">
            <v>Prov Charges/CP pers Logis</v>
          </cell>
          <cell r="J538">
            <v>27399.010000000002</v>
          </cell>
          <cell r="M538">
            <v>38167.659999999996</v>
          </cell>
          <cell r="R538">
            <v>10768.649999999994</v>
          </cell>
        </row>
        <row r="539">
          <cell r="A539" t="str">
            <v>6492200</v>
          </cell>
          <cell r="D539" t="str">
            <v>Prov Charges/CP pers admin</v>
          </cell>
          <cell r="J539">
            <v>72316.01999999999</v>
          </cell>
          <cell r="M539">
            <v>101346.44</v>
          </cell>
          <cell r="R539">
            <v>29030.420000000013</v>
          </cell>
        </row>
        <row r="540">
          <cell r="A540" t="str">
            <v>6492208</v>
          </cell>
          <cell r="D540" t="str">
            <v>Prov Charges/CP pers admin-TRANSFRE</v>
          </cell>
          <cell r="J540">
            <v>27074.690000000002</v>
          </cell>
          <cell r="M540">
            <v>36561.53</v>
          </cell>
          <cell r="R540">
            <v>9486.8399999999965</v>
          </cell>
        </row>
        <row r="541">
          <cell r="A541" t="str">
            <v>6492300</v>
          </cell>
          <cell r="D541" t="str">
            <v>Prov Charges/CP pers structure</v>
          </cell>
          <cell r="J541">
            <v>6541.8700000000008</v>
          </cell>
          <cell r="M541">
            <v>9374.44</v>
          </cell>
          <cell r="R541">
            <v>2832.5699999999997</v>
          </cell>
        </row>
        <row r="542">
          <cell r="A542" t="str">
            <v>6492308</v>
          </cell>
          <cell r="D542" t="str">
            <v>Prov Charges/CP pers structure-TRAN</v>
          </cell>
          <cell r="J542">
            <v>10584.36</v>
          </cell>
          <cell r="M542">
            <v>14098.75</v>
          </cell>
          <cell r="R542">
            <v>3514.3899999999994</v>
          </cell>
        </row>
        <row r="543">
          <cell r="A543" t="str">
            <v>6492501</v>
          </cell>
          <cell r="D543" t="str">
            <v>Prov Ch/CP pris 2éme q. ROULANT BT</v>
          </cell>
          <cell r="J543">
            <v>8579.14</v>
          </cell>
          <cell r="M543">
            <v>5646.14</v>
          </cell>
          <cell r="P543">
            <v>2932.9999999999991</v>
          </cell>
        </row>
        <row r="544">
          <cell r="A544" t="str">
            <v>6492508</v>
          </cell>
          <cell r="D544" t="str">
            <v>Prov Ch/CP pris 2éme q. ROUL-TRANSF</v>
          </cell>
          <cell r="J544">
            <v>11988.4</v>
          </cell>
          <cell r="M544">
            <v>8333.4</v>
          </cell>
          <cell r="P544">
            <v>3655</v>
          </cell>
        </row>
        <row r="545">
          <cell r="A545" t="str">
            <v>6492700</v>
          </cell>
          <cell r="D545" t="str">
            <v>Prov Ch/CP pris 2éme q.</v>
          </cell>
          <cell r="J545">
            <v>2740.65</v>
          </cell>
          <cell r="M545">
            <v>1831.65</v>
          </cell>
          <cell r="P545">
            <v>909</v>
          </cell>
        </row>
        <row r="546">
          <cell r="A546" t="str">
            <v>6492709</v>
          </cell>
          <cell r="D546" t="str">
            <v>Prov Ch/CP pris 2éme q.Logistique</v>
          </cell>
          <cell r="J546">
            <v>1171.7</v>
          </cell>
          <cell r="M546">
            <v>1029.7</v>
          </cell>
          <cell r="P546">
            <v>142</v>
          </cell>
        </row>
        <row r="547">
          <cell r="A547" t="str">
            <v>6496001</v>
          </cell>
          <cell r="D547" t="str">
            <v>CH/Elts variables pers roulant BT</v>
          </cell>
          <cell r="J547">
            <v>26911.97</v>
          </cell>
          <cell r="M547">
            <v>26962.97</v>
          </cell>
          <cell r="R547">
            <v>51</v>
          </cell>
        </row>
        <row r="548">
          <cell r="A548" t="str">
            <v>6496008</v>
          </cell>
          <cell r="D548" t="str">
            <v>CH/Elts variables pers roulant-TRAN</v>
          </cell>
          <cell r="J548">
            <v>30605.84</v>
          </cell>
          <cell r="M548">
            <v>43995.65</v>
          </cell>
          <cell r="R548">
            <v>13389.810000000001</v>
          </cell>
        </row>
        <row r="549">
          <cell r="A549" t="str">
            <v>6496200</v>
          </cell>
          <cell r="D549" t="str">
            <v>CH/Elts variables pers admin</v>
          </cell>
          <cell r="J549">
            <v>986.83999999999992</v>
          </cell>
          <cell r="M549">
            <v>986.83999999999992</v>
          </cell>
        </row>
        <row r="550">
          <cell r="A550" t="str">
            <v>6496208</v>
          </cell>
          <cell r="D550" t="str">
            <v>CH/Elts variables pers admin-TRANSF</v>
          </cell>
          <cell r="J550">
            <v>220.74</v>
          </cell>
          <cell r="M550">
            <v>220.74</v>
          </cell>
        </row>
        <row r="551">
          <cell r="A551" t="str">
            <v>6496209</v>
          </cell>
          <cell r="D551" t="str">
            <v>CH/Elts variables pers Logistique</v>
          </cell>
          <cell r="J551">
            <v>649.24</v>
          </cell>
          <cell r="M551">
            <v>1429.2399999999998</v>
          </cell>
          <cell r="R551">
            <v>779.99999999999977</v>
          </cell>
        </row>
        <row r="552">
          <cell r="A552" t="str">
            <v>6496308</v>
          </cell>
          <cell r="D552" t="str">
            <v>CH/Elts variables pers stuct-TRANSF</v>
          </cell>
          <cell r="J552">
            <v>26.64</v>
          </cell>
          <cell r="M552">
            <v>26.64</v>
          </cell>
        </row>
        <row r="553">
          <cell r="A553" t="str">
            <v>6496501</v>
          </cell>
          <cell r="D553" t="str">
            <v>CH/Prov Compteur pers Barré Tractio</v>
          </cell>
          <cell r="J553">
            <v>8987</v>
          </cell>
          <cell r="P553">
            <v>8987</v>
          </cell>
        </row>
        <row r="554">
          <cell r="A554" t="str">
            <v>6496507</v>
          </cell>
          <cell r="D554" t="str">
            <v>CH/Prov Compteur pers roulant FARTR</v>
          </cell>
          <cell r="J554">
            <v>1122.69</v>
          </cell>
          <cell r="M554">
            <v>1122.69</v>
          </cell>
        </row>
        <row r="555">
          <cell r="A555" t="str">
            <v>6580000</v>
          </cell>
          <cell r="D555" t="str">
            <v>Ch diverses gestion courante</v>
          </cell>
          <cell r="J555">
            <v>29.540000000000003</v>
          </cell>
          <cell r="P555">
            <v>29.540000000000003</v>
          </cell>
        </row>
        <row r="556">
          <cell r="A556" t="str">
            <v>6611000</v>
          </cell>
          <cell r="D556" t="str">
            <v>Intérêts / dettes</v>
          </cell>
          <cell r="J556">
            <v>439.64999999999992</v>
          </cell>
          <cell r="M556">
            <v>50.22</v>
          </cell>
          <cell r="P556">
            <v>389.42999999999995</v>
          </cell>
        </row>
        <row r="557">
          <cell r="A557" t="str">
            <v>6611100</v>
          </cell>
          <cell r="D557" t="str">
            <v>Intérêts / dettes CICE</v>
          </cell>
          <cell r="J557">
            <v>1453.2</v>
          </cell>
          <cell r="P557">
            <v>1453.2</v>
          </cell>
        </row>
        <row r="558">
          <cell r="A558" t="str">
            <v>6616000</v>
          </cell>
          <cell r="D558" t="str">
            <v>Intérêts sur découverts</v>
          </cell>
          <cell r="J558">
            <v>1079.72</v>
          </cell>
          <cell r="M558">
            <v>390</v>
          </cell>
          <cell r="P558">
            <v>689.72</v>
          </cell>
        </row>
        <row r="559">
          <cell r="A559" t="str">
            <v>6682000</v>
          </cell>
          <cell r="D559" t="str">
            <v>Commissions affacturage FACTO</v>
          </cell>
          <cell r="J559">
            <v>19093.3</v>
          </cell>
          <cell r="P559">
            <v>19093.3</v>
          </cell>
        </row>
        <row r="560">
          <cell r="A560" t="str">
            <v>6712000</v>
          </cell>
          <cell r="D560" t="str">
            <v>Amendes route</v>
          </cell>
          <cell r="J560">
            <v>405</v>
          </cell>
          <cell r="M560">
            <v>405</v>
          </cell>
        </row>
        <row r="561">
          <cell r="A561" t="str">
            <v>6712007</v>
          </cell>
          <cell r="D561" t="str">
            <v>Amendes route - FARTRANS</v>
          </cell>
          <cell r="J561">
            <v>1144.8</v>
          </cell>
          <cell r="P561">
            <v>1144.8</v>
          </cell>
        </row>
        <row r="562">
          <cell r="A562" t="str">
            <v>6805000</v>
          </cell>
          <cell r="D562" t="str">
            <v>Dot amts logiciel bureautique</v>
          </cell>
          <cell r="J562">
            <v>1944.83</v>
          </cell>
          <cell r="P562">
            <v>1944.83</v>
          </cell>
        </row>
        <row r="563">
          <cell r="A563" t="str">
            <v>6805007</v>
          </cell>
          <cell r="D563" t="str">
            <v>Dot amts logiciel bureautique FARTR</v>
          </cell>
          <cell r="J563">
            <v>242.22000000000003</v>
          </cell>
          <cell r="P563">
            <v>242.22000000000003</v>
          </cell>
        </row>
        <row r="564">
          <cell r="A564" t="str">
            <v>6805100</v>
          </cell>
          <cell r="D564" t="str">
            <v>Dot amts logiciel exploit</v>
          </cell>
          <cell r="J564">
            <v>1118.44</v>
          </cell>
          <cell r="P564">
            <v>1118.44</v>
          </cell>
        </row>
        <row r="565">
          <cell r="A565" t="str">
            <v>6811000</v>
          </cell>
          <cell r="D565" t="str">
            <v>Dot amts bâtiments</v>
          </cell>
          <cell r="J565">
            <v>1401.5699999999997</v>
          </cell>
          <cell r="P565">
            <v>1401.5699999999997</v>
          </cell>
        </row>
        <row r="566">
          <cell r="A566" t="str">
            <v>6815000</v>
          </cell>
          <cell r="D566" t="str">
            <v>Dot amts mat indus &amp; exploit</v>
          </cell>
          <cell r="J566">
            <v>306.13</v>
          </cell>
          <cell r="P566">
            <v>306.13</v>
          </cell>
        </row>
        <row r="567">
          <cell r="A567" t="str">
            <v>6815007</v>
          </cell>
          <cell r="D567" t="str">
            <v>Dot amts mat indus &amp; exploit FARTRA</v>
          </cell>
          <cell r="J567">
            <v>398.15000000000003</v>
          </cell>
          <cell r="P567">
            <v>398.15000000000003</v>
          </cell>
        </row>
        <row r="568">
          <cell r="A568" t="str">
            <v>6815008</v>
          </cell>
          <cell r="D568" t="str">
            <v>Dot amts mat indus &amp; exploit-TRANSF</v>
          </cell>
          <cell r="J568">
            <v>37.22</v>
          </cell>
          <cell r="P568">
            <v>37.22</v>
          </cell>
        </row>
        <row r="569">
          <cell r="A569" t="str">
            <v>6815407</v>
          </cell>
          <cell r="D569" t="str">
            <v>Dot amts matériel  manut FARTRANS</v>
          </cell>
          <cell r="J569">
            <v>1035</v>
          </cell>
          <cell r="P569">
            <v>1035</v>
          </cell>
        </row>
        <row r="570">
          <cell r="A570" t="str">
            <v>6815500</v>
          </cell>
          <cell r="D570" t="str">
            <v>Dot Amts Palletier</v>
          </cell>
          <cell r="J570">
            <v>108.24</v>
          </cell>
          <cell r="P570">
            <v>108.24</v>
          </cell>
        </row>
        <row r="571">
          <cell r="A571" t="str">
            <v>6815508</v>
          </cell>
          <cell r="D571" t="str">
            <v>Dot amts palletier-TRANSFRET</v>
          </cell>
          <cell r="J571">
            <v>554.53</v>
          </cell>
          <cell r="P571">
            <v>554.53</v>
          </cell>
        </row>
        <row r="572">
          <cell r="A572" t="str">
            <v>6818100</v>
          </cell>
          <cell r="D572" t="str">
            <v>Dot amts agenc install divers</v>
          </cell>
          <cell r="J572">
            <v>10873.039999999999</v>
          </cell>
          <cell r="P572">
            <v>10873.039999999999</v>
          </cell>
        </row>
        <row r="573">
          <cell r="A573" t="str">
            <v>6818107</v>
          </cell>
          <cell r="D573" t="str">
            <v>Dot amts agenc install divers FARTR</v>
          </cell>
          <cell r="J573">
            <v>1420.92</v>
          </cell>
          <cell r="P573">
            <v>1420.92</v>
          </cell>
        </row>
        <row r="574">
          <cell r="A574" t="str">
            <v>6818108</v>
          </cell>
          <cell r="D574" t="str">
            <v>Dot amts agenc install divers-TRANS</v>
          </cell>
          <cell r="J574">
            <v>1970.12</v>
          </cell>
          <cell r="P574">
            <v>1970.12</v>
          </cell>
        </row>
        <row r="575">
          <cell r="A575" t="str">
            <v>6818210</v>
          </cell>
          <cell r="D575" t="str">
            <v>Dot amts remorques</v>
          </cell>
          <cell r="J575">
            <v>2453.27</v>
          </cell>
          <cell r="P575">
            <v>2453.27</v>
          </cell>
        </row>
        <row r="576">
          <cell r="A576" t="str">
            <v>6818218</v>
          </cell>
          <cell r="D576" t="str">
            <v>Dot amts remorques-TRANSFRET</v>
          </cell>
          <cell r="J576">
            <v>247.37</v>
          </cell>
          <cell r="P576">
            <v>247.37</v>
          </cell>
        </row>
        <row r="577">
          <cell r="A577" t="str">
            <v>6818220</v>
          </cell>
          <cell r="D577" t="str">
            <v>Dot amts véhicules particuliers</v>
          </cell>
          <cell r="J577">
            <v>3752.8</v>
          </cell>
          <cell r="P577">
            <v>3752.8</v>
          </cell>
        </row>
        <row r="578">
          <cell r="A578" t="str">
            <v>6818230</v>
          </cell>
          <cell r="D578" t="str">
            <v>Dot amts véhicules utilitaires</v>
          </cell>
          <cell r="J578">
            <v>2587.0699999999997</v>
          </cell>
          <cell r="P578">
            <v>2587.0699999999997</v>
          </cell>
        </row>
        <row r="579">
          <cell r="A579" t="str">
            <v>6818300</v>
          </cell>
          <cell r="D579" t="str">
            <v>Dot amts materiel de bureau</v>
          </cell>
          <cell r="J579">
            <v>132.91</v>
          </cell>
          <cell r="P579">
            <v>132.91</v>
          </cell>
        </row>
        <row r="580">
          <cell r="A580" t="str">
            <v>6818307</v>
          </cell>
          <cell r="D580" t="str">
            <v>Dot amts materiel de bureau FARTRAN</v>
          </cell>
          <cell r="J580">
            <v>6.77</v>
          </cell>
          <cell r="P580">
            <v>6.77</v>
          </cell>
        </row>
        <row r="581">
          <cell r="A581" t="str">
            <v>6818340</v>
          </cell>
          <cell r="D581" t="str">
            <v>Dot amts mat info exploit</v>
          </cell>
          <cell r="J581">
            <v>15929.44</v>
          </cell>
          <cell r="P581">
            <v>15929.44</v>
          </cell>
        </row>
        <row r="582">
          <cell r="A582" t="str">
            <v>6818347</v>
          </cell>
          <cell r="D582" t="str">
            <v>Dot amts mat info exploit FARTRANS</v>
          </cell>
          <cell r="J582">
            <v>2635.36</v>
          </cell>
          <cell r="P582">
            <v>2635.36</v>
          </cell>
        </row>
        <row r="583">
          <cell r="A583" t="str">
            <v>6818348</v>
          </cell>
          <cell r="D583" t="str">
            <v>Dot amts mat info exploit-TRANSFRET</v>
          </cell>
          <cell r="J583">
            <v>6586.58</v>
          </cell>
          <cell r="P583">
            <v>6586.58</v>
          </cell>
        </row>
        <row r="584">
          <cell r="A584" t="str">
            <v>6818350</v>
          </cell>
          <cell r="D584" t="str">
            <v>Dot amts micro info</v>
          </cell>
          <cell r="J584">
            <v>2242.41</v>
          </cell>
          <cell r="P584">
            <v>2242.41</v>
          </cell>
        </row>
        <row r="585">
          <cell r="A585" t="str">
            <v>6818357</v>
          </cell>
          <cell r="D585" t="str">
            <v>Dot amts micro info FARTRANS</v>
          </cell>
          <cell r="J585">
            <v>526.58000000000004</v>
          </cell>
          <cell r="P585">
            <v>526.58000000000004</v>
          </cell>
        </row>
        <row r="586">
          <cell r="A586" t="str">
            <v>6818358</v>
          </cell>
          <cell r="D586" t="str">
            <v>Dot amts micro info-TRANSFRET</v>
          </cell>
          <cell r="J586">
            <v>670.81999999999994</v>
          </cell>
          <cell r="P586">
            <v>670.81999999999994</v>
          </cell>
        </row>
        <row r="587">
          <cell r="A587" t="str">
            <v>6818400</v>
          </cell>
          <cell r="D587" t="str">
            <v>Dot amts mobilier</v>
          </cell>
          <cell r="J587">
            <v>326.34000000000003</v>
          </cell>
          <cell r="P587">
            <v>326.34000000000003</v>
          </cell>
        </row>
        <row r="588">
          <cell r="A588" t="str">
            <v>6</v>
          </cell>
          <cell r="D588" t="str">
            <v>Classe 6</v>
          </cell>
          <cell r="J588">
            <v>18573316.809999987</v>
          </cell>
          <cell r="M588">
            <v>7804102.2800000021</v>
          </cell>
          <cell r="P588">
            <v>11674325.309999991</v>
          </cell>
          <cell r="R588">
            <v>905110.77999999991</v>
          </cell>
        </row>
        <row r="589">
          <cell r="A589" t="str">
            <v>7060000</v>
          </cell>
          <cell r="D589" t="str">
            <v>Prestations transport</v>
          </cell>
          <cell r="J589">
            <v>36978.879999999997</v>
          </cell>
          <cell r="M589">
            <v>3680754.919999999</v>
          </cell>
          <cell r="R589">
            <v>3643776.0399999991</v>
          </cell>
        </row>
        <row r="590">
          <cell r="A590" t="str">
            <v>7060007</v>
          </cell>
          <cell r="D590" t="str">
            <v>Prestations transport  FARTRANS</v>
          </cell>
          <cell r="J590">
            <v>14777</v>
          </cell>
          <cell r="M590">
            <v>1688648.0399999998</v>
          </cell>
          <cell r="R590">
            <v>1673871.0399999998</v>
          </cell>
        </row>
        <row r="591">
          <cell r="A591" t="str">
            <v>7060008</v>
          </cell>
          <cell r="D591" t="str">
            <v>Prestations transport TRANSFRET</v>
          </cell>
          <cell r="J591">
            <v>18033.55</v>
          </cell>
          <cell r="M591">
            <v>2518002.0700000003</v>
          </cell>
          <cell r="R591">
            <v>2499968.5200000005</v>
          </cell>
        </row>
        <row r="592">
          <cell r="A592" t="str">
            <v>7060100</v>
          </cell>
          <cell r="D592" t="str">
            <v>Prestations transport ext EXO</v>
          </cell>
          <cell r="J592">
            <v>33029.01</v>
          </cell>
          <cell r="M592">
            <v>691430.22</v>
          </cell>
          <cell r="R592">
            <v>658401.21</v>
          </cell>
        </row>
        <row r="593">
          <cell r="A593" t="str">
            <v>7060107</v>
          </cell>
          <cell r="D593" t="str">
            <v>Prestations transport ext EXO FARTR</v>
          </cell>
          <cell r="J593">
            <v>209</v>
          </cell>
          <cell r="M593">
            <v>215765.65999999995</v>
          </cell>
          <cell r="R593">
            <v>215556.65999999995</v>
          </cell>
        </row>
        <row r="594">
          <cell r="A594" t="str">
            <v>7060108</v>
          </cell>
          <cell r="D594" t="str">
            <v>Prestations transport ext EXO-TRANS</v>
          </cell>
          <cell r="J594">
            <v>240500.06</v>
          </cell>
          <cell r="M594">
            <v>1299841.46</v>
          </cell>
          <cell r="R594">
            <v>1059341.3999999999</v>
          </cell>
        </row>
        <row r="595">
          <cell r="A595" t="str">
            <v>7062000</v>
          </cell>
          <cell r="D595" t="str">
            <v>Prestations magasinage</v>
          </cell>
          <cell r="J595">
            <v>2944</v>
          </cell>
          <cell r="M595">
            <v>90247.33</v>
          </cell>
          <cell r="R595">
            <v>87303.33</v>
          </cell>
        </row>
        <row r="596">
          <cell r="A596" t="str">
            <v>7062007</v>
          </cell>
          <cell r="D596" t="str">
            <v>Prestations stockage magasinage  FA</v>
          </cell>
          <cell r="M596">
            <v>68234.87999999999</v>
          </cell>
          <cell r="R596">
            <v>68234.87999999999</v>
          </cell>
        </row>
        <row r="597">
          <cell r="A597" t="str">
            <v>7062008</v>
          </cell>
          <cell r="D597" t="str">
            <v>Prestations magasinage-TRANSFRET</v>
          </cell>
          <cell r="M597">
            <v>480</v>
          </cell>
          <cell r="R597">
            <v>480</v>
          </cell>
        </row>
        <row r="598">
          <cell r="A598" t="str">
            <v>7062009</v>
          </cell>
          <cell r="D598" t="str">
            <v>Prestations magasinage Le Bailleul</v>
          </cell>
          <cell r="M598">
            <v>242045.3</v>
          </cell>
          <cell r="R598">
            <v>242045.3</v>
          </cell>
        </row>
        <row r="599">
          <cell r="A599" t="str">
            <v>7080130</v>
          </cell>
          <cell r="D599" t="str">
            <v>Refac loc parking veh fonction</v>
          </cell>
          <cell r="M599">
            <v>724.17</v>
          </cell>
          <cell r="R599">
            <v>724.17</v>
          </cell>
        </row>
        <row r="600">
          <cell r="A600" t="str">
            <v>7080148</v>
          </cell>
          <cell r="D600" t="str">
            <v>Refac loc immobiliéres-TRANSFRET</v>
          </cell>
          <cell r="M600">
            <v>41400</v>
          </cell>
          <cell r="R600">
            <v>41400</v>
          </cell>
        </row>
        <row r="601">
          <cell r="A601" t="str">
            <v>7080257</v>
          </cell>
          <cell r="D601" t="str">
            <v>Refac téléphonie-FARTRANS</v>
          </cell>
          <cell r="M601">
            <v>80</v>
          </cell>
          <cell r="R601">
            <v>80</v>
          </cell>
        </row>
        <row r="602">
          <cell r="A602" t="str">
            <v>7081007</v>
          </cell>
          <cell r="D602" t="str">
            <v>Ventes palettes dues  FARTRANS</v>
          </cell>
          <cell r="M602">
            <v>477</v>
          </cell>
          <cell r="R602">
            <v>477</v>
          </cell>
        </row>
        <row r="603">
          <cell r="A603" t="str">
            <v>7082328</v>
          </cell>
          <cell r="D603" t="str">
            <v>Refac manquants/avaries-EXO-TRANSFR</v>
          </cell>
          <cell r="J603">
            <v>8292.25</v>
          </cell>
          <cell r="M603">
            <v>16584.5</v>
          </cell>
          <cell r="R603">
            <v>8292.25</v>
          </cell>
        </row>
        <row r="604">
          <cell r="A604" t="str">
            <v>7085000</v>
          </cell>
          <cell r="D604" t="str">
            <v>Vente ent  réparat véh</v>
          </cell>
          <cell r="J604">
            <v>6342</v>
          </cell>
          <cell r="M604">
            <v>6742</v>
          </cell>
          <cell r="R604">
            <v>400</v>
          </cell>
        </row>
        <row r="605">
          <cell r="A605" t="str">
            <v>7085007</v>
          </cell>
          <cell r="D605" t="str">
            <v>Vente ent  réparat véh  FARTRANS</v>
          </cell>
          <cell r="J605">
            <v>250</v>
          </cell>
          <cell r="M605">
            <v>250</v>
          </cell>
        </row>
        <row r="606">
          <cell r="A606" t="str">
            <v>7086000</v>
          </cell>
          <cell r="D606" t="str">
            <v>Vente de carburant</v>
          </cell>
          <cell r="M606">
            <v>50906.810000000005</v>
          </cell>
          <cell r="R606">
            <v>50906.810000000005</v>
          </cell>
        </row>
        <row r="607">
          <cell r="A607" t="str">
            <v>7086008</v>
          </cell>
          <cell r="D607" t="str">
            <v>Vente de carburant-TRANSFRET</v>
          </cell>
          <cell r="M607">
            <v>16449.14</v>
          </cell>
          <cell r="R607">
            <v>16449.14</v>
          </cell>
        </row>
        <row r="608">
          <cell r="A608" t="str">
            <v>7088700</v>
          </cell>
          <cell r="D608" t="str">
            <v>Majoration gasoil</v>
          </cell>
          <cell r="J608">
            <v>772.85</v>
          </cell>
          <cell r="M608">
            <v>144883.28</v>
          </cell>
          <cell r="R608">
            <v>144110.43</v>
          </cell>
        </row>
        <row r="609">
          <cell r="A609" t="str">
            <v>7088707</v>
          </cell>
          <cell r="D609" t="str">
            <v>Majoration gasoil FARTRANS</v>
          </cell>
          <cell r="J609">
            <v>34.65</v>
          </cell>
          <cell r="M609">
            <v>58886.640000000007</v>
          </cell>
          <cell r="R609">
            <v>58851.990000000005</v>
          </cell>
        </row>
        <row r="610">
          <cell r="A610" t="str">
            <v>7088708</v>
          </cell>
          <cell r="D610" t="str">
            <v>Majoration gasoil-TRANSFRET</v>
          </cell>
          <cell r="J610">
            <v>479.81</v>
          </cell>
          <cell r="M610">
            <v>100880.10999999997</v>
          </cell>
          <cell r="R610">
            <v>100400.29999999997</v>
          </cell>
        </row>
        <row r="611">
          <cell r="A611" t="str">
            <v>7088710</v>
          </cell>
          <cell r="D611" t="str">
            <v>Majoration gasoil EXO</v>
          </cell>
          <cell r="M611">
            <v>27858.489999999998</v>
          </cell>
          <cell r="R611">
            <v>27858.489999999998</v>
          </cell>
        </row>
        <row r="612">
          <cell r="A612" t="str">
            <v>7088718</v>
          </cell>
          <cell r="D612" t="str">
            <v>Majoration gasoil EXO-TRANSFRET</v>
          </cell>
          <cell r="M612">
            <v>40574.39</v>
          </cell>
          <cell r="R612">
            <v>40574.39</v>
          </cell>
        </row>
        <row r="613">
          <cell r="A613" t="str">
            <v>7101400</v>
          </cell>
          <cell r="D613" t="str">
            <v>Refac loc immobiliéres</v>
          </cell>
          <cell r="M613">
            <v>4724.17</v>
          </cell>
          <cell r="R613">
            <v>4724.17</v>
          </cell>
        </row>
        <row r="614">
          <cell r="A614" t="str">
            <v>7101410</v>
          </cell>
          <cell r="D614" t="str">
            <v>Refact loc immobiliere atelier</v>
          </cell>
          <cell r="M614">
            <v>12000</v>
          </cell>
          <cell r="R614">
            <v>12000</v>
          </cell>
        </row>
        <row r="615">
          <cell r="A615" t="str">
            <v>7102009</v>
          </cell>
          <cell r="D615" t="str">
            <v>Refact pers Logistique</v>
          </cell>
          <cell r="M615">
            <v>4000</v>
          </cell>
          <cell r="R615">
            <v>4000</v>
          </cell>
        </row>
        <row r="616">
          <cell r="A616" t="str">
            <v>7102300</v>
          </cell>
          <cell r="D616" t="str">
            <v>Refac manquants/avar 5.50%</v>
          </cell>
          <cell r="M616">
            <v>11710.31</v>
          </cell>
          <cell r="R616">
            <v>11710.31</v>
          </cell>
        </row>
        <row r="617">
          <cell r="A617" t="str">
            <v>7102309</v>
          </cell>
          <cell r="D617" t="str">
            <v>Refac manquants/avar 5.50%-LBL</v>
          </cell>
          <cell r="M617">
            <v>2088.86</v>
          </cell>
          <cell r="R617">
            <v>2088.86</v>
          </cell>
        </row>
        <row r="618">
          <cell r="A618" t="str">
            <v>7102310</v>
          </cell>
          <cell r="D618" t="str">
            <v>Refac manquants/avar 20%</v>
          </cell>
          <cell r="M618">
            <v>2938.61</v>
          </cell>
          <cell r="R618">
            <v>2938.61</v>
          </cell>
        </row>
        <row r="619">
          <cell r="A619" t="str">
            <v>7102400</v>
          </cell>
          <cell r="D619" t="str">
            <v>Refact ent locaux ext</v>
          </cell>
          <cell r="M619">
            <v>160</v>
          </cell>
          <cell r="R619">
            <v>160</v>
          </cell>
        </row>
        <row r="620">
          <cell r="A620" t="str">
            <v>7103010</v>
          </cell>
          <cell r="D620" t="str">
            <v>Refact frais bancaire EXO</v>
          </cell>
          <cell r="M620">
            <v>750</v>
          </cell>
          <cell r="R620">
            <v>750</v>
          </cell>
        </row>
        <row r="621">
          <cell r="A621" t="str">
            <v>7103207</v>
          </cell>
          <cell r="D621" t="str">
            <v>Refact sinistres EXO-FARTRANS</v>
          </cell>
          <cell r="M621">
            <v>900</v>
          </cell>
          <cell r="R621">
            <v>900</v>
          </cell>
        </row>
        <row r="622">
          <cell r="A622" t="str">
            <v>7401000</v>
          </cell>
          <cell r="D622" t="str">
            <v>Subv.contrat génération ROULANT</v>
          </cell>
          <cell r="J622">
            <v>1000</v>
          </cell>
          <cell r="M622">
            <v>2000</v>
          </cell>
          <cell r="R622">
            <v>1000</v>
          </cell>
        </row>
        <row r="623">
          <cell r="A623" t="str">
            <v>7401008</v>
          </cell>
          <cell r="D623" t="str">
            <v>Subv.contrat génération TRANSFRET</v>
          </cell>
          <cell r="M623">
            <v>2532.4299999999998</v>
          </cell>
          <cell r="R623">
            <v>2532.4299999999998</v>
          </cell>
        </row>
        <row r="624">
          <cell r="A624" t="str">
            <v>7401009</v>
          </cell>
          <cell r="D624" t="str">
            <v>Subv.contrat génération LOGISTIQUE</v>
          </cell>
          <cell r="J624">
            <v>2472.2400000000002</v>
          </cell>
          <cell r="M624">
            <v>3583.35</v>
          </cell>
          <cell r="R624">
            <v>1111.1099999999997</v>
          </cell>
        </row>
        <row r="625">
          <cell r="A625" t="str">
            <v>7580000</v>
          </cell>
          <cell r="D625" t="str">
            <v>Produits divers gestion cour</v>
          </cell>
          <cell r="M625">
            <v>1.76</v>
          </cell>
          <cell r="R625">
            <v>1.76</v>
          </cell>
        </row>
        <row r="626">
          <cell r="A626" t="str">
            <v>7588000</v>
          </cell>
          <cell r="D626" t="str">
            <v>Ventes cession s/immo</v>
          </cell>
          <cell r="J626">
            <v>222000</v>
          </cell>
          <cell r="M626">
            <v>222000</v>
          </cell>
        </row>
        <row r="627">
          <cell r="A627" t="str">
            <v>7588008</v>
          </cell>
          <cell r="D627" t="str">
            <v>Ventes cession s/immo-TRANSFRET</v>
          </cell>
          <cell r="M627">
            <v>900</v>
          </cell>
          <cell r="R627">
            <v>900</v>
          </cell>
        </row>
        <row r="628">
          <cell r="A628" t="str">
            <v>7720000</v>
          </cell>
          <cell r="D628" t="str">
            <v>Produits sur exercice antérieur</v>
          </cell>
          <cell r="M628">
            <v>213</v>
          </cell>
          <cell r="R628">
            <v>213</v>
          </cell>
        </row>
        <row r="629">
          <cell r="A629" t="str">
            <v>7910001</v>
          </cell>
          <cell r="D629" t="str">
            <v>Transferts ch.Formation ROULANT</v>
          </cell>
          <cell r="J629">
            <v>10685.17</v>
          </cell>
          <cell r="M629">
            <v>22409.279999999999</v>
          </cell>
          <cell r="R629">
            <v>11724.109999999999</v>
          </cell>
        </row>
        <row r="630">
          <cell r="A630" t="str">
            <v>7910007</v>
          </cell>
          <cell r="D630" t="str">
            <v>Transferts ch.Formation ROULANT-FAR</v>
          </cell>
          <cell r="M630">
            <v>3982.64</v>
          </cell>
          <cell r="R630">
            <v>3982.64</v>
          </cell>
        </row>
        <row r="631">
          <cell r="A631" t="str">
            <v>7910008</v>
          </cell>
          <cell r="D631" t="str">
            <v>Transferts ch.Formation ROULANT-TRA</v>
          </cell>
          <cell r="J631">
            <v>1281.5</v>
          </cell>
          <cell r="M631">
            <v>13448.47</v>
          </cell>
          <cell r="R631">
            <v>12166.97</v>
          </cell>
        </row>
        <row r="632">
          <cell r="A632" t="str">
            <v>7911000</v>
          </cell>
          <cell r="D632" t="str">
            <v>Transferts ch Formation ADMIN</v>
          </cell>
          <cell r="J632">
            <v>2775</v>
          </cell>
          <cell r="M632">
            <v>4515</v>
          </cell>
          <cell r="R632">
            <v>1740</v>
          </cell>
        </row>
        <row r="633">
          <cell r="A633" t="str">
            <v>7912008</v>
          </cell>
          <cell r="D633" t="str">
            <v>Transferts ch.CARCEPT-RLT-TRANSFRET</v>
          </cell>
          <cell r="J633">
            <v>13921.12</v>
          </cell>
          <cell r="M633">
            <v>19023.729999999996</v>
          </cell>
          <cell r="R633">
            <v>5102.6099999999951</v>
          </cell>
        </row>
        <row r="634">
          <cell r="A634" t="str">
            <v>7912010</v>
          </cell>
          <cell r="D634" t="str">
            <v>Transferts ch.CARCEPT-ROULANT</v>
          </cell>
          <cell r="J634">
            <v>14572.27</v>
          </cell>
          <cell r="M634">
            <v>20011.43</v>
          </cell>
          <cell r="R634">
            <v>5439.16</v>
          </cell>
        </row>
        <row r="635">
          <cell r="A635" t="str">
            <v>7912200</v>
          </cell>
          <cell r="D635" t="str">
            <v>Transferts ch.CARCEPT-ADMIN</v>
          </cell>
          <cell r="J635">
            <v>4397.49</v>
          </cell>
          <cell r="M635">
            <v>5188.0499999999993</v>
          </cell>
          <cell r="R635">
            <v>790.55999999999949</v>
          </cell>
        </row>
        <row r="636">
          <cell r="A636" t="str">
            <v>7912209</v>
          </cell>
          <cell r="D636" t="str">
            <v>Transferts ch.CARCEPT-LOGISTIQUE</v>
          </cell>
          <cell r="J636">
            <v>1982.23</v>
          </cell>
          <cell r="M636">
            <v>1985.5300000000002</v>
          </cell>
          <cell r="R636">
            <v>3.3000000000001819</v>
          </cell>
        </row>
        <row r="637">
          <cell r="A637" t="str">
            <v>7</v>
          </cell>
          <cell r="D637" t="str">
            <v>Classe 7</v>
          </cell>
          <cell r="J637">
            <v>637730.08000000007</v>
          </cell>
          <cell r="M637">
            <v>11363213.030000003</v>
          </cell>
          <cell r="R637">
            <v>10725482.950000003</v>
          </cell>
        </row>
        <row r="638">
          <cell r="A638" t="str">
            <v>9604020</v>
          </cell>
          <cell r="D638" t="str">
            <v>TRANSPORTS AFFRETE EXFRET</v>
          </cell>
          <cell r="J638">
            <v>336581.97</v>
          </cell>
          <cell r="P638">
            <v>336581.97</v>
          </cell>
        </row>
        <row r="639">
          <cell r="A639" t="str">
            <v>9604027</v>
          </cell>
          <cell r="D639" t="str">
            <v>TRANSPORTS AFFRETE FARTRANS</v>
          </cell>
          <cell r="J639">
            <v>3042</v>
          </cell>
          <cell r="P639">
            <v>3042</v>
          </cell>
        </row>
        <row r="640">
          <cell r="A640" t="str">
            <v>9604028</v>
          </cell>
          <cell r="D640" t="str">
            <v>TRANSPORTS AFFRETE TRANSFRET</v>
          </cell>
          <cell r="J640">
            <v>62812</v>
          </cell>
          <cell r="P640">
            <v>62812</v>
          </cell>
        </row>
        <row r="641">
          <cell r="A641" t="str">
            <v>9606207</v>
          </cell>
          <cell r="D641" t="str">
            <v>ACHAT CARBURANT FARTRANS</v>
          </cell>
          <cell r="J641">
            <v>27309.19</v>
          </cell>
          <cell r="P641">
            <v>27309.19</v>
          </cell>
        </row>
        <row r="642">
          <cell r="A642" t="str">
            <v>9615908</v>
          </cell>
          <cell r="D642" t="str">
            <v>COUT INFORMATIQUE</v>
          </cell>
          <cell r="J642">
            <v>9600</v>
          </cell>
          <cell r="P642">
            <v>9600</v>
          </cell>
        </row>
        <row r="643">
          <cell r="A643" t="str">
            <v>9622607</v>
          </cell>
          <cell r="D643" t="str">
            <v>HONORAIRE AUTRE CONSULTANTS-FARTRAN</v>
          </cell>
          <cell r="J643">
            <v>600</v>
          </cell>
          <cell r="P643">
            <v>600</v>
          </cell>
        </row>
        <row r="644">
          <cell r="A644" t="str">
            <v>9622608</v>
          </cell>
          <cell r="D644" t="str">
            <v>HONORAIRE AUTRE CONSULTANTS</v>
          </cell>
          <cell r="J644">
            <v>1300</v>
          </cell>
          <cell r="P644">
            <v>1300</v>
          </cell>
        </row>
        <row r="645">
          <cell r="A645" t="str">
            <v>9622609</v>
          </cell>
          <cell r="D645" t="str">
            <v>HONORAIRE AUTRE CONSULTANTS-LBL</v>
          </cell>
          <cell r="J645">
            <v>200</v>
          </cell>
          <cell r="P645">
            <v>200</v>
          </cell>
        </row>
        <row r="646">
          <cell r="A646" t="str">
            <v>9625107</v>
          </cell>
          <cell r="D646" t="str">
            <v>FRAIS DEPLAC.STUCTURE-FARTRANS</v>
          </cell>
          <cell r="J646">
            <v>6200</v>
          </cell>
          <cell r="P646">
            <v>6200</v>
          </cell>
        </row>
        <row r="647">
          <cell r="A647" t="str">
            <v>9625108</v>
          </cell>
          <cell r="D647" t="str">
            <v>FRAIS DEPLAC.STUCTURE</v>
          </cell>
          <cell r="J647">
            <v>6200</v>
          </cell>
          <cell r="P647">
            <v>6200</v>
          </cell>
        </row>
        <row r="648">
          <cell r="A648" t="str">
            <v>9625109</v>
          </cell>
          <cell r="D648" t="str">
            <v>FRAIS DEPLAC.STUCTURE-LBL</v>
          </cell>
          <cell r="J648">
            <v>8000</v>
          </cell>
          <cell r="P648">
            <v>8000</v>
          </cell>
        </row>
        <row r="649">
          <cell r="A649" t="str">
            <v>9627807</v>
          </cell>
          <cell r="D649" t="str">
            <v>FRAIS BANCAIRES-FARTRANS</v>
          </cell>
          <cell r="J649">
            <v>2000</v>
          </cell>
          <cell r="P649">
            <v>2000</v>
          </cell>
        </row>
        <row r="650">
          <cell r="A650" t="str">
            <v>9627808</v>
          </cell>
          <cell r="D650" t="str">
            <v>FRAIS BANCAIRES</v>
          </cell>
          <cell r="J650">
            <v>5600</v>
          </cell>
          <cell r="P650">
            <v>5600</v>
          </cell>
        </row>
        <row r="651">
          <cell r="A651" t="str">
            <v>9627857</v>
          </cell>
          <cell r="D651" t="str">
            <v>FRAIS FACTO-FARTRANS</v>
          </cell>
          <cell r="J651">
            <v>5200</v>
          </cell>
          <cell r="P651">
            <v>5200</v>
          </cell>
        </row>
        <row r="652">
          <cell r="A652" t="str">
            <v>9627858</v>
          </cell>
          <cell r="D652" t="str">
            <v>FRAIS FACTO</v>
          </cell>
          <cell r="J652">
            <v>8000</v>
          </cell>
          <cell r="P652">
            <v>8000</v>
          </cell>
        </row>
        <row r="653">
          <cell r="A653" t="str">
            <v>9628207</v>
          </cell>
          <cell r="D653" t="str">
            <v>PRESTATIONS ADMIN.TRANSFRET-FARTRAN</v>
          </cell>
          <cell r="J653">
            <v>20000</v>
          </cell>
          <cell r="P653">
            <v>20000</v>
          </cell>
        </row>
        <row r="654">
          <cell r="A654" t="str">
            <v>9628208</v>
          </cell>
          <cell r="D654" t="str">
            <v>PRESTATIONS ADMIN.TRANSFRET</v>
          </cell>
          <cell r="J654">
            <v>110248</v>
          </cell>
          <cell r="P654">
            <v>110248</v>
          </cell>
        </row>
        <row r="655">
          <cell r="A655" t="str">
            <v>9628209</v>
          </cell>
          <cell r="D655" t="str">
            <v>PRESTATIONS ADMIN.LBL</v>
          </cell>
          <cell r="J655">
            <v>8000</v>
          </cell>
          <cell r="P655">
            <v>8000</v>
          </cell>
        </row>
        <row r="656">
          <cell r="A656" t="str">
            <v>9706000</v>
          </cell>
          <cell r="D656" t="str">
            <v>VENTE INTERNE EXFRET</v>
          </cell>
          <cell r="M656">
            <v>39585</v>
          </cell>
          <cell r="R656">
            <v>39585</v>
          </cell>
        </row>
        <row r="657">
          <cell r="A657" t="str">
            <v>9706007</v>
          </cell>
          <cell r="D657" t="str">
            <v>VENTE INTERNE FARTRANS</v>
          </cell>
          <cell r="M657">
            <v>354588.97000000003</v>
          </cell>
          <cell r="R657">
            <v>354588.97000000003</v>
          </cell>
        </row>
        <row r="658">
          <cell r="A658" t="str">
            <v>9706008</v>
          </cell>
          <cell r="D658" t="str">
            <v>VENTE INTERNE TRANSFRET</v>
          </cell>
          <cell r="M658">
            <v>8262</v>
          </cell>
          <cell r="R658">
            <v>8262</v>
          </cell>
        </row>
        <row r="659">
          <cell r="A659" t="str">
            <v>9708600</v>
          </cell>
          <cell r="D659" t="str">
            <v>VENTE CARBURANT</v>
          </cell>
          <cell r="M659">
            <v>27309.19</v>
          </cell>
          <cell r="R659">
            <v>27309.19</v>
          </cell>
        </row>
        <row r="660">
          <cell r="A660" t="str">
            <v>9710180</v>
          </cell>
          <cell r="D660" t="str">
            <v>REF.FRAIS DEPL.STUCTURE</v>
          </cell>
          <cell r="M660">
            <v>20400</v>
          </cell>
          <cell r="R660">
            <v>20400</v>
          </cell>
        </row>
        <row r="661">
          <cell r="A661" t="str">
            <v>9710300</v>
          </cell>
          <cell r="D661" t="str">
            <v>REF.FRAIS BANCAIRES</v>
          </cell>
          <cell r="M661">
            <v>7600</v>
          </cell>
          <cell r="R661">
            <v>7600</v>
          </cell>
        </row>
        <row r="662">
          <cell r="A662" t="str">
            <v>9710302</v>
          </cell>
          <cell r="D662" t="str">
            <v>REF.FRAIS FACTO</v>
          </cell>
          <cell r="M662">
            <v>13200</v>
          </cell>
          <cell r="R662">
            <v>13200</v>
          </cell>
        </row>
        <row r="663">
          <cell r="A663" t="str">
            <v>9710310</v>
          </cell>
          <cell r="D663" t="str">
            <v>REF.HONORAIRE AUTRES CONSULTANTS</v>
          </cell>
          <cell r="M663">
            <v>2100</v>
          </cell>
          <cell r="R663">
            <v>2100</v>
          </cell>
        </row>
        <row r="664">
          <cell r="A664" t="str">
            <v>9710311</v>
          </cell>
          <cell r="D664" t="str">
            <v>REF.FRAIS DE DR-EXFRET</v>
          </cell>
          <cell r="M664">
            <v>138248</v>
          </cell>
          <cell r="R664">
            <v>138248</v>
          </cell>
        </row>
        <row r="665">
          <cell r="A665" t="str">
            <v>9710390</v>
          </cell>
          <cell r="D665" t="str">
            <v>REF.FRAIS INFORMATIQUE</v>
          </cell>
          <cell r="M665">
            <v>9600</v>
          </cell>
          <cell r="R665">
            <v>9600</v>
          </cell>
        </row>
        <row r="667">
          <cell r="H667" t="str">
            <v>Totaux comptes de bilan</v>
          </cell>
          <cell r="J667">
            <v>146684300.75000003</v>
          </cell>
          <cell r="M667">
            <v>146728032.33000001</v>
          </cell>
          <cell r="R667">
            <v>43731.579999964684</v>
          </cell>
        </row>
        <row r="669">
          <cell r="H669" t="str">
            <v>Totaux comptes de gestion</v>
          </cell>
          <cell r="J669">
            <v>19211046.889999986</v>
          </cell>
          <cell r="M669">
            <v>19167315.310000006</v>
          </cell>
          <cell r="P669">
            <v>43731.579999987036</v>
          </cell>
        </row>
        <row r="671">
          <cell r="H671" t="str">
            <v>Totaux de la balance</v>
          </cell>
          <cell r="J671">
            <v>165895347.64000002</v>
          </cell>
          <cell r="M671">
            <v>165895347.64000002</v>
          </cell>
        </row>
        <row r="673">
          <cell r="M673" t="str">
            <v>00016</v>
          </cell>
          <cell r="N673">
            <v>-18.32</v>
          </cell>
          <cell r="P673">
            <v>-50.36</v>
          </cell>
        </row>
        <row r="674">
          <cell r="M674" t="str">
            <v>00018</v>
          </cell>
          <cell r="N674">
            <v>-27.87</v>
          </cell>
          <cell r="P674">
            <v>-76.62</v>
          </cell>
        </row>
        <row r="675">
          <cell r="M675" t="str">
            <v>00037</v>
          </cell>
          <cell r="N675">
            <v>-17.940000000000001</v>
          </cell>
          <cell r="P675">
            <v>-49.29</v>
          </cell>
        </row>
        <row r="676">
          <cell r="M676" t="str">
            <v>00057</v>
          </cell>
          <cell r="N676">
            <v>-26.4</v>
          </cell>
          <cell r="P676">
            <v>-72.599999999999994</v>
          </cell>
        </row>
        <row r="677">
          <cell r="M677" t="str">
            <v>00082</v>
          </cell>
          <cell r="N677">
            <v>-29.2</v>
          </cell>
          <cell r="P677">
            <v>-80.319999999999993</v>
          </cell>
        </row>
        <row r="678">
          <cell r="M678" t="str">
            <v>00159</v>
          </cell>
          <cell r="N678">
            <v>-5.57</v>
          </cell>
          <cell r="P678">
            <v>-15.3</v>
          </cell>
        </row>
        <row r="679">
          <cell r="M679" t="str">
            <v>00164</v>
          </cell>
          <cell r="N679">
            <v>-20</v>
          </cell>
          <cell r="P679">
            <v>-55</v>
          </cell>
        </row>
        <row r="680">
          <cell r="M680" t="str">
            <v>00173</v>
          </cell>
          <cell r="N680">
            <v>-20.329999999999998</v>
          </cell>
          <cell r="P680">
            <v>-55.91</v>
          </cell>
        </row>
        <row r="681">
          <cell r="M681" t="str">
            <v>00178</v>
          </cell>
          <cell r="N681">
            <v>-53.28</v>
          </cell>
          <cell r="P681">
            <v>-146.52000000000001</v>
          </cell>
        </row>
        <row r="682">
          <cell r="M682" t="str">
            <v>00182</v>
          </cell>
          <cell r="N682">
            <v>-27.73</v>
          </cell>
          <cell r="P682">
            <v>-76.27</v>
          </cell>
        </row>
        <row r="683">
          <cell r="M683" t="str">
            <v>10006</v>
          </cell>
          <cell r="N683">
            <v>-21.69</v>
          </cell>
          <cell r="P683">
            <v>-59.64</v>
          </cell>
        </row>
        <row r="684">
          <cell r="M684" t="str">
            <v>10011</v>
          </cell>
          <cell r="N684">
            <v>-22.8</v>
          </cell>
          <cell r="P684">
            <v>-62.68</v>
          </cell>
        </row>
        <row r="685">
          <cell r="M685" t="str">
            <v>10017</v>
          </cell>
          <cell r="N685">
            <v>-26.03</v>
          </cell>
          <cell r="P685">
            <v>-71.569999999999993</v>
          </cell>
        </row>
        <row r="686">
          <cell r="M686" t="str">
            <v>10023</v>
          </cell>
          <cell r="N686">
            <v>-11.78</v>
          </cell>
          <cell r="P686">
            <v>-32.36</v>
          </cell>
        </row>
        <row r="687">
          <cell r="M687" t="str">
            <v>10027</v>
          </cell>
          <cell r="N687">
            <v>-25.43</v>
          </cell>
          <cell r="P687">
            <v>-69.92</v>
          </cell>
        </row>
        <row r="688">
          <cell r="M688" t="str">
            <v>10034</v>
          </cell>
          <cell r="N688">
            <v>-23.29</v>
          </cell>
          <cell r="P688">
            <v>-64.02</v>
          </cell>
        </row>
        <row r="689">
          <cell r="M689" t="str">
            <v>10036</v>
          </cell>
          <cell r="N689">
            <v>-22.09</v>
          </cell>
          <cell r="P689">
            <v>-60.73</v>
          </cell>
        </row>
        <row r="690">
          <cell r="M690" t="str">
            <v>10055</v>
          </cell>
          <cell r="N690">
            <v>-21.57</v>
          </cell>
          <cell r="P690">
            <v>-59.32</v>
          </cell>
        </row>
        <row r="691">
          <cell r="M691" t="str">
            <v>10064</v>
          </cell>
          <cell r="N691">
            <v>-22.16</v>
          </cell>
          <cell r="P691">
            <v>-60.93</v>
          </cell>
        </row>
        <row r="692">
          <cell r="M692" t="str">
            <v>10068</v>
          </cell>
          <cell r="N692">
            <v>-21.32</v>
          </cell>
          <cell r="P692">
            <v>-58.62</v>
          </cell>
        </row>
        <row r="693">
          <cell r="M693" t="str">
            <v>10105</v>
          </cell>
          <cell r="N693">
            <v>-22.2</v>
          </cell>
          <cell r="P693">
            <v>-61.05</v>
          </cell>
        </row>
        <row r="694">
          <cell r="M694" t="str">
            <v>10113</v>
          </cell>
          <cell r="N694">
            <v>-25.57</v>
          </cell>
          <cell r="P694">
            <v>-70.34</v>
          </cell>
        </row>
        <row r="695">
          <cell r="M695" t="str">
            <v>10116</v>
          </cell>
          <cell r="N695">
            <v>-20.9</v>
          </cell>
          <cell r="P695">
            <v>-57.48</v>
          </cell>
        </row>
        <row r="696">
          <cell r="M696" t="str">
            <v>10128</v>
          </cell>
          <cell r="N696">
            <v>-22.56</v>
          </cell>
          <cell r="P696">
            <v>-62.04</v>
          </cell>
        </row>
        <row r="697">
          <cell r="M697" t="str">
            <v>10129</v>
          </cell>
          <cell r="N697">
            <v>-22.46</v>
          </cell>
          <cell r="P697">
            <v>-61.77</v>
          </cell>
        </row>
        <row r="698">
          <cell r="M698" t="str">
            <v>10133</v>
          </cell>
          <cell r="N698">
            <v>-10.199999999999999</v>
          </cell>
          <cell r="P698">
            <v>-28.02</v>
          </cell>
        </row>
        <row r="699">
          <cell r="M699" t="str">
            <v>10141</v>
          </cell>
          <cell r="N699">
            <v>-8.8699999999999992</v>
          </cell>
          <cell r="P699">
            <v>-24.41</v>
          </cell>
        </row>
        <row r="700">
          <cell r="M700" t="str">
            <v>10148</v>
          </cell>
          <cell r="N700">
            <v>-22.03</v>
          </cell>
          <cell r="P700">
            <v>-60.58</v>
          </cell>
        </row>
        <row r="701">
          <cell r="M701" t="str">
            <v>10181</v>
          </cell>
          <cell r="N701">
            <v>-20.39</v>
          </cell>
          <cell r="P701">
            <v>-56.07</v>
          </cell>
        </row>
        <row r="702">
          <cell r="M702" t="str">
            <v>10184</v>
          </cell>
          <cell r="N702">
            <v>-18.989999999999998</v>
          </cell>
          <cell r="P702">
            <v>-52.22</v>
          </cell>
        </row>
        <row r="703">
          <cell r="M703" t="str">
            <v>10188</v>
          </cell>
          <cell r="N703">
            <v>-23.65</v>
          </cell>
          <cell r="P703">
            <v>-65.040000000000006</v>
          </cell>
        </row>
        <row r="704">
          <cell r="M704" t="str">
            <v>10212</v>
          </cell>
          <cell r="N704">
            <v>-10.02</v>
          </cell>
          <cell r="P704">
            <v>-27.54</v>
          </cell>
        </row>
        <row r="705">
          <cell r="M705" t="str">
            <v>10213</v>
          </cell>
          <cell r="N705">
            <v>-4.75</v>
          </cell>
          <cell r="P705">
            <v>-13.07</v>
          </cell>
        </row>
        <row r="706">
          <cell r="M706" t="str">
            <v>10216</v>
          </cell>
          <cell r="N706">
            <v>-2.31</v>
          </cell>
          <cell r="P706">
            <v>-6.35</v>
          </cell>
        </row>
        <row r="707">
          <cell r="M707" t="str">
            <v>10221</v>
          </cell>
          <cell r="N707">
            <v>-12.2</v>
          </cell>
          <cell r="P707">
            <v>-33.549999999999997</v>
          </cell>
        </row>
        <row r="708">
          <cell r="M708" t="str">
            <v>10231</v>
          </cell>
          <cell r="N708">
            <v>-22.74</v>
          </cell>
          <cell r="P708">
            <v>-62.55</v>
          </cell>
        </row>
        <row r="709">
          <cell r="M709" t="str">
            <v>10249</v>
          </cell>
          <cell r="N709">
            <v>-23.24</v>
          </cell>
          <cell r="P709">
            <v>-63.91</v>
          </cell>
        </row>
        <row r="710">
          <cell r="M710" t="str">
            <v>10253</v>
          </cell>
          <cell r="N710">
            <v>-19.690000000000001</v>
          </cell>
          <cell r="P710">
            <v>-54.13</v>
          </cell>
        </row>
        <row r="711">
          <cell r="M711" t="str">
            <v>10254</v>
          </cell>
          <cell r="N711">
            <v>-19.78</v>
          </cell>
          <cell r="P711">
            <v>-54.39</v>
          </cell>
        </row>
        <row r="712">
          <cell r="M712" t="str">
            <v>10255</v>
          </cell>
          <cell r="N712">
            <v>-23.11</v>
          </cell>
          <cell r="P712">
            <v>-63.55</v>
          </cell>
        </row>
        <row r="713">
          <cell r="M713" t="str">
            <v>10259</v>
          </cell>
          <cell r="N713">
            <v>-16.82</v>
          </cell>
          <cell r="P713">
            <v>-46.28</v>
          </cell>
        </row>
        <row r="714">
          <cell r="M714" t="str">
            <v>10264</v>
          </cell>
          <cell r="N714">
            <v>-20.65</v>
          </cell>
          <cell r="P714">
            <v>-56.75</v>
          </cell>
        </row>
        <row r="715">
          <cell r="M715" t="str">
            <v>10265</v>
          </cell>
          <cell r="N715">
            <v>-20.85</v>
          </cell>
          <cell r="P715">
            <v>-57.31</v>
          </cell>
        </row>
        <row r="716">
          <cell r="M716" t="str">
            <v>10271</v>
          </cell>
          <cell r="N716">
            <v>-21.82</v>
          </cell>
          <cell r="P716">
            <v>-60.01</v>
          </cell>
        </row>
        <row r="717">
          <cell r="M717" t="str">
            <v>10274</v>
          </cell>
          <cell r="N717">
            <v>-23.15</v>
          </cell>
          <cell r="P717">
            <v>-63.65</v>
          </cell>
        </row>
        <row r="718">
          <cell r="M718" t="str">
            <v>10275</v>
          </cell>
          <cell r="N718">
            <v>-21.91</v>
          </cell>
          <cell r="P718">
            <v>-60.22</v>
          </cell>
        </row>
        <row r="719">
          <cell r="M719" t="str">
            <v>10279</v>
          </cell>
          <cell r="N719">
            <v>-21.67</v>
          </cell>
          <cell r="P719">
            <v>-59.59</v>
          </cell>
        </row>
        <row r="720">
          <cell r="M720" t="str">
            <v>10282</v>
          </cell>
          <cell r="N720">
            <v>-18.86</v>
          </cell>
          <cell r="P720">
            <v>-51.86</v>
          </cell>
        </row>
        <row r="721">
          <cell r="M721" t="str">
            <v>10286</v>
          </cell>
          <cell r="N721">
            <v>-12.01</v>
          </cell>
          <cell r="P721">
            <v>-33.049999999999997</v>
          </cell>
        </row>
        <row r="722">
          <cell r="M722" t="str">
            <v>10288</v>
          </cell>
          <cell r="N722">
            <v>-19.399999999999999</v>
          </cell>
          <cell r="P722">
            <v>-53.38</v>
          </cell>
        </row>
        <row r="723">
          <cell r="M723" t="str">
            <v>10291</v>
          </cell>
          <cell r="N723">
            <v>-19.38</v>
          </cell>
          <cell r="P723">
            <v>-53.26</v>
          </cell>
        </row>
        <row r="724">
          <cell r="M724" t="str">
            <v>10292</v>
          </cell>
          <cell r="N724">
            <v>-24</v>
          </cell>
          <cell r="P724">
            <v>-66.010000000000005</v>
          </cell>
        </row>
        <row r="725">
          <cell r="M725" t="str">
            <v>10294</v>
          </cell>
          <cell r="N725">
            <v>-10.3</v>
          </cell>
          <cell r="P725">
            <v>-28.3</v>
          </cell>
        </row>
        <row r="726">
          <cell r="M726" t="str">
            <v>10296</v>
          </cell>
          <cell r="N726">
            <v>-18.489999999999998</v>
          </cell>
          <cell r="P726">
            <v>-50.85</v>
          </cell>
        </row>
        <row r="727">
          <cell r="M727" t="str">
            <v>10297</v>
          </cell>
          <cell r="N727">
            <v>-18.46</v>
          </cell>
          <cell r="P727">
            <v>-50.78</v>
          </cell>
        </row>
        <row r="728">
          <cell r="M728" t="str">
            <v>10298</v>
          </cell>
          <cell r="N728">
            <v>-2.98</v>
          </cell>
          <cell r="P728">
            <v>-8.16</v>
          </cell>
        </row>
        <row r="729">
          <cell r="M729" t="str">
            <v>10303</v>
          </cell>
          <cell r="N729">
            <v>-21.47</v>
          </cell>
          <cell r="P729">
            <v>-59.05</v>
          </cell>
        </row>
        <row r="730">
          <cell r="M730" t="str">
            <v>10304</v>
          </cell>
          <cell r="N730">
            <v>-20.68</v>
          </cell>
          <cell r="P730">
            <v>-56.89</v>
          </cell>
        </row>
        <row r="731">
          <cell r="M731" t="str">
            <v>10306</v>
          </cell>
          <cell r="N731">
            <v>-17.22</v>
          </cell>
          <cell r="P731">
            <v>-47.36</v>
          </cell>
        </row>
        <row r="732">
          <cell r="M732" t="str">
            <v>10307</v>
          </cell>
          <cell r="N732">
            <v>-19.149999999999999</v>
          </cell>
          <cell r="P732">
            <v>-52.67</v>
          </cell>
        </row>
        <row r="733">
          <cell r="M733" t="str">
            <v>10309</v>
          </cell>
          <cell r="N733">
            <v>-17.66</v>
          </cell>
          <cell r="P733">
            <v>-48.56</v>
          </cell>
        </row>
        <row r="734">
          <cell r="M734" t="str">
            <v>10313</v>
          </cell>
          <cell r="N734">
            <v>-17.579999999999998</v>
          </cell>
          <cell r="P734">
            <v>-48.32</v>
          </cell>
        </row>
        <row r="735">
          <cell r="M735" t="str">
            <v>10315</v>
          </cell>
          <cell r="N735">
            <v>-19.05</v>
          </cell>
          <cell r="P735">
            <v>-52.35</v>
          </cell>
        </row>
        <row r="736">
          <cell r="M736" t="str">
            <v>10317</v>
          </cell>
          <cell r="N736">
            <v>-14.44</v>
          </cell>
          <cell r="P736">
            <v>-39.72</v>
          </cell>
        </row>
        <row r="737">
          <cell r="M737" t="str">
            <v>10318</v>
          </cell>
          <cell r="N737">
            <v>-18.559999999999999</v>
          </cell>
          <cell r="P737">
            <v>-51.05</v>
          </cell>
        </row>
        <row r="738">
          <cell r="M738" t="str">
            <v>10319</v>
          </cell>
          <cell r="N738">
            <v>-22.84</v>
          </cell>
          <cell r="P738">
            <v>-62.81</v>
          </cell>
        </row>
        <row r="739">
          <cell r="M739" t="str">
            <v>10320</v>
          </cell>
          <cell r="N739">
            <v>-19.350000000000001</v>
          </cell>
          <cell r="P739">
            <v>-53.23</v>
          </cell>
        </row>
        <row r="740">
          <cell r="M740" t="str">
            <v>10325</v>
          </cell>
          <cell r="N740">
            <v>-19.3</v>
          </cell>
          <cell r="P740">
            <v>-53.05</v>
          </cell>
        </row>
        <row r="741">
          <cell r="M741" t="str">
            <v>10326</v>
          </cell>
          <cell r="N741">
            <v>-15.35</v>
          </cell>
          <cell r="P741">
            <v>-42.2</v>
          </cell>
        </row>
        <row r="742">
          <cell r="M742" t="str">
            <v>10327</v>
          </cell>
          <cell r="N742">
            <v>-17.3</v>
          </cell>
          <cell r="P742">
            <v>-47.58</v>
          </cell>
        </row>
        <row r="743">
          <cell r="M743" t="str">
            <v>10328</v>
          </cell>
          <cell r="N743">
            <v>-2.02</v>
          </cell>
          <cell r="P743">
            <v>-5.57</v>
          </cell>
        </row>
        <row r="744">
          <cell r="M744" t="str">
            <v>10329</v>
          </cell>
          <cell r="N744">
            <v>-16.73</v>
          </cell>
          <cell r="P744">
            <v>-46</v>
          </cell>
        </row>
        <row r="745">
          <cell r="M745" t="str">
            <v>10331</v>
          </cell>
          <cell r="N745">
            <v>-18.53</v>
          </cell>
          <cell r="P745">
            <v>-50.98</v>
          </cell>
        </row>
        <row r="746">
          <cell r="M746" t="str">
            <v>10334</v>
          </cell>
          <cell r="N746">
            <v>-20.22</v>
          </cell>
          <cell r="P746">
            <v>-55.6</v>
          </cell>
        </row>
        <row r="747">
          <cell r="M747" t="str">
            <v>10335</v>
          </cell>
          <cell r="N747">
            <v>-25.76</v>
          </cell>
          <cell r="P747">
            <v>-70.84</v>
          </cell>
        </row>
        <row r="748">
          <cell r="M748" t="str">
            <v>10336</v>
          </cell>
          <cell r="N748">
            <v>-21.2</v>
          </cell>
          <cell r="P748">
            <v>-58.31</v>
          </cell>
        </row>
        <row r="749">
          <cell r="M749" t="str">
            <v>10337</v>
          </cell>
          <cell r="N749">
            <v>-22.02</v>
          </cell>
          <cell r="P749">
            <v>-60.56</v>
          </cell>
        </row>
        <row r="750">
          <cell r="M750" t="str">
            <v>10339</v>
          </cell>
          <cell r="N750">
            <v>-11.38</v>
          </cell>
          <cell r="P750">
            <v>-31.32</v>
          </cell>
        </row>
        <row r="751">
          <cell r="M751" t="str">
            <v>10342</v>
          </cell>
          <cell r="N751">
            <v>-21.25</v>
          </cell>
          <cell r="P751">
            <v>-58.48</v>
          </cell>
        </row>
        <row r="752">
          <cell r="M752" t="str">
            <v>10344</v>
          </cell>
          <cell r="N752">
            <v>-19.18</v>
          </cell>
          <cell r="P752">
            <v>-52.75</v>
          </cell>
        </row>
        <row r="753">
          <cell r="M753" t="str">
            <v>10346</v>
          </cell>
          <cell r="N753">
            <v>-17.440000000000001</v>
          </cell>
          <cell r="P753">
            <v>-47.94</v>
          </cell>
        </row>
        <row r="754">
          <cell r="M754" t="str">
            <v>10348</v>
          </cell>
          <cell r="N754">
            <v>-11.39</v>
          </cell>
          <cell r="P754">
            <v>-31.32</v>
          </cell>
        </row>
        <row r="755">
          <cell r="M755" t="str">
            <v>10350</v>
          </cell>
          <cell r="N755">
            <v>-21.59</v>
          </cell>
          <cell r="P755">
            <v>-59.38</v>
          </cell>
        </row>
        <row r="756">
          <cell r="M756" t="str">
            <v>10351</v>
          </cell>
          <cell r="N756">
            <v>-20.78</v>
          </cell>
          <cell r="P756">
            <v>-57.16</v>
          </cell>
        </row>
        <row r="757">
          <cell r="M757" t="str">
            <v>10352</v>
          </cell>
          <cell r="N757">
            <v>-16.98</v>
          </cell>
          <cell r="P757">
            <v>-46.72</v>
          </cell>
        </row>
        <row r="758">
          <cell r="M758" t="str">
            <v>10354</v>
          </cell>
          <cell r="N758">
            <v>-17</v>
          </cell>
          <cell r="P758">
            <v>-46.76</v>
          </cell>
        </row>
        <row r="759">
          <cell r="M759" t="str">
            <v>10355</v>
          </cell>
          <cell r="N759">
            <v>-20.07</v>
          </cell>
          <cell r="P759">
            <v>-55.2</v>
          </cell>
        </row>
        <row r="760">
          <cell r="M760" t="str">
            <v>10356</v>
          </cell>
          <cell r="N760">
            <v>-1.27</v>
          </cell>
          <cell r="P760">
            <v>-3.48</v>
          </cell>
        </row>
        <row r="761">
          <cell r="M761" t="str">
            <v>10358</v>
          </cell>
          <cell r="N761">
            <v>-19.84</v>
          </cell>
          <cell r="P761">
            <v>-54.54</v>
          </cell>
        </row>
        <row r="762">
          <cell r="M762" t="str">
            <v>10361</v>
          </cell>
          <cell r="N762">
            <v>-17.39</v>
          </cell>
          <cell r="P762">
            <v>-47.8</v>
          </cell>
        </row>
        <row r="763">
          <cell r="M763" t="str">
            <v>10362</v>
          </cell>
          <cell r="N763">
            <v>-6.72</v>
          </cell>
          <cell r="P763">
            <v>-18.440000000000001</v>
          </cell>
        </row>
        <row r="764">
          <cell r="M764" t="str">
            <v>10363</v>
          </cell>
          <cell r="N764">
            <v>-21.27</v>
          </cell>
          <cell r="P764">
            <v>-58.47</v>
          </cell>
        </row>
        <row r="765">
          <cell r="M765" t="str">
            <v>10365</v>
          </cell>
          <cell r="N765">
            <v>-21</v>
          </cell>
          <cell r="P765">
            <v>-57.75</v>
          </cell>
        </row>
        <row r="766">
          <cell r="M766" t="str">
            <v>10366</v>
          </cell>
          <cell r="N766">
            <v>-22.07</v>
          </cell>
          <cell r="P766">
            <v>-60.7</v>
          </cell>
        </row>
        <row r="767">
          <cell r="M767" t="str">
            <v>10367</v>
          </cell>
          <cell r="N767">
            <v>-12.69</v>
          </cell>
          <cell r="P767">
            <v>-34.9</v>
          </cell>
        </row>
        <row r="768">
          <cell r="M768" t="str">
            <v>10368</v>
          </cell>
          <cell r="N768">
            <v>-21.11</v>
          </cell>
          <cell r="P768">
            <v>-58.04</v>
          </cell>
        </row>
        <row r="769">
          <cell r="M769" t="str">
            <v>10369</v>
          </cell>
          <cell r="N769">
            <v>-17.96</v>
          </cell>
          <cell r="P769">
            <v>-49.36</v>
          </cell>
        </row>
        <row r="770">
          <cell r="M770" t="str">
            <v>10370</v>
          </cell>
          <cell r="N770">
            <v>-4.68</v>
          </cell>
          <cell r="P770">
            <v>-12.88</v>
          </cell>
        </row>
        <row r="771">
          <cell r="M771" t="str">
            <v>10371</v>
          </cell>
          <cell r="N771">
            <v>-21.21</v>
          </cell>
          <cell r="P771">
            <v>-58.36</v>
          </cell>
        </row>
        <row r="772">
          <cell r="M772" t="str">
            <v>10372</v>
          </cell>
          <cell r="N772">
            <v>-20.95</v>
          </cell>
          <cell r="P772">
            <v>-57.64</v>
          </cell>
        </row>
        <row r="773">
          <cell r="M773" t="str">
            <v>10373</v>
          </cell>
          <cell r="N773">
            <v>-1.42</v>
          </cell>
          <cell r="P773">
            <v>-3.9</v>
          </cell>
        </row>
        <row r="774">
          <cell r="M774" t="str">
            <v>10374</v>
          </cell>
          <cell r="N774">
            <v>-13.89</v>
          </cell>
          <cell r="P774">
            <v>-38.19</v>
          </cell>
        </row>
        <row r="775">
          <cell r="M775" t="str">
            <v>10375</v>
          </cell>
          <cell r="N775">
            <v>-9.68</v>
          </cell>
          <cell r="P775">
            <v>-26.65</v>
          </cell>
        </row>
        <row r="776">
          <cell r="M776" t="str">
            <v>10376</v>
          </cell>
          <cell r="N776">
            <v>-15.05</v>
          </cell>
          <cell r="P776">
            <v>-41.37</v>
          </cell>
        </row>
        <row r="777">
          <cell r="M777" t="str">
            <v>10377</v>
          </cell>
          <cell r="N777">
            <v>-12.89</v>
          </cell>
          <cell r="P777">
            <v>-35.46</v>
          </cell>
        </row>
        <row r="778">
          <cell r="M778" t="str">
            <v>10378</v>
          </cell>
          <cell r="N778">
            <v>-7.4</v>
          </cell>
          <cell r="P778">
            <v>-20.38</v>
          </cell>
        </row>
        <row r="779">
          <cell r="M779" t="str">
            <v>10379</v>
          </cell>
          <cell r="N779">
            <v>-3.19</v>
          </cell>
          <cell r="P779">
            <v>-8.77</v>
          </cell>
        </row>
        <row r="780">
          <cell r="M780" t="str">
            <v>10380</v>
          </cell>
          <cell r="N780">
            <v>-2.74</v>
          </cell>
          <cell r="P780">
            <v>-7.55</v>
          </cell>
        </row>
        <row r="781">
          <cell r="M781" t="str">
            <v>10381</v>
          </cell>
          <cell r="N781">
            <v>-1.97</v>
          </cell>
          <cell r="P781">
            <v>-5.42</v>
          </cell>
        </row>
        <row r="782">
          <cell r="M782" t="str">
            <v>10382</v>
          </cell>
          <cell r="N782">
            <v>-1.27</v>
          </cell>
          <cell r="P782">
            <v>-3.5</v>
          </cell>
        </row>
        <row r="783">
          <cell r="M783" t="str">
            <v>30062</v>
          </cell>
          <cell r="N783">
            <v>-22.09</v>
          </cell>
          <cell r="P783">
            <v>-60.76</v>
          </cell>
        </row>
        <row r="784">
          <cell r="M784" t="str">
            <v>TOTAL Etablissement 1</v>
          </cell>
          <cell r="N784">
            <v>-1974.45</v>
          </cell>
          <cell r="P784">
            <v>-5429.54</v>
          </cell>
        </row>
        <row r="785">
          <cell r="M785" t="str">
            <v>Etablissement 4 EXFRET 44 TRANSFRET</v>
          </cell>
        </row>
        <row r="786">
          <cell r="M786" t="str">
            <v>00002</v>
          </cell>
          <cell r="N786">
            <v>-17.52</v>
          </cell>
          <cell r="P786">
            <v>-48.2</v>
          </cell>
        </row>
        <row r="787">
          <cell r="M787" t="str">
            <v>00015</v>
          </cell>
          <cell r="N787">
            <v>-25.23</v>
          </cell>
          <cell r="P787">
            <v>-69.39</v>
          </cell>
        </row>
        <row r="788">
          <cell r="M788" t="str">
            <v>00017</v>
          </cell>
          <cell r="N788">
            <v>-23.16</v>
          </cell>
          <cell r="P788">
            <v>-63.67</v>
          </cell>
        </row>
        <row r="789">
          <cell r="M789" t="str">
            <v>00021</v>
          </cell>
          <cell r="N789">
            <v>-24.76</v>
          </cell>
          <cell r="P789">
            <v>-68.05</v>
          </cell>
        </row>
        <row r="790">
          <cell r="M790" t="str">
            <v>00023</v>
          </cell>
          <cell r="N790">
            <v>-24.79</v>
          </cell>
          <cell r="P790">
            <v>-68.180000000000007</v>
          </cell>
        </row>
        <row r="791">
          <cell r="M791" t="str">
            <v>00024</v>
          </cell>
          <cell r="N791">
            <v>-20.76</v>
          </cell>
          <cell r="P791">
            <v>-57.08</v>
          </cell>
        </row>
        <row r="792">
          <cell r="M792" t="str">
            <v>00025</v>
          </cell>
          <cell r="N792">
            <v>-25.12</v>
          </cell>
          <cell r="P792">
            <v>-69.069999999999993</v>
          </cell>
        </row>
        <row r="793">
          <cell r="M793" t="str">
            <v>00026</v>
          </cell>
          <cell r="N793">
            <v>-9.0299999999999994</v>
          </cell>
          <cell r="P793">
            <v>-24.83</v>
          </cell>
        </row>
        <row r="794">
          <cell r="M794" t="str">
            <v>00030</v>
          </cell>
          <cell r="N794">
            <v>-21.84</v>
          </cell>
          <cell r="P794">
            <v>-60.06</v>
          </cell>
        </row>
        <row r="795">
          <cell r="M795" t="str">
            <v>00047</v>
          </cell>
          <cell r="N795">
            <v>-25.81</v>
          </cell>
          <cell r="P795">
            <v>-70.97</v>
          </cell>
        </row>
        <row r="796">
          <cell r="M796" t="str">
            <v>00048</v>
          </cell>
          <cell r="N796">
            <v>-34.94</v>
          </cell>
          <cell r="P796">
            <v>-96.09</v>
          </cell>
        </row>
        <row r="797">
          <cell r="M797" t="str">
            <v>00059</v>
          </cell>
          <cell r="N797">
            <v>-32.24</v>
          </cell>
          <cell r="P797">
            <v>-88.68</v>
          </cell>
        </row>
        <row r="798">
          <cell r="M798" t="str">
            <v>00075</v>
          </cell>
          <cell r="N798">
            <v>-15.84</v>
          </cell>
          <cell r="P798">
            <v>-43.6</v>
          </cell>
        </row>
        <row r="799">
          <cell r="M799" t="str">
            <v>00095</v>
          </cell>
          <cell r="N799">
            <v>-5.48</v>
          </cell>
          <cell r="P799">
            <v>-15.08</v>
          </cell>
        </row>
        <row r="800">
          <cell r="M800" t="str">
            <v>00100</v>
          </cell>
          <cell r="N800">
            <v>-23.63</v>
          </cell>
          <cell r="P800">
            <v>-64.989999999999995</v>
          </cell>
        </row>
        <row r="801">
          <cell r="M801" t="str">
            <v>00110</v>
          </cell>
          <cell r="N801">
            <v>-15.12</v>
          </cell>
          <cell r="P801">
            <v>-41.58</v>
          </cell>
        </row>
        <row r="802">
          <cell r="M802" t="str">
            <v>00111</v>
          </cell>
          <cell r="N802">
            <v>-17.84</v>
          </cell>
          <cell r="P802">
            <v>-49.04</v>
          </cell>
        </row>
        <row r="803">
          <cell r="M803" t="str">
            <v>00112</v>
          </cell>
          <cell r="N803">
            <v>-18.89</v>
          </cell>
          <cell r="P803">
            <v>-51.96</v>
          </cell>
        </row>
        <row r="804">
          <cell r="M804" t="str">
            <v>00113</v>
          </cell>
          <cell r="N804">
            <v>-22.4</v>
          </cell>
          <cell r="P804">
            <v>-61.6</v>
          </cell>
        </row>
        <row r="805">
          <cell r="M805" t="str">
            <v>00116</v>
          </cell>
          <cell r="N805">
            <v>-24.54</v>
          </cell>
          <cell r="P805">
            <v>-67.48</v>
          </cell>
        </row>
        <row r="806">
          <cell r="M806" t="str">
            <v>00119</v>
          </cell>
          <cell r="N806">
            <v>-24.84</v>
          </cell>
          <cell r="P806">
            <v>-68.239999999999995</v>
          </cell>
        </row>
        <row r="807">
          <cell r="M807" t="str">
            <v>00125</v>
          </cell>
          <cell r="N807">
            <v>-18.88</v>
          </cell>
          <cell r="P807">
            <v>-51.91</v>
          </cell>
        </row>
        <row r="808">
          <cell r="M808" t="str">
            <v>00128</v>
          </cell>
          <cell r="N808">
            <v>-21.15</v>
          </cell>
          <cell r="P808">
            <v>-58.17</v>
          </cell>
        </row>
        <row r="809">
          <cell r="M809" t="str">
            <v>00136</v>
          </cell>
          <cell r="N809">
            <v>-19.68</v>
          </cell>
          <cell r="P809">
            <v>-54.13</v>
          </cell>
        </row>
        <row r="810">
          <cell r="M810" t="str">
            <v>00143</v>
          </cell>
          <cell r="N810">
            <v>-27.08</v>
          </cell>
          <cell r="P810">
            <v>-74.47</v>
          </cell>
        </row>
        <row r="811">
          <cell r="M811" t="str">
            <v>00145</v>
          </cell>
          <cell r="N811">
            <v>-24.45</v>
          </cell>
          <cell r="P811">
            <v>-67.260000000000005</v>
          </cell>
        </row>
        <row r="812">
          <cell r="M812" t="str">
            <v>00146</v>
          </cell>
          <cell r="N812">
            <v>-18.059999999999999</v>
          </cell>
          <cell r="P812">
            <v>-49.65</v>
          </cell>
        </row>
        <row r="813">
          <cell r="M813" t="str">
            <v>00152</v>
          </cell>
          <cell r="N813">
            <v>-22.11</v>
          </cell>
          <cell r="P813">
            <v>-60.78</v>
          </cell>
        </row>
        <row r="814">
          <cell r="M814" t="str">
            <v>00159</v>
          </cell>
          <cell r="N814">
            <v>-14.08</v>
          </cell>
          <cell r="P814">
            <v>-38.76</v>
          </cell>
        </row>
        <row r="815">
          <cell r="M815" t="str">
            <v>00160</v>
          </cell>
          <cell r="N815">
            <v>-15.42</v>
          </cell>
          <cell r="P815">
            <v>-42.4</v>
          </cell>
        </row>
        <row r="816">
          <cell r="M816" t="str">
            <v>00161</v>
          </cell>
          <cell r="N816">
            <v>-18.77</v>
          </cell>
          <cell r="P816">
            <v>-51.61</v>
          </cell>
        </row>
        <row r="817">
          <cell r="M817" t="str">
            <v>00162</v>
          </cell>
          <cell r="N817">
            <v>-16.66</v>
          </cell>
          <cell r="P817">
            <v>-45.82</v>
          </cell>
        </row>
        <row r="818">
          <cell r="M818" t="str">
            <v>00163</v>
          </cell>
          <cell r="N818">
            <v>-24.68</v>
          </cell>
          <cell r="P818">
            <v>-67.849999999999994</v>
          </cell>
        </row>
        <row r="819">
          <cell r="M819" t="str">
            <v>00164</v>
          </cell>
          <cell r="N819">
            <v>-16.04</v>
          </cell>
          <cell r="P819">
            <v>-44.12</v>
          </cell>
        </row>
        <row r="820">
          <cell r="M820" t="str">
            <v>00165</v>
          </cell>
          <cell r="N820">
            <v>-20.64</v>
          </cell>
          <cell r="P820">
            <v>-56.74</v>
          </cell>
        </row>
        <row r="821">
          <cell r="M821" t="str">
            <v>00166</v>
          </cell>
          <cell r="N821">
            <v>-18.920000000000002</v>
          </cell>
          <cell r="P821">
            <v>-52.01</v>
          </cell>
        </row>
        <row r="822">
          <cell r="M822" t="str">
            <v>00167</v>
          </cell>
          <cell r="N822">
            <v>-18.48</v>
          </cell>
          <cell r="P822">
            <v>-50.81</v>
          </cell>
        </row>
        <row r="823">
          <cell r="M823" t="str">
            <v>00168</v>
          </cell>
          <cell r="N823">
            <v>-16.5</v>
          </cell>
          <cell r="P823">
            <v>-45.35</v>
          </cell>
        </row>
        <row r="824">
          <cell r="M824" t="str">
            <v>00169</v>
          </cell>
          <cell r="N824">
            <v>-21.57</v>
          </cell>
          <cell r="P824">
            <v>-59.32</v>
          </cell>
        </row>
        <row r="825">
          <cell r="M825" t="str">
            <v>00170</v>
          </cell>
          <cell r="N825">
            <v>-20.8</v>
          </cell>
          <cell r="P825">
            <v>-57.2</v>
          </cell>
        </row>
        <row r="826">
          <cell r="M826" t="str">
            <v>00171</v>
          </cell>
          <cell r="N826">
            <v>-18.54</v>
          </cell>
          <cell r="P826">
            <v>-50.96</v>
          </cell>
        </row>
        <row r="827">
          <cell r="M827" t="str">
            <v>00172</v>
          </cell>
          <cell r="N827">
            <v>-13.92</v>
          </cell>
          <cell r="P827">
            <v>-38.29</v>
          </cell>
        </row>
        <row r="828">
          <cell r="M828" t="str">
            <v>00173</v>
          </cell>
          <cell r="N828">
            <v>-19.739999999999998</v>
          </cell>
          <cell r="P828">
            <v>-54.31</v>
          </cell>
        </row>
        <row r="829">
          <cell r="M829" t="str">
            <v>00175</v>
          </cell>
          <cell r="N829">
            <v>-24.84</v>
          </cell>
          <cell r="P829">
            <v>-68.31</v>
          </cell>
        </row>
        <row r="830">
          <cell r="M830" t="str">
            <v>00176</v>
          </cell>
          <cell r="N830">
            <v>-18.63</v>
          </cell>
          <cell r="P830">
            <v>-51.22</v>
          </cell>
        </row>
        <row r="831">
          <cell r="M831" t="str">
            <v>00177</v>
          </cell>
          <cell r="N831">
            <v>-18.420000000000002</v>
          </cell>
          <cell r="P831">
            <v>-50.67</v>
          </cell>
        </row>
        <row r="832">
          <cell r="M832" t="str">
            <v>00182</v>
          </cell>
          <cell r="N832">
            <v>-19.09</v>
          </cell>
          <cell r="P832">
            <v>-52.5</v>
          </cell>
        </row>
        <row r="833">
          <cell r="M833" t="str">
            <v>00186</v>
          </cell>
          <cell r="N833">
            <v>-23.48</v>
          </cell>
          <cell r="P833">
            <v>-64.569999999999993</v>
          </cell>
        </row>
        <row r="834">
          <cell r="M834" t="str">
            <v>00187</v>
          </cell>
          <cell r="N834">
            <v>-23.14</v>
          </cell>
          <cell r="P834">
            <v>-63.65</v>
          </cell>
        </row>
        <row r="835">
          <cell r="M835" t="str">
            <v>00189</v>
          </cell>
          <cell r="N835">
            <v>-16.45</v>
          </cell>
          <cell r="P835">
            <v>-45.24</v>
          </cell>
        </row>
        <row r="836">
          <cell r="M836" t="str">
            <v>00190</v>
          </cell>
          <cell r="N836">
            <v>-22.81</v>
          </cell>
          <cell r="P836">
            <v>-62.74</v>
          </cell>
        </row>
        <row r="837">
          <cell r="M837" t="str">
            <v>00191</v>
          </cell>
          <cell r="N837">
            <v>-19.62</v>
          </cell>
          <cell r="P837">
            <v>-53.97</v>
          </cell>
        </row>
        <row r="838">
          <cell r="M838" t="str">
            <v>00193</v>
          </cell>
          <cell r="N838">
            <v>-20.03</v>
          </cell>
          <cell r="P838">
            <v>-55.07</v>
          </cell>
        </row>
        <row r="839">
          <cell r="M839" t="str">
            <v>00200</v>
          </cell>
          <cell r="N839">
            <v>-25.62</v>
          </cell>
          <cell r="P839">
            <v>-70.44</v>
          </cell>
        </row>
        <row r="840">
          <cell r="M840" t="str">
            <v>00201</v>
          </cell>
          <cell r="N840">
            <v>-16.28</v>
          </cell>
          <cell r="P840">
            <v>-44.77</v>
          </cell>
        </row>
        <row r="841">
          <cell r="M841" t="str">
            <v>00202</v>
          </cell>
          <cell r="N841">
            <v>-5.32</v>
          </cell>
          <cell r="P841">
            <v>-14.63</v>
          </cell>
        </row>
        <row r="842">
          <cell r="M842" t="str">
            <v>00203</v>
          </cell>
          <cell r="N842">
            <v>-19.7</v>
          </cell>
          <cell r="P842">
            <v>-54.18</v>
          </cell>
        </row>
        <row r="843">
          <cell r="M843" t="str">
            <v>00204</v>
          </cell>
          <cell r="N843">
            <v>-18.02</v>
          </cell>
          <cell r="P843">
            <v>-49.56</v>
          </cell>
        </row>
        <row r="844">
          <cell r="M844" t="str">
            <v>00207</v>
          </cell>
          <cell r="N844">
            <v>-17.09</v>
          </cell>
          <cell r="P844">
            <v>-46.98</v>
          </cell>
        </row>
        <row r="845">
          <cell r="M845" t="str">
            <v>00208</v>
          </cell>
          <cell r="N845">
            <v>-33.99</v>
          </cell>
          <cell r="P845">
            <v>-93.48</v>
          </cell>
        </row>
        <row r="846">
          <cell r="M846" t="str">
            <v>00209</v>
          </cell>
          <cell r="N846">
            <v>-7.02</v>
          </cell>
          <cell r="P846">
            <v>-19.28</v>
          </cell>
        </row>
        <row r="847">
          <cell r="M847" t="str">
            <v>00211</v>
          </cell>
          <cell r="N847">
            <v>-18.59</v>
          </cell>
          <cell r="P847">
            <v>-51.12</v>
          </cell>
        </row>
        <row r="848">
          <cell r="M848" t="str">
            <v>00212</v>
          </cell>
          <cell r="N848">
            <v>-19.3</v>
          </cell>
          <cell r="P848">
            <v>-53.08</v>
          </cell>
        </row>
        <row r="849">
          <cell r="M849" t="str">
            <v>00216</v>
          </cell>
          <cell r="N849">
            <v>-23.33</v>
          </cell>
          <cell r="P849">
            <v>-64.17</v>
          </cell>
        </row>
        <row r="850">
          <cell r="M850" t="str">
            <v>00218</v>
          </cell>
          <cell r="N850">
            <v>-18.47</v>
          </cell>
          <cell r="P850">
            <v>-50.81</v>
          </cell>
        </row>
        <row r="851">
          <cell r="M851" t="str">
            <v>00220</v>
          </cell>
          <cell r="N851">
            <v>-27.04</v>
          </cell>
          <cell r="P851">
            <v>-74.37</v>
          </cell>
        </row>
        <row r="852">
          <cell r="M852" t="str">
            <v>00221</v>
          </cell>
          <cell r="N852">
            <v>-6.38</v>
          </cell>
          <cell r="P852">
            <v>-17.55</v>
          </cell>
        </row>
        <row r="853">
          <cell r="M853" t="str">
            <v>00223</v>
          </cell>
          <cell r="N853">
            <v>-13.3</v>
          </cell>
          <cell r="P853">
            <v>-36.590000000000003</v>
          </cell>
        </row>
        <row r="854">
          <cell r="M854" t="str">
            <v>00226</v>
          </cell>
          <cell r="N854">
            <v>-8.56</v>
          </cell>
          <cell r="P854">
            <v>-23.58</v>
          </cell>
        </row>
        <row r="855">
          <cell r="M855" t="str">
            <v>00227</v>
          </cell>
          <cell r="N855">
            <v>-18.36</v>
          </cell>
          <cell r="P855">
            <v>-50.5</v>
          </cell>
        </row>
        <row r="856">
          <cell r="M856" t="str">
            <v>00228</v>
          </cell>
          <cell r="N856">
            <v>-18.739999999999998</v>
          </cell>
          <cell r="P856">
            <v>-51.54</v>
          </cell>
        </row>
        <row r="857">
          <cell r="M857" t="str">
            <v>00229</v>
          </cell>
          <cell r="N857">
            <v>-6.06</v>
          </cell>
          <cell r="P857">
            <v>-16.68</v>
          </cell>
        </row>
        <row r="858">
          <cell r="M858" t="str">
            <v>TOTAL Etablissement 4</v>
          </cell>
          <cell r="N858">
            <v>-1407.63</v>
          </cell>
          <cell r="P858">
            <v>-3871.01</v>
          </cell>
        </row>
        <row r="859">
          <cell r="M859" t="str">
            <v>Etablissement 5 EXFRET 44 AGENCE FARTRANS</v>
          </cell>
        </row>
        <row r="860">
          <cell r="M860" t="str">
            <v>00014</v>
          </cell>
          <cell r="N860">
            <v>-12.6</v>
          </cell>
          <cell r="P860">
            <v>-34.68</v>
          </cell>
        </row>
        <row r="861">
          <cell r="M861" t="str">
            <v>00052</v>
          </cell>
          <cell r="N861">
            <v>-26.68</v>
          </cell>
          <cell r="P861">
            <v>-73.36</v>
          </cell>
        </row>
        <row r="862">
          <cell r="M862" t="str">
            <v>00083</v>
          </cell>
          <cell r="N862">
            <v>-24</v>
          </cell>
          <cell r="P862">
            <v>-66</v>
          </cell>
        </row>
        <row r="863">
          <cell r="M863" t="str">
            <v>00084</v>
          </cell>
          <cell r="N863">
            <v>-16.48</v>
          </cell>
          <cell r="P863">
            <v>-45.36</v>
          </cell>
        </row>
        <row r="864">
          <cell r="M864" t="str">
            <v>10008</v>
          </cell>
          <cell r="N864">
            <v>-17.82</v>
          </cell>
          <cell r="P864">
            <v>-49.02</v>
          </cell>
        </row>
        <row r="865">
          <cell r="M865" t="str">
            <v>10021</v>
          </cell>
        </row>
        <row r="866">
          <cell r="M866" t="str">
            <v>10033</v>
          </cell>
          <cell r="N866">
            <v>-27.88</v>
          </cell>
          <cell r="P866">
            <v>-76.67</v>
          </cell>
        </row>
        <row r="867">
          <cell r="M867" t="str">
            <v>10036</v>
          </cell>
          <cell r="N867">
            <v>-25.96</v>
          </cell>
          <cell r="P867">
            <v>-71.36</v>
          </cell>
        </row>
        <row r="868">
          <cell r="M868" t="str">
            <v>10044</v>
          </cell>
          <cell r="N868">
            <v>-19.809999999999999</v>
          </cell>
          <cell r="P868">
            <v>-54.47</v>
          </cell>
        </row>
        <row r="869">
          <cell r="M869" t="str">
            <v>10051</v>
          </cell>
          <cell r="N869">
            <v>-22.61</v>
          </cell>
          <cell r="P869">
            <v>-62.18</v>
          </cell>
        </row>
        <row r="870">
          <cell r="M870" t="str">
            <v>10055</v>
          </cell>
          <cell r="N870">
            <v>-21.9</v>
          </cell>
          <cell r="P870">
            <v>-60.25</v>
          </cell>
        </row>
        <row r="871">
          <cell r="M871" t="str">
            <v>10062</v>
          </cell>
          <cell r="N871">
            <v>-22.74</v>
          </cell>
          <cell r="P871">
            <v>-62.53</v>
          </cell>
        </row>
        <row r="872">
          <cell r="M872" t="str">
            <v>10072</v>
          </cell>
          <cell r="N872">
            <v>-21.45</v>
          </cell>
          <cell r="P872">
            <v>-58.94</v>
          </cell>
        </row>
        <row r="873">
          <cell r="M873" t="str">
            <v>10074</v>
          </cell>
          <cell r="N873">
            <v>-20.39</v>
          </cell>
          <cell r="P873">
            <v>-56.11</v>
          </cell>
        </row>
        <row r="874">
          <cell r="M874" t="str">
            <v>10075</v>
          </cell>
          <cell r="N874">
            <v>-15.62</v>
          </cell>
          <cell r="P874">
            <v>-42.97</v>
          </cell>
        </row>
        <row r="875">
          <cell r="M875" t="str">
            <v>10094</v>
          </cell>
          <cell r="N875">
            <v>-23.39</v>
          </cell>
          <cell r="P875">
            <v>-64.33</v>
          </cell>
        </row>
        <row r="876">
          <cell r="M876" t="str">
            <v>10114</v>
          </cell>
        </row>
        <row r="877">
          <cell r="M877" t="str">
            <v>10224</v>
          </cell>
          <cell r="N877">
            <v>-6.72</v>
          </cell>
          <cell r="P877">
            <v>-18.48</v>
          </cell>
        </row>
        <row r="878">
          <cell r="M878" t="str">
            <v>10235</v>
          </cell>
          <cell r="N878">
            <v>-21.35</v>
          </cell>
          <cell r="P878">
            <v>-58.7</v>
          </cell>
        </row>
        <row r="879">
          <cell r="M879" t="str">
            <v>10236</v>
          </cell>
        </row>
        <row r="880">
          <cell r="M880" t="str">
            <v>10237</v>
          </cell>
          <cell r="N880">
            <v>-21.05</v>
          </cell>
          <cell r="P880">
            <v>-57.92</v>
          </cell>
        </row>
        <row r="881">
          <cell r="M881" t="str">
            <v>10238</v>
          </cell>
          <cell r="N881">
            <v>-20.58</v>
          </cell>
          <cell r="P881">
            <v>-56.61</v>
          </cell>
        </row>
        <row r="882">
          <cell r="M882" t="str">
            <v>10244</v>
          </cell>
        </row>
        <row r="883">
          <cell r="M883" t="str">
            <v>10254</v>
          </cell>
          <cell r="N883">
            <v>-22.63</v>
          </cell>
          <cell r="P883">
            <v>-62.27</v>
          </cell>
        </row>
        <row r="884">
          <cell r="M884" t="str">
            <v>10257</v>
          </cell>
          <cell r="N884">
            <v>-20.45</v>
          </cell>
          <cell r="P884">
            <v>-56.25</v>
          </cell>
        </row>
        <row r="885">
          <cell r="M885" t="str">
            <v>10258</v>
          </cell>
          <cell r="N885">
            <v>-6.04</v>
          </cell>
          <cell r="P885">
            <v>-16.59</v>
          </cell>
        </row>
        <row r="886">
          <cell r="M886" t="str">
            <v>10262</v>
          </cell>
          <cell r="N886">
            <v>-23.39</v>
          </cell>
          <cell r="P886">
            <v>-64.34</v>
          </cell>
        </row>
        <row r="887">
          <cell r="M887" t="str">
            <v>10263</v>
          </cell>
          <cell r="N887">
            <v>-21.6</v>
          </cell>
          <cell r="P887">
            <v>-59.36</v>
          </cell>
        </row>
        <row r="888">
          <cell r="M888" t="str">
            <v>10264</v>
          </cell>
          <cell r="N888">
            <v>-21.1</v>
          </cell>
          <cell r="P888">
            <v>-58.04</v>
          </cell>
        </row>
        <row r="889">
          <cell r="M889" t="str">
            <v>10267</v>
          </cell>
          <cell r="N889">
            <v>-24.53</v>
          </cell>
          <cell r="P889">
            <v>-67.44</v>
          </cell>
        </row>
        <row r="890">
          <cell r="M890" t="str">
            <v>10268</v>
          </cell>
          <cell r="N890">
            <v>-21.89</v>
          </cell>
          <cell r="P890">
            <v>-60.19</v>
          </cell>
        </row>
        <row r="891">
          <cell r="M891" t="str">
            <v>10269</v>
          </cell>
          <cell r="N891">
            <v>-23.3</v>
          </cell>
          <cell r="P891">
            <v>-64.09</v>
          </cell>
        </row>
        <row r="892">
          <cell r="M892" t="str">
            <v>10270</v>
          </cell>
          <cell r="N892">
            <v>-18.940000000000001</v>
          </cell>
          <cell r="P892">
            <v>-52.06</v>
          </cell>
        </row>
        <row r="893">
          <cell r="M893" t="str">
            <v>10271</v>
          </cell>
          <cell r="N893">
            <v>-20.97</v>
          </cell>
          <cell r="P893">
            <v>-57.68</v>
          </cell>
        </row>
        <row r="894">
          <cell r="M894" t="str">
            <v>10272</v>
          </cell>
          <cell r="N894">
            <v>-24.04</v>
          </cell>
          <cell r="P894">
            <v>-66.12</v>
          </cell>
        </row>
        <row r="895">
          <cell r="M895" t="str">
            <v>10274</v>
          </cell>
          <cell r="N895">
            <v>-23.24</v>
          </cell>
          <cell r="P895">
            <v>-63.89</v>
          </cell>
        </row>
        <row r="896">
          <cell r="M896" t="str">
            <v>10275</v>
          </cell>
        </row>
        <row r="897">
          <cell r="M897" t="str">
            <v>10278</v>
          </cell>
          <cell r="N897">
            <v>-16.45</v>
          </cell>
          <cell r="P897">
            <v>-45.24</v>
          </cell>
        </row>
        <row r="898">
          <cell r="M898" t="str">
            <v>10279</v>
          </cell>
          <cell r="N898">
            <v>-16.78</v>
          </cell>
          <cell r="P898">
            <v>-46.14</v>
          </cell>
        </row>
        <row r="899">
          <cell r="M899" t="str">
            <v>10281</v>
          </cell>
        </row>
        <row r="900">
          <cell r="M900" t="str">
            <v>10282</v>
          </cell>
          <cell r="N900">
            <v>-16.14</v>
          </cell>
          <cell r="P900">
            <v>-44.4</v>
          </cell>
        </row>
        <row r="901">
          <cell r="M901" t="str">
            <v>10283</v>
          </cell>
          <cell r="N901">
            <v>-21.56</v>
          </cell>
          <cell r="P901">
            <v>-59.28</v>
          </cell>
        </row>
        <row r="902">
          <cell r="M902" t="str">
            <v>10284</v>
          </cell>
          <cell r="N902">
            <v>-15.64</v>
          </cell>
          <cell r="P902">
            <v>-43.01</v>
          </cell>
        </row>
        <row r="903">
          <cell r="M903" t="str">
            <v>10285</v>
          </cell>
          <cell r="N903">
            <v>-16.78</v>
          </cell>
          <cell r="P903">
            <v>-46.15</v>
          </cell>
        </row>
        <row r="904">
          <cell r="M904" t="str">
            <v>10287</v>
          </cell>
          <cell r="N904">
            <v>-25.69</v>
          </cell>
          <cell r="P904">
            <v>-70.64</v>
          </cell>
        </row>
        <row r="905">
          <cell r="M905" t="str">
            <v>10288</v>
          </cell>
          <cell r="N905">
            <v>-22.02</v>
          </cell>
          <cell r="P905">
            <v>-60.56</v>
          </cell>
        </row>
        <row r="906">
          <cell r="M906" t="str">
            <v>10289</v>
          </cell>
          <cell r="N906">
            <v>-9.98</v>
          </cell>
          <cell r="P906">
            <v>-27.42</v>
          </cell>
        </row>
        <row r="907">
          <cell r="M907" t="str">
            <v>10290</v>
          </cell>
          <cell r="N907">
            <v>-15.01</v>
          </cell>
          <cell r="P907">
            <v>-41.26</v>
          </cell>
        </row>
        <row r="908">
          <cell r="M908" t="str">
            <v>10291</v>
          </cell>
          <cell r="N908">
            <v>-24.71</v>
          </cell>
          <cell r="P908">
            <v>-67.930000000000007</v>
          </cell>
        </row>
        <row r="909">
          <cell r="M909" t="str">
            <v>10292</v>
          </cell>
          <cell r="N909">
            <v>-19.329999999999998</v>
          </cell>
          <cell r="P909">
            <v>-53.18</v>
          </cell>
        </row>
        <row r="910">
          <cell r="M910" t="str">
            <v>10293</v>
          </cell>
          <cell r="N910">
            <v>-16.72</v>
          </cell>
          <cell r="P910">
            <v>-46</v>
          </cell>
        </row>
        <row r="911">
          <cell r="M911" t="str">
            <v>10294</v>
          </cell>
          <cell r="N911">
            <v>-14.02</v>
          </cell>
          <cell r="P911">
            <v>-38.54</v>
          </cell>
        </row>
        <row r="912">
          <cell r="M912" t="str">
            <v>10295</v>
          </cell>
          <cell r="N912">
            <v>-2.35</v>
          </cell>
          <cell r="P912">
            <v>-6.48</v>
          </cell>
        </row>
        <row r="913">
          <cell r="M913" t="str">
            <v>10296</v>
          </cell>
          <cell r="N913">
            <v>-11.23</v>
          </cell>
          <cell r="P913">
            <v>-30.89</v>
          </cell>
        </row>
        <row r="914">
          <cell r="M914" t="str">
            <v>10297</v>
          </cell>
          <cell r="N914">
            <v>-10.25</v>
          </cell>
          <cell r="P914">
            <v>-28.19</v>
          </cell>
        </row>
        <row r="915">
          <cell r="M915" t="str">
            <v>10298</v>
          </cell>
          <cell r="N915">
            <v>-12.73</v>
          </cell>
          <cell r="P915">
            <v>-35.01</v>
          </cell>
        </row>
        <row r="916">
          <cell r="M916" t="str">
            <v>10299</v>
          </cell>
          <cell r="N916">
            <v>-2.62</v>
          </cell>
          <cell r="P916">
            <v>-7.21</v>
          </cell>
        </row>
        <row r="917">
          <cell r="M917" t="str">
            <v>10300</v>
          </cell>
          <cell r="N917">
            <v>-6.37</v>
          </cell>
          <cell r="P917">
            <v>-17.489999999999998</v>
          </cell>
        </row>
        <row r="918">
          <cell r="M918" t="str">
            <v>10301</v>
          </cell>
          <cell r="N918">
            <v>-3.12</v>
          </cell>
          <cell r="P918">
            <v>-8.57</v>
          </cell>
        </row>
        <row r="919">
          <cell r="M919" t="str">
            <v>10302</v>
          </cell>
          <cell r="N919">
            <v>-3.45</v>
          </cell>
          <cell r="P919">
            <v>-9.48</v>
          </cell>
        </row>
        <row r="920">
          <cell r="M920" t="str">
            <v>10311</v>
          </cell>
          <cell r="N920">
            <v>-7.41</v>
          </cell>
          <cell r="P920">
            <v>-20.38</v>
          </cell>
        </row>
        <row r="921">
          <cell r="M921" t="str">
            <v>10312</v>
          </cell>
          <cell r="N921">
            <v>-20.239999999999998</v>
          </cell>
          <cell r="P921">
            <v>-55.67</v>
          </cell>
        </row>
        <row r="922">
          <cell r="M922" t="str">
            <v>TOTAL Etablissement 5</v>
          </cell>
          <cell r="N922">
            <v>-991.75</v>
          </cell>
          <cell r="P922">
            <v>-2727.38</v>
          </cell>
        </row>
        <row r="923">
          <cell r="M923" t="str">
            <v>Etablissement 11 EXFRET 44  LE BAILLEUL</v>
          </cell>
        </row>
        <row r="924">
          <cell r="M924" t="str">
            <v>30204</v>
          </cell>
          <cell r="N924">
            <v>-21.9</v>
          </cell>
          <cell r="P924">
            <v>-60.21</v>
          </cell>
        </row>
        <row r="925">
          <cell r="M925" t="str">
            <v>30207</v>
          </cell>
          <cell r="N925">
            <v>-3.53</v>
          </cell>
          <cell r="P925">
            <v>-9.6999999999999993</v>
          </cell>
        </row>
        <row r="926">
          <cell r="M926" t="str">
            <v>30209</v>
          </cell>
          <cell r="N926">
            <v>-15.52</v>
          </cell>
          <cell r="P926">
            <v>-42.69</v>
          </cell>
        </row>
        <row r="927">
          <cell r="M927" t="str">
            <v>30212</v>
          </cell>
          <cell r="N927">
            <v>-14.24</v>
          </cell>
          <cell r="P927">
            <v>-39.18</v>
          </cell>
        </row>
        <row r="928">
          <cell r="M928" t="str">
            <v>30213</v>
          </cell>
          <cell r="N928">
            <v>-18.23</v>
          </cell>
          <cell r="P928">
            <v>-50.13</v>
          </cell>
        </row>
        <row r="929">
          <cell r="M929" t="str">
            <v>30214</v>
          </cell>
          <cell r="N929">
            <v>-13.29</v>
          </cell>
          <cell r="P929">
            <v>-36.549999999999997</v>
          </cell>
        </row>
        <row r="930">
          <cell r="M930" t="str">
            <v>30215</v>
          </cell>
          <cell r="N930">
            <v>-11.13</v>
          </cell>
          <cell r="P930">
            <v>-30.61</v>
          </cell>
        </row>
        <row r="931">
          <cell r="M931" t="str">
            <v>30216</v>
          </cell>
          <cell r="N931">
            <v>-13.63</v>
          </cell>
          <cell r="P931">
            <v>-37.479999999999997</v>
          </cell>
        </row>
        <row r="932">
          <cell r="M932" t="str">
            <v>30217</v>
          </cell>
          <cell r="N932">
            <v>-24.07</v>
          </cell>
          <cell r="P932">
            <v>-66.19</v>
          </cell>
        </row>
        <row r="933">
          <cell r="M933" t="str">
            <v>30220</v>
          </cell>
          <cell r="N933">
            <v>-9.98</v>
          </cell>
          <cell r="P933">
            <v>-27.44</v>
          </cell>
        </row>
        <row r="934">
          <cell r="M934" t="str">
            <v>30221</v>
          </cell>
          <cell r="N934">
            <v>-12.64</v>
          </cell>
          <cell r="P934">
            <v>-34.76</v>
          </cell>
        </row>
        <row r="935">
          <cell r="M935" t="str">
            <v>30223</v>
          </cell>
          <cell r="N935">
            <v>-14.05</v>
          </cell>
          <cell r="P935">
            <v>-38.64</v>
          </cell>
        </row>
        <row r="936">
          <cell r="M936" t="str">
            <v>30224</v>
          </cell>
          <cell r="N936">
            <v>-17.579999999999998</v>
          </cell>
          <cell r="P936">
            <v>-48.34</v>
          </cell>
        </row>
        <row r="937">
          <cell r="M937" t="str">
            <v>30226</v>
          </cell>
          <cell r="N937">
            <v>-10.34</v>
          </cell>
          <cell r="P937">
            <v>-28.44</v>
          </cell>
        </row>
        <row r="938">
          <cell r="M938" t="str">
            <v>TOTAL Etablissement 11</v>
          </cell>
          <cell r="N938">
            <v>-200.13</v>
          </cell>
          <cell r="P938">
            <v>-550.36</v>
          </cell>
        </row>
        <row r="939">
          <cell r="M939" t="str">
            <v>TOTAL Société 1</v>
          </cell>
          <cell r="N939">
            <v>-4573.96</v>
          </cell>
          <cell r="P939">
            <v>-12578.29</v>
          </cell>
        </row>
        <row r="940">
          <cell r="M940" t="str">
            <v>TOTAL Général</v>
          </cell>
          <cell r="N940">
            <v>-4573.96</v>
          </cell>
          <cell r="P940">
            <v>-12578.29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638EC-830A-4706-9A7A-ACCE99F4F4F7}">
  <dimension ref="A1:B576"/>
  <sheetViews>
    <sheetView tabSelected="1" workbookViewId="0">
      <selection activeCell="I427" sqref="I427"/>
    </sheetView>
  </sheetViews>
  <sheetFormatPr baseColWidth="10" defaultRowHeight="15" x14ac:dyDescent="0.25"/>
  <cols>
    <col min="2" max="2" width="11.85546875" bestFit="1" customWidth="1"/>
  </cols>
  <sheetData>
    <row r="1" spans="1:2" x14ac:dyDescent="0.25">
      <c r="A1" s="1" t="s">
        <v>0</v>
      </c>
      <c r="B1" s="2">
        <v>10000</v>
      </c>
    </row>
    <row r="2" spans="1:2" x14ac:dyDescent="0.25">
      <c r="A2" s="1" t="s">
        <v>1</v>
      </c>
      <c r="B2" s="2">
        <v>10000</v>
      </c>
    </row>
    <row r="3" spans="1:2" x14ac:dyDescent="0.25">
      <c r="A3" s="1" t="s">
        <v>2</v>
      </c>
      <c r="B3" s="2">
        <v>10000</v>
      </c>
    </row>
    <row r="4" spans="1:2" x14ac:dyDescent="0.25">
      <c r="A4" s="1" t="s">
        <v>3</v>
      </c>
      <c r="B4" s="2">
        <v>10000</v>
      </c>
    </row>
    <row r="5" spans="1:2" x14ac:dyDescent="0.25">
      <c r="A5" s="1" t="s">
        <v>4</v>
      </c>
      <c r="B5" s="2">
        <v>10000</v>
      </c>
    </row>
    <row r="6" spans="1:2" x14ac:dyDescent="0.25">
      <c r="A6" s="1" t="s">
        <v>5</v>
      </c>
      <c r="B6" s="2">
        <v>10000</v>
      </c>
    </row>
    <row r="7" spans="1:2" x14ac:dyDescent="0.25">
      <c r="A7" s="1" t="s">
        <v>6</v>
      </c>
      <c r="B7" s="2">
        <v>10000</v>
      </c>
    </row>
    <row r="8" spans="1:2" x14ac:dyDescent="0.25">
      <c r="A8" s="1" t="s">
        <v>7</v>
      </c>
      <c r="B8" s="2">
        <v>10000</v>
      </c>
    </row>
    <row r="9" spans="1:2" x14ac:dyDescent="0.25">
      <c r="A9" s="1" t="s">
        <v>8</v>
      </c>
      <c r="B9" s="2">
        <v>10000</v>
      </c>
    </row>
    <row r="10" spans="1:2" x14ac:dyDescent="0.25">
      <c r="A10" s="1" t="s">
        <v>9</v>
      </c>
      <c r="B10" s="2">
        <v>10000</v>
      </c>
    </row>
    <row r="11" spans="1:2" x14ac:dyDescent="0.25">
      <c r="A11" s="1" t="s">
        <v>10</v>
      </c>
      <c r="B11" s="2">
        <v>10000</v>
      </c>
    </row>
    <row r="12" spans="1:2" x14ac:dyDescent="0.25">
      <c r="A12" s="1" t="s">
        <v>11</v>
      </c>
      <c r="B12" s="2">
        <v>10000</v>
      </c>
    </row>
    <row r="13" spans="1:2" x14ac:dyDescent="0.25">
      <c r="A13" s="1" t="s">
        <v>12</v>
      </c>
      <c r="B13" s="2">
        <v>10000</v>
      </c>
    </row>
    <row r="14" spans="1:2" x14ac:dyDescent="0.25">
      <c r="A14" s="1" t="s">
        <v>13</v>
      </c>
      <c r="B14" s="2">
        <v>10000</v>
      </c>
    </row>
    <row r="15" spans="1:2" x14ac:dyDescent="0.25">
      <c r="A15" s="1" t="s">
        <v>14</v>
      </c>
      <c r="B15" s="2">
        <v>10000</v>
      </c>
    </row>
    <row r="16" spans="1:2" x14ac:dyDescent="0.25">
      <c r="A16" s="1" t="s">
        <v>15</v>
      </c>
      <c r="B16" s="2">
        <v>10000</v>
      </c>
    </row>
    <row r="17" spans="1:2" x14ac:dyDescent="0.25">
      <c r="A17" s="1" t="s">
        <v>16</v>
      </c>
      <c r="B17" s="2">
        <v>10000</v>
      </c>
    </row>
    <row r="18" spans="1:2" x14ac:dyDescent="0.25">
      <c r="A18" s="1" t="s">
        <v>17</v>
      </c>
      <c r="B18" s="2">
        <v>10000</v>
      </c>
    </row>
    <row r="19" spans="1:2" x14ac:dyDescent="0.25">
      <c r="A19" s="1" t="s">
        <v>18</v>
      </c>
      <c r="B19" s="2">
        <v>10000</v>
      </c>
    </row>
    <row r="20" spans="1:2" x14ac:dyDescent="0.25">
      <c r="A20" s="1" t="s">
        <v>19</v>
      </c>
      <c r="B20" s="2">
        <v>10000</v>
      </c>
    </row>
    <row r="21" spans="1:2" x14ac:dyDescent="0.25">
      <c r="A21" s="1" t="s">
        <v>20</v>
      </c>
      <c r="B21" s="2">
        <v>10000</v>
      </c>
    </row>
    <row r="22" spans="1:2" x14ac:dyDescent="0.25">
      <c r="A22" s="1" t="s">
        <v>21</v>
      </c>
      <c r="B22" s="2">
        <v>10000</v>
      </c>
    </row>
    <row r="23" spans="1:2" x14ac:dyDescent="0.25">
      <c r="A23" s="1" t="s">
        <v>22</v>
      </c>
      <c r="B23" s="2">
        <v>10000</v>
      </c>
    </row>
    <row r="24" spans="1:2" x14ac:dyDescent="0.25">
      <c r="A24" s="1" t="s">
        <v>23</v>
      </c>
      <c r="B24" s="2">
        <v>10000</v>
      </c>
    </row>
    <row r="25" spans="1:2" x14ac:dyDescent="0.25">
      <c r="A25" s="1" t="s">
        <v>24</v>
      </c>
      <c r="B25" s="2">
        <v>10000</v>
      </c>
    </row>
    <row r="26" spans="1:2" x14ac:dyDescent="0.25">
      <c r="A26" s="1" t="s">
        <v>25</v>
      </c>
      <c r="B26" s="2">
        <v>10000</v>
      </c>
    </row>
    <row r="27" spans="1:2" x14ac:dyDescent="0.25">
      <c r="A27" s="1" t="s">
        <v>26</v>
      </c>
      <c r="B27" s="2">
        <v>10000</v>
      </c>
    </row>
    <row r="28" spans="1:2" x14ac:dyDescent="0.25">
      <c r="A28" s="1" t="s">
        <v>27</v>
      </c>
      <c r="B28" s="2">
        <v>10000</v>
      </c>
    </row>
    <row r="29" spans="1:2" x14ac:dyDescent="0.25">
      <c r="A29" s="1" t="s">
        <v>28</v>
      </c>
      <c r="B29" s="2">
        <v>10000</v>
      </c>
    </row>
    <row r="30" spans="1:2" x14ac:dyDescent="0.25">
      <c r="A30" s="1" t="s">
        <v>29</v>
      </c>
      <c r="B30" s="2">
        <v>10000</v>
      </c>
    </row>
    <row r="31" spans="1:2" x14ac:dyDescent="0.25">
      <c r="A31" s="1" t="s">
        <v>30</v>
      </c>
      <c r="B31" s="2">
        <v>10000</v>
      </c>
    </row>
    <row r="32" spans="1:2" x14ac:dyDescent="0.25">
      <c r="A32" s="1" t="s">
        <v>31</v>
      </c>
      <c r="B32" s="2">
        <v>10000</v>
      </c>
    </row>
    <row r="33" spans="1:2" x14ac:dyDescent="0.25">
      <c r="A33" s="1" t="s">
        <v>32</v>
      </c>
      <c r="B33" s="2">
        <v>10000</v>
      </c>
    </row>
    <row r="34" spans="1:2" x14ac:dyDescent="0.25">
      <c r="A34" s="1" t="s">
        <v>33</v>
      </c>
      <c r="B34" s="2">
        <v>10000</v>
      </c>
    </row>
    <row r="35" spans="1:2" x14ac:dyDescent="0.25">
      <c r="A35" s="1" t="s">
        <v>34</v>
      </c>
      <c r="B35" s="2">
        <v>10000</v>
      </c>
    </row>
    <row r="36" spans="1:2" x14ac:dyDescent="0.25">
      <c r="A36" s="1" t="s">
        <v>35</v>
      </c>
      <c r="B36" s="2">
        <v>10000</v>
      </c>
    </row>
    <row r="37" spans="1:2" x14ac:dyDescent="0.25">
      <c r="A37" s="1" t="s">
        <v>36</v>
      </c>
      <c r="B37" s="2">
        <v>10000</v>
      </c>
    </row>
    <row r="38" spans="1:2" x14ac:dyDescent="0.25">
      <c r="A38" s="1" t="s">
        <v>37</v>
      </c>
      <c r="B38" s="2">
        <v>10000</v>
      </c>
    </row>
    <row r="39" spans="1:2" x14ac:dyDescent="0.25">
      <c r="A39" s="1" t="s">
        <v>38</v>
      </c>
      <c r="B39" s="2">
        <v>10000</v>
      </c>
    </row>
    <row r="40" spans="1:2" x14ac:dyDescent="0.25">
      <c r="A40" s="1" t="s">
        <v>39</v>
      </c>
      <c r="B40" s="2">
        <v>10000</v>
      </c>
    </row>
    <row r="41" spans="1:2" x14ac:dyDescent="0.25">
      <c r="A41" s="1" t="s">
        <v>40</v>
      </c>
      <c r="B41" s="2">
        <v>10000</v>
      </c>
    </row>
    <row r="42" spans="1:2" x14ac:dyDescent="0.25">
      <c r="A42" s="1" t="s">
        <v>41</v>
      </c>
      <c r="B42" s="2">
        <v>10000</v>
      </c>
    </row>
    <row r="43" spans="1:2" x14ac:dyDescent="0.25">
      <c r="A43" s="1" t="s">
        <v>42</v>
      </c>
      <c r="B43" s="2">
        <v>10000</v>
      </c>
    </row>
    <row r="44" spans="1:2" x14ac:dyDescent="0.25">
      <c r="A44" s="1" t="s">
        <v>43</v>
      </c>
      <c r="B44" s="2">
        <v>10000</v>
      </c>
    </row>
    <row r="45" spans="1:2" x14ac:dyDescent="0.25">
      <c r="A45" s="1" t="s">
        <v>44</v>
      </c>
      <c r="B45" s="2">
        <v>10000</v>
      </c>
    </row>
    <row r="46" spans="1:2" x14ac:dyDescent="0.25">
      <c r="A46" s="1" t="s">
        <v>45</v>
      </c>
      <c r="B46" s="2">
        <v>10000</v>
      </c>
    </row>
    <row r="47" spans="1:2" x14ac:dyDescent="0.25">
      <c r="A47" s="1" t="s">
        <v>46</v>
      </c>
      <c r="B47" s="2">
        <v>10000</v>
      </c>
    </row>
    <row r="48" spans="1:2" x14ac:dyDescent="0.25">
      <c r="A48" s="1" t="s">
        <v>47</v>
      </c>
      <c r="B48" s="2">
        <v>10000</v>
      </c>
    </row>
    <row r="49" spans="1:2" x14ac:dyDescent="0.25">
      <c r="A49" s="1" t="s">
        <v>48</v>
      </c>
      <c r="B49" s="2">
        <v>10000</v>
      </c>
    </row>
    <row r="50" spans="1:2" x14ac:dyDescent="0.25">
      <c r="A50" s="1" t="s">
        <v>49</v>
      </c>
      <c r="B50" s="2">
        <v>10000</v>
      </c>
    </row>
    <row r="51" spans="1:2" x14ac:dyDescent="0.25">
      <c r="A51" s="1" t="s">
        <v>50</v>
      </c>
      <c r="B51" s="2">
        <v>10000</v>
      </c>
    </row>
    <row r="52" spans="1:2" x14ac:dyDescent="0.25">
      <c r="A52" s="1" t="s">
        <v>51</v>
      </c>
      <c r="B52" s="2">
        <v>10000</v>
      </c>
    </row>
    <row r="53" spans="1:2" x14ac:dyDescent="0.25">
      <c r="A53" s="1" t="s">
        <v>52</v>
      </c>
      <c r="B53" s="2">
        <v>10000</v>
      </c>
    </row>
    <row r="54" spans="1:2" x14ac:dyDescent="0.25">
      <c r="A54" s="1" t="s">
        <v>53</v>
      </c>
      <c r="B54" s="2">
        <v>10000</v>
      </c>
    </row>
    <row r="55" spans="1:2" x14ac:dyDescent="0.25">
      <c r="A55" s="1" t="s">
        <v>54</v>
      </c>
      <c r="B55" s="2">
        <v>10000</v>
      </c>
    </row>
    <row r="56" spans="1:2" x14ac:dyDescent="0.25">
      <c r="A56" s="1" t="s">
        <v>55</v>
      </c>
      <c r="B56" s="2">
        <v>10000</v>
      </c>
    </row>
    <row r="57" spans="1:2" x14ac:dyDescent="0.25">
      <c r="A57" s="1" t="s">
        <v>56</v>
      </c>
      <c r="B57" s="2">
        <v>10000</v>
      </c>
    </row>
    <row r="58" spans="1:2" x14ac:dyDescent="0.25">
      <c r="A58" s="1" t="s">
        <v>57</v>
      </c>
      <c r="B58" s="2">
        <v>10000</v>
      </c>
    </row>
    <row r="59" spans="1:2" x14ac:dyDescent="0.25">
      <c r="A59" s="1" t="s">
        <v>58</v>
      </c>
      <c r="B59" s="2">
        <v>10000</v>
      </c>
    </row>
    <row r="60" spans="1:2" x14ac:dyDescent="0.25">
      <c r="A60" s="1" t="s">
        <v>59</v>
      </c>
      <c r="B60" s="2">
        <v>10000</v>
      </c>
    </row>
    <row r="61" spans="1:2" x14ac:dyDescent="0.25">
      <c r="A61" s="1" t="s">
        <v>60</v>
      </c>
      <c r="B61" s="2">
        <v>10000</v>
      </c>
    </row>
    <row r="62" spans="1:2" x14ac:dyDescent="0.25">
      <c r="A62" s="1" t="s">
        <v>61</v>
      </c>
      <c r="B62" s="2">
        <v>10000</v>
      </c>
    </row>
    <row r="63" spans="1:2" x14ac:dyDescent="0.25">
      <c r="A63" s="1" t="s">
        <v>62</v>
      </c>
      <c r="B63" s="2">
        <v>10000</v>
      </c>
    </row>
    <row r="64" spans="1:2" x14ac:dyDescent="0.25">
      <c r="A64" s="1" t="s">
        <v>63</v>
      </c>
      <c r="B64" s="2">
        <v>10000</v>
      </c>
    </row>
    <row r="65" spans="1:2" x14ac:dyDescent="0.25">
      <c r="A65" s="1" t="s">
        <v>64</v>
      </c>
      <c r="B65" s="2">
        <v>10000</v>
      </c>
    </row>
    <row r="66" spans="1:2" x14ac:dyDescent="0.25">
      <c r="A66" s="1" t="s">
        <v>65</v>
      </c>
      <c r="B66" s="2">
        <v>10000</v>
      </c>
    </row>
    <row r="67" spans="1:2" x14ac:dyDescent="0.25">
      <c r="A67" s="1" t="s">
        <v>66</v>
      </c>
      <c r="B67" s="2">
        <v>10000</v>
      </c>
    </row>
    <row r="68" spans="1:2" x14ac:dyDescent="0.25">
      <c r="A68" s="1" t="s">
        <v>67</v>
      </c>
      <c r="B68" s="2">
        <v>10000</v>
      </c>
    </row>
    <row r="69" spans="1:2" x14ac:dyDescent="0.25">
      <c r="A69" s="1" t="s">
        <v>68</v>
      </c>
      <c r="B69" s="2">
        <v>10000</v>
      </c>
    </row>
    <row r="70" spans="1:2" x14ac:dyDescent="0.25">
      <c r="A70" s="1" t="s">
        <v>69</v>
      </c>
      <c r="B70" s="2">
        <v>10000</v>
      </c>
    </row>
    <row r="71" spans="1:2" x14ac:dyDescent="0.25">
      <c r="A71" s="1" t="s">
        <v>70</v>
      </c>
      <c r="B71" s="2">
        <v>10000</v>
      </c>
    </row>
    <row r="72" spans="1:2" x14ac:dyDescent="0.25">
      <c r="A72" s="1" t="s">
        <v>71</v>
      </c>
      <c r="B72" s="2">
        <v>10000</v>
      </c>
    </row>
    <row r="73" spans="1:2" x14ac:dyDescent="0.25">
      <c r="A73" s="1" t="s">
        <v>72</v>
      </c>
      <c r="B73" s="2">
        <v>10000</v>
      </c>
    </row>
    <row r="74" spans="1:2" x14ac:dyDescent="0.25">
      <c r="A74" s="1" t="s">
        <v>73</v>
      </c>
      <c r="B74" s="2">
        <v>10000</v>
      </c>
    </row>
    <row r="75" spans="1:2" x14ac:dyDescent="0.25">
      <c r="A75" s="1" t="s">
        <v>74</v>
      </c>
      <c r="B75" s="2">
        <v>10000</v>
      </c>
    </row>
    <row r="76" spans="1:2" x14ac:dyDescent="0.25">
      <c r="A76" s="1" t="s">
        <v>75</v>
      </c>
      <c r="B76" s="2">
        <v>10000</v>
      </c>
    </row>
    <row r="77" spans="1:2" x14ac:dyDescent="0.25">
      <c r="A77" s="1" t="s">
        <v>76</v>
      </c>
      <c r="B77" s="2">
        <v>10000</v>
      </c>
    </row>
    <row r="78" spans="1:2" x14ac:dyDescent="0.25">
      <c r="A78" s="1" t="s">
        <v>77</v>
      </c>
      <c r="B78" s="2">
        <v>10000</v>
      </c>
    </row>
    <row r="79" spans="1:2" x14ac:dyDescent="0.25">
      <c r="A79" s="1" t="s">
        <v>78</v>
      </c>
      <c r="B79" s="2">
        <v>10000</v>
      </c>
    </row>
    <row r="80" spans="1:2" x14ac:dyDescent="0.25">
      <c r="A80" s="1" t="s">
        <v>79</v>
      </c>
      <c r="B80" s="2">
        <v>10000</v>
      </c>
    </row>
    <row r="81" spans="1:2" x14ac:dyDescent="0.25">
      <c r="A81" s="1" t="s">
        <v>80</v>
      </c>
      <c r="B81" s="2">
        <v>10000</v>
      </c>
    </row>
    <row r="82" spans="1:2" x14ac:dyDescent="0.25">
      <c r="A82" s="1" t="s">
        <v>81</v>
      </c>
      <c r="B82" s="2">
        <v>10000</v>
      </c>
    </row>
    <row r="83" spans="1:2" x14ac:dyDescent="0.25">
      <c r="A83" s="1" t="s">
        <v>82</v>
      </c>
      <c r="B83" s="2">
        <v>10000</v>
      </c>
    </row>
    <row r="84" spans="1:2" x14ac:dyDescent="0.25">
      <c r="A84" s="1" t="s">
        <v>83</v>
      </c>
      <c r="B84" s="2">
        <v>10000</v>
      </c>
    </row>
    <row r="85" spans="1:2" x14ac:dyDescent="0.25">
      <c r="A85" s="1" t="s">
        <v>84</v>
      </c>
      <c r="B85" s="2">
        <v>10000</v>
      </c>
    </row>
    <row r="86" spans="1:2" x14ac:dyDescent="0.25">
      <c r="A86" s="1" t="s">
        <v>85</v>
      </c>
      <c r="B86" s="2">
        <v>10000</v>
      </c>
    </row>
    <row r="87" spans="1:2" x14ac:dyDescent="0.25">
      <c r="A87" s="1" t="s">
        <v>86</v>
      </c>
      <c r="B87" s="2">
        <v>10000</v>
      </c>
    </row>
    <row r="88" spans="1:2" x14ac:dyDescent="0.25">
      <c r="A88" s="1" t="s">
        <v>87</v>
      </c>
      <c r="B88" s="2">
        <v>10000</v>
      </c>
    </row>
    <row r="89" spans="1:2" x14ac:dyDescent="0.25">
      <c r="A89" s="1" t="s">
        <v>88</v>
      </c>
      <c r="B89" s="2">
        <v>10000</v>
      </c>
    </row>
    <row r="90" spans="1:2" x14ac:dyDescent="0.25">
      <c r="A90" s="1" t="s">
        <v>89</v>
      </c>
      <c r="B90" s="2">
        <v>10000</v>
      </c>
    </row>
    <row r="91" spans="1:2" x14ac:dyDescent="0.25">
      <c r="A91" s="1" t="s">
        <v>90</v>
      </c>
      <c r="B91" s="2">
        <v>10000</v>
      </c>
    </row>
    <row r="92" spans="1:2" x14ac:dyDescent="0.25">
      <c r="A92" s="1" t="s">
        <v>91</v>
      </c>
      <c r="B92" s="2">
        <v>10000</v>
      </c>
    </row>
    <row r="93" spans="1:2" x14ac:dyDescent="0.25">
      <c r="A93" s="1" t="s">
        <v>92</v>
      </c>
      <c r="B93" s="2">
        <v>10000</v>
      </c>
    </row>
    <row r="94" spans="1:2" x14ac:dyDescent="0.25">
      <c r="A94" s="1" t="s">
        <v>93</v>
      </c>
      <c r="B94" s="2">
        <v>10000</v>
      </c>
    </row>
    <row r="95" spans="1:2" x14ac:dyDescent="0.25">
      <c r="A95" s="1" t="s">
        <v>94</v>
      </c>
      <c r="B95" s="2">
        <v>10000</v>
      </c>
    </row>
    <row r="96" spans="1:2" x14ac:dyDescent="0.25">
      <c r="A96" s="1" t="s">
        <v>95</v>
      </c>
      <c r="B96" s="2">
        <v>10000</v>
      </c>
    </row>
    <row r="97" spans="1:2" x14ac:dyDescent="0.25">
      <c r="A97" s="1" t="s">
        <v>96</v>
      </c>
      <c r="B97" s="2">
        <v>10000</v>
      </c>
    </row>
    <row r="98" spans="1:2" x14ac:dyDescent="0.25">
      <c r="A98" s="1" t="s">
        <v>97</v>
      </c>
      <c r="B98" s="2">
        <v>10000</v>
      </c>
    </row>
    <row r="99" spans="1:2" x14ac:dyDescent="0.25">
      <c r="A99" s="1" t="s">
        <v>98</v>
      </c>
      <c r="B99" s="2">
        <v>10000</v>
      </c>
    </row>
    <row r="100" spans="1:2" x14ac:dyDescent="0.25">
      <c r="A100" s="1" t="s">
        <v>99</v>
      </c>
      <c r="B100" s="2">
        <v>10000</v>
      </c>
    </row>
    <row r="101" spans="1:2" x14ac:dyDescent="0.25">
      <c r="A101" s="1" t="s">
        <v>100</v>
      </c>
      <c r="B101" s="2">
        <v>10000</v>
      </c>
    </row>
    <row r="102" spans="1:2" x14ac:dyDescent="0.25">
      <c r="A102" s="1" t="s">
        <v>101</v>
      </c>
      <c r="B102" s="2">
        <v>10000</v>
      </c>
    </row>
    <row r="103" spans="1:2" x14ac:dyDescent="0.25">
      <c r="A103" s="1" t="s">
        <v>102</v>
      </c>
      <c r="B103" s="2">
        <v>10000</v>
      </c>
    </row>
    <row r="104" spans="1:2" x14ac:dyDescent="0.25">
      <c r="A104" s="1" t="s">
        <v>103</v>
      </c>
      <c r="B104" s="2">
        <v>10000</v>
      </c>
    </row>
    <row r="105" spans="1:2" x14ac:dyDescent="0.25">
      <c r="A105" s="1" t="s">
        <v>104</v>
      </c>
      <c r="B105" s="2">
        <v>10000</v>
      </c>
    </row>
    <row r="106" spans="1:2" x14ac:dyDescent="0.25">
      <c r="A106" s="1" t="s">
        <v>105</v>
      </c>
      <c r="B106" s="2">
        <v>10000</v>
      </c>
    </row>
    <row r="107" spans="1:2" x14ac:dyDescent="0.25">
      <c r="A107" s="1" t="s">
        <v>106</v>
      </c>
      <c r="B107" s="2">
        <v>10000</v>
      </c>
    </row>
    <row r="108" spans="1:2" x14ac:dyDescent="0.25">
      <c r="A108" s="1" t="s">
        <v>107</v>
      </c>
      <c r="B108" s="2">
        <v>10000</v>
      </c>
    </row>
    <row r="109" spans="1:2" x14ac:dyDescent="0.25">
      <c r="A109" s="1" t="s">
        <v>108</v>
      </c>
      <c r="B109" s="2">
        <v>10000</v>
      </c>
    </row>
    <row r="110" spans="1:2" x14ac:dyDescent="0.25">
      <c r="A110" s="1" t="s">
        <v>109</v>
      </c>
      <c r="B110" s="2">
        <v>10000</v>
      </c>
    </row>
    <row r="111" spans="1:2" x14ac:dyDescent="0.25">
      <c r="A111" s="1" t="s">
        <v>110</v>
      </c>
      <c r="B111" s="2">
        <v>10000</v>
      </c>
    </row>
    <row r="112" spans="1:2" x14ac:dyDescent="0.25">
      <c r="A112" s="1" t="s">
        <v>111</v>
      </c>
      <c r="B112" s="2">
        <v>10000</v>
      </c>
    </row>
    <row r="113" spans="1:2" x14ac:dyDescent="0.25">
      <c r="A113" s="1" t="s">
        <v>112</v>
      </c>
      <c r="B113" s="2">
        <v>10000</v>
      </c>
    </row>
    <row r="114" spans="1:2" x14ac:dyDescent="0.25">
      <c r="A114" s="1" t="s">
        <v>113</v>
      </c>
      <c r="B114" s="2">
        <v>10000</v>
      </c>
    </row>
    <row r="115" spans="1:2" x14ac:dyDescent="0.25">
      <c r="A115" s="1" t="s">
        <v>114</v>
      </c>
      <c r="B115" s="2">
        <v>10000</v>
      </c>
    </row>
    <row r="116" spans="1:2" x14ac:dyDescent="0.25">
      <c r="A116" s="1" t="s">
        <v>115</v>
      </c>
      <c r="B116" s="2">
        <v>10000</v>
      </c>
    </row>
    <row r="117" spans="1:2" x14ac:dyDescent="0.25">
      <c r="A117" s="1" t="s">
        <v>116</v>
      </c>
      <c r="B117" s="2">
        <v>10000</v>
      </c>
    </row>
    <row r="118" spans="1:2" x14ac:dyDescent="0.25">
      <c r="A118" s="1" t="s">
        <v>117</v>
      </c>
      <c r="B118" s="2">
        <v>10000</v>
      </c>
    </row>
    <row r="119" spans="1:2" x14ac:dyDescent="0.25">
      <c r="A119" s="1" t="s">
        <v>118</v>
      </c>
      <c r="B119" s="2">
        <v>10000</v>
      </c>
    </row>
    <row r="120" spans="1:2" x14ac:dyDescent="0.25">
      <c r="A120" s="1" t="s">
        <v>119</v>
      </c>
      <c r="B120" s="2">
        <v>10000</v>
      </c>
    </row>
    <row r="121" spans="1:2" x14ac:dyDescent="0.25">
      <c r="A121" s="1" t="s">
        <v>120</v>
      </c>
      <c r="B121" s="2">
        <v>10000</v>
      </c>
    </row>
    <row r="122" spans="1:2" x14ac:dyDescent="0.25">
      <c r="A122" s="1" t="s">
        <v>121</v>
      </c>
      <c r="B122" s="2">
        <v>10000</v>
      </c>
    </row>
    <row r="123" spans="1:2" x14ac:dyDescent="0.25">
      <c r="A123" s="1" t="s">
        <v>122</v>
      </c>
      <c r="B123" s="2">
        <v>10000</v>
      </c>
    </row>
    <row r="124" spans="1:2" x14ac:dyDescent="0.25">
      <c r="A124" s="1" t="s">
        <v>123</v>
      </c>
      <c r="B124" s="2">
        <v>10000</v>
      </c>
    </row>
    <row r="125" spans="1:2" x14ac:dyDescent="0.25">
      <c r="A125" s="1" t="s">
        <v>124</v>
      </c>
      <c r="B125" s="2">
        <v>10000</v>
      </c>
    </row>
    <row r="126" spans="1:2" x14ac:dyDescent="0.25">
      <c r="A126" s="1" t="s">
        <v>125</v>
      </c>
      <c r="B126" s="2">
        <v>10000</v>
      </c>
    </row>
    <row r="127" spans="1:2" x14ac:dyDescent="0.25">
      <c r="A127" s="1" t="s">
        <v>126</v>
      </c>
      <c r="B127" s="2">
        <v>10000</v>
      </c>
    </row>
    <row r="128" spans="1:2" x14ac:dyDescent="0.25">
      <c r="A128" s="1" t="s">
        <v>127</v>
      </c>
      <c r="B128" s="2">
        <v>10000</v>
      </c>
    </row>
    <row r="129" spans="1:2" x14ac:dyDescent="0.25">
      <c r="A129" s="1" t="s">
        <v>128</v>
      </c>
      <c r="B129" s="2">
        <v>10000</v>
      </c>
    </row>
    <row r="130" spans="1:2" x14ac:dyDescent="0.25">
      <c r="A130" s="1" t="s">
        <v>129</v>
      </c>
      <c r="B130" s="2">
        <v>10000</v>
      </c>
    </row>
    <row r="131" spans="1:2" x14ac:dyDescent="0.25">
      <c r="A131" s="1" t="s">
        <v>130</v>
      </c>
      <c r="B131" s="2">
        <v>10000</v>
      </c>
    </row>
    <row r="132" spans="1:2" x14ac:dyDescent="0.25">
      <c r="A132" s="1" t="s">
        <v>131</v>
      </c>
      <c r="B132" s="2">
        <v>10000</v>
      </c>
    </row>
    <row r="133" spans="1:2" x14ac:dyDescent="0.25">
      <c r="A133" s="1" t="s">
        <v>132</v>
      </c>
      <c r="B133" s="2">
        <v>10000</v>
      </c>
    </row>
    <row r="134" spans="1:2" x14ac:dyDescent="0.25">
      <c r="A134" s="1" t="s">
        <v>133</v>
      </c>
      <c r="B134" s="2">
        <v>10000</v>
      </c>
    </row>
    <row r="135" spans="1:2" x14ac:dyDescent="0.25">
      <c r="A135" s="1" t="s">
        <v>134</v>
      </c>
      <c r="B135" s="2">
        <v>10000</v>
      </c>
    </row>
    <row r="136" spans="1:2" x14ac:dyDescent="0.25">
      <c r="A136" s="1" t="s">
        <v>135</v>
      </c>
      <c r="B136" s="2">
        <v>10000</v>
      </c>
    </row>
    <row r="137" spans="1:2" x14ac:dyDescent="0.25">
      <c r="A137" s="1" t="s">
        <v>136</v>
      </c>
      <c r="B137" s="2">
        <v>10000</v>
      </c>
    </row>
    <row r="138" spans="1:2" x14ac:dyDescent="0.25">
      <c r="A138" s="1" t="s">
        <v>137</v>
      </c>
      <c r="B138" s="2">
        <v>10000</v>
      </c>
    </row>
    <row r="139" spans="1:2" x14ac:dyDescent="0.25">
      <c r="A139" s="1" t="s">
        <v>138</v>
      </c>
      <c r="B139" s="2">
        <v>10000</v>
      </c>
    </row>
    <row r="140" spans="1:2" x14ac:dyDescent="0.25">
      <c r="A140" s="1" t="s">
        <v>139</v>
      </c>
      <c r="B140" s="2">
        <v>10000</v>
      </c>
    </row>
    <row r="141" spans="1:2" x14ac:dyDescent="0.25">
      <c r="A141" s="1" t="s">
        <v>140</v>
      </c>
      <c r="B141" s="2">
        <v>10000</v>
      </c>
    </row>
    <row r="142" spans="1:2" x14ac:dyDescent="0.25">
      <c r="A142" s="1" t="s">
        <v>141</v>
      </c>
      <c r="B142" s="2">
        <v>10000</v>
      </c>
    </row>
    <row r="143" spans="1:2" x14ac:dyDescent="0.25">
      <c r="A143" s="1" t="s">
        <v>142</v>
      </c>
      <c r="B143" s="2">
        <v>10000</v>
      </c>
    </row>
    <row r="144" spans="1:2" x14ac:dyDescent="0.25">
      <c r="A144" s="1" t="s">
        <v>143</v>
      </c>
      <c r="B144" s="2">
        <v>10000</v>
      </c>
    </row>
    <row r="145" spans="1:2" x14ac:dyDescent="0.25">
      <c r="A145" s="1" t="s">
        <v>144</v>
      </c>
      <c r="B145" s="2">
        <v>10000</v>
      </c>
    </row>
    <row r="146" spans="1:2" x14ac:dyDescent="0.25">
      <c r="A146" s="1" t="s">
        <v>145</v>
      </c>
      <c r="B146" s="2">
        <v>10000</v>
      </c>
    </row>
    <row r="147" spans="1:2" x14ac:dyDescent="0.25">
      <c r="A147" s="1" t="s">
        <v>146</v>
      </c>
      <c r="B147" s="2">
        <v>10000</v>
      </c>
    </row>
    <row r="148" spans="1:2" x14ac:dyDescent="0.25">
      <c r="A148" s="1" t="s">
        <v>147</v>
      </c>
      <c r="B148" s="2">
        <v>10000</v>
      </c>
    </row>
    <row r="149" spans="1:2" x14ac:dyDescent="0.25">
      <c r="A149" s="1" t="s">
        <v>148</v>
      </c>
      <c r="B149" s="2">
        <v>10000</v>
      </c>
    </row>
    <row r="150" spans="1:2" x14ac:dyDescent="0.25">
      <c r="A150" s="1" t="s">
        <v>149</v>
      </c>
      <c r="B150" s="2">
        <v>10000</v>
      </c>
    </row>
    <row r="151" spans="1:2" x14ac:dyDescent="0.25">
      <c r="A151" s="1" t="s">
        <v>150</v>
      </c>
      <c r="B151" s="2">
        <v>10000</v>
      </c>
    </row>
    <row r="152" spans="1:2" x14ac:dyDescent="0.25">
      <c r="A152" s="1" t="s">
        <v>151</v>
      </c>
      <c r="B152" s="2">
        <v>10000</v>
      </c>
    </row>
    <row r="153" spans="1:2" x14ac:dyDescent="0.25">
      <c r="A153" s="1" t="s">
        <v>152</v>
      </c>
      <c r="B153" s="2">
        <v>10000</v>
      </c>
    </row>
    <row r="154" spans="1:2" x14ac:dyDescent="0.25">
      <c r="A154" s="1" t="s">
        <v>153</v>
      </c>
      <c r="B154" s="2">
        <v>10000</v>
      </c>
    </row>
    <row r="155" spans="1:2" x14ac:dyDescent="0.25">
      <c r="A155" s="1" t="s">
        <v>154</v>
      </c>
      <c r="B155" s="2">
        <v>10000</v>
      </c>
    </row>
    <row r="156" spans="1:2" x14ac:dyDescent="0.25">
      <c r="A156" s="1" t="s">
        <v>155</v>
      </c>
      <c r="B156" s="2">
        <v>10000</v>
      </c>
    </row>
    <row r="157" spans="1:2" x14ac:dyDescent="0.25">
      <c r="A157" s="1" t="s">
        <v>156</v>
      </c>
      <c r="B157" s="2">
        <v>10000</v>
      </c>
    </row>
    <row r="158" spans="1:2" x14ac:dyDescent="0.25">
      <c r="A158" s="1" t="s">
        <v>157</v>
      </c>
      <c r="B158" s="2">
        <v>10000</v>
      </c>
    </row>
    <row r="159" spans="1:2" x14ac:dyDescent="0.25">
      <c r="A159" s="1" t="s">
        <v>158</v>
      </c>
      <c r="B159" s="2">
        <v>10000</v>
      </c>
    </row>
    <row r="160" spans="1:2" x14ac:dyDescent="0.25">
      <c r="A160" s="1" t="s">
        <v>159</v>
      </c>
      <c r="B160" s="2">
        <v>10000</v>
      </c>
    </row>
    <row r="161" spans="1:2" x14ac:dyDescent="0.25">
      <c r="A161" s="1" t="s">
        <v>160</v>
      </c>
      <c r="B161" s="2">
        <v>10000</v>
      </c>
    </row>
    <row r="162" spans="1:2" x14ac:dyDescent="0.25">
      <c r="A162" s="1" t="s">
        <v>161</v>
      </c>
      <c r="B162" s="2">
        <v>10000</v>
      </c>
    </row>
    <row r="163" spans="1:2" x14ac:dyDescent="0.25">
      <c r="A163" s="1" t="s">
        <v>162</v>
      </c>
      <c r="B163" s="2">
        <v>10000</v>
      </c>
    </row>
    <row r="164" spans="1:2" x14ac:dyDescent="0.25">
      <c r="A164" s="1" t="s">
        <v>163</v>
      </c>
      <c r="B164" s="2">
        <v>10000</v>
      </c>
    </row>
    <row r="165" spans="1:2" x14ac:dyDescent="0.25">
      <c r="A165" s="1" t="s">
        <v>164</v>
      </c>
      <c r="B165" s="2">
        <v>10000</v>
      </c>
    </row>
    <row r="166" spans="1:2" x14ac:dyDescent="0.25">
      <c r="A166" s="1" t="s">
        <v>165</v>
      </c>
      <c r="B166" s="2">
        <v>10000</v>
      </c>
    </row>
    <row r="167" spans="1:2" x14ac:dyDescent="0.25">
      <c r="A167" s="1" t="s">
        <v>166</v>
      </c>
      <c r="B167" s="2">
        <v>10000</v>
      </c>
    </row>
    <row r="168" spans="1:2" x14ac:dyDescent="0.25">
      <c r="A168" s="1" t="s">
        <v>167</v>
      </c>
      <c r="B168" s="2">
        <v>10000</v>
      </c>
    </row>
    <row r="169" spans="1:2" x14ac:dyDescent="0.25">
      <c r="A169" s="1" t="s">
        <v>168</v>
      </c>
      <c r="B169" s="2">
        <v>10000</v>
      </c>
    </row>
    <row r="170" spans="1:2" x14ac:dyDescent="0.25">
      <c r="A170" s="1" t="s">
        <v>169</v>
      </c>
      <c r="B170" s="2">
        <v>10000</v>
      </c>
    </row>
    <row r="171" spans="1:2" x14ac:dyDescent="0.25">
      <c r="A171" s="1" t="s">
        <v>170</v>
      </c>
      <c r="B171" s="2">
        <v>10000</v>
      </c>
    </row>
    <row r="172" spans="1:2" x14ac:dyDescent="0.25">
      <c r="A172" s="1" t="s">
        <v>171</v>
      </c>
      <c r="B172" s="2">
        <v>10000</v>
      </c>
    </row>
    <row r="173" spans="1:2" x14ac:dyDescent="0.25">
      <c r="A173" s="1" t="s">
        <v>172</v>
      </c>
      <c r="B173" s="2">
        <v>10000</v>
      </c>
    </row>
    <row r="174" spans="1:2" x14ac:dyDescent="0.25">
      <c r="A174" s="1" t="s">
        <v>173</v>
      </c>
      <c r="B174" s="2">
        <v>10000</v>
      </c>
    </row>
    <row r="175" spans="1:2" x14ac:dyDescent="0.25">
      <c r="A175" s="1" t="s">
        <v>174</v>
      </c>
      <c r="B175" s="2">
        <v>10000</v>
      </c>
    </row>
    <row r="176" spans="1:2" x14ac:dyDescent="0.25">
      <c r="A176" s="1" t="s">
        <v>175</v>
      </c>
      <c r="B176" s="2">
        <v>10000</v>
      </c>
    </row>
    <row r="177" spans="1:2" x14ac:dyDescent="0.25">
      <c r="A177" s="1" t="s">
        <v>176</v>
      </c>
      <c r="B177" s="2">
        <v>10000</v>
      </c>
    </row>
    <row r="178" spans="1:2" x14ac:dyDescent="0.25">
      <c r="A178" s="1" t="s">
        <v>177</v>
      </c>
      <c r="B178" s="2">
        <v>10000</v>
      </c>
    </row>
    <row r="179" spans="1:2" x14ac:dyDescent="0.25">
      <c r="A179" s="1" t="s">
        <v>178</v>
      </c>
      <c r="B179" s="2">
        <v>10000</v>
      </c>
    </row>
    <row r="180" spans="1:2" x14ac:dyDescent="0.25">
      <c r="A180" s="1" t="s">
        <v>179</v>
      </c>
      <c r="B180" s="2">
        <v>10000</v>
      </c>
    </row>
    <row r="181" spans="1:2" x14ac:dyDescent="0.25">
      <c r="A181" s="1" t="s">
        <v>180</v>
      </c>
      <c r="B181" s="2">
        <v>10000</v>
      </c>
    </row>
    <row r="182" spans="1:2" x14ac:dyDescent="0.25">
      <c r="A182" s="1" t="s">
        <v>181</v>
      </c>
      <c r="B182" s="2">
        <v>10000</v>
      </c>
    </row>
    <row r="183" spans="1:2" x14ac:dyDescent="0.25">
      <c r="A183" s="1" t="s">
        <v>182</v>
      </c>
      <c r="B183" s="2">
        <v>10000</v>
      </c>
    </row>
    <row r="184" spans="1:2" x14ac:dyDescent="0.25">
      <c r="A184" s="1" t="s">
        <v>183</v>
      </c>
      <c r="B184" s="2">
        <v>10000</v>
      </c>
    </row>
    <row r="185" spans="1:2" x14ac:dyDescent="0.25">
      <c r="A185" s="1" t="s">
        <v>184</v>
      </c>
      <c r="B185" s="2">
        <v>10000</v>
      </c>
    </row>
    <row r="186" spans="1:2" x14ac:dyDescent="0.25">
      <c r="A186" s="1" t="s">
        <v>185</v>
      </c>
      <c r="B186" s="2">
        <v>10000</v>
      </c>
    </row>
    <row r="187" spans="1:2" x14ac:dyDescent="0.25">
      <c r="A187" s="1" t="s">
        <v>186</v>
      </c>
      <c r="B187" s="2">
        <v>10000</v>
      </c>
    </row>
    <row r="188" spans="1:2" x14ac:dyDescent="0.25">
      <c r="A188" s="1" t="s">
        <v>187</v>
      </c>
      <c r="B188" s="2">
        <v>10000</v>
      </c>
    </row>
    <row r="189" spans="1:2" x14ac:dyDescent="0.25">
      <c r="A189" s="1" t="s">
        <v>188</v>
      </c>
      <c r="B189" s="2">
        <v>10000</v>
      </c>
    </row>
    <row r="190" spans="1:2" x14ac:dyDescent="0.25">
      <c r="A190" s="1" t="s">
        <v>189</v>
      </c>
      <c r="B190" s="2">
        <v>10000</v>
      </c>
    </row>
    <row r="191" spans="1:2" x14ac:dyDescent="0.25">
      <c r="A191" s="1" t="s">
        <v>190</v>
      </c>
      <c r="B191" s="2">
        <v>10000</v>
      </c>
    </row>
    <row r="192" spans="1:2" x14ac:dyDescent="0.25">
      <c r="A192" s="1" t="s">
        <v>191</v>
      </c>
      <c r="B192" s="2">
        <v>10000</v>
      </c>
    </row>
    <row r="193" spans="1:2" x14ac:dyDescent="0.25">
      <c r="A193" s="1" t="s">
        <v>192</v>
      </c>
      <c r="B193" s="2">
        <v>10000</v>
      </c>
    </row>
    <row r="194" spans="1:2" x14ac:dyDescent="0.25">
      <c r="A194" s="1" t="s">
        <v>193</v>
      </c>
      <c r="B194" s="2">
        <v>10000</v>
      </c>
    </row>
    <row r="195" spans="1:2" x14ac:dyDescent="0.25">
      <c r="A195" s="1" t="s">
        <v>194</v>
      </c>
      <c r="B195" s="2">
        <v>10000</v>
      </c>
    </row>
    <row r="196" spans="1:2" x14ac:dyDescent="0.25">
      <c r="A196" s="1" t="s">
        <v>195</v>
      </c>
      <c r="B196" s="2">
        <v>10000</v>
      </c>
    </row>
    <row r="197" spans="1:2" x14ac:dyDescent="0.25">
      <c r="A197" s="1" t="s">
        <v>196</v>
      </c>
      <c r="B197" s="2">
        <v>10000</v>
      </c>
    </row>
    <row r="198" spans="1:2" x14ac:dyDescent="0.25">
      <c r="A198" s="1" t="s">
        <v>197</v>
      </c>
      <c r="B198" s="2">
        <v>10000</v>
      </c>
    </row>
    <row r="199" spans="1:2" x14ac:dyDescent="0.25">
      <c r="A199" s="1" t="s">
        <v>198</v>
      </c>
      <c r="B199" s="2">
        <v>10000</v>
      </c>
    </row>
    <row r="200" spans="1:2" x14ac:dyDescent="0.25">
      <c r="A200" s="1" t="s">
        <v>199</v>
      </c>
      <c r="B200" s="2">
        <v>10000</v>
      </c>
    </row>
    <row r="201" spans="1:2" x14ac:dyDescent="0.25">
      <c r="A201" s="1" t="s">
        <v>200</v>
      </c>
      <c r="B201" s="2">
        <v>10000</v>
      </c>
    </row>
    <row r="202" spans="1:2" x14ac:dyDescent="0.25">
      <c r="A202" s="1" t="s">
        <v>201</v>
      </c>
      <c r="B202" s="2">
        <v>10000</v>
      </c>
    </row>
    <row r="203" spans="1:2" x14ac:dyDescent="0.25">
      <c r="A203" s="1" t="s">
        <v>202</v>
      </c>
      <c r="B203" s="2">
        <v>10000</v>
      </c>
    </row>
    <row r="204" spans="1:2" x14ac:dyDescent="0.25">
      <c r="A204" s="1" t="s">
        <v>203</v>
      </c>
      <c r="B204" s="2">
        <v>10000</v>
      </c>
    </row>
    <row r="205" spans="1:2" x14ac:dyDescent="0.25">
      <c r="A205" s="1" t="s">
        <v>204</v>
      </c>
      <c r="B205" s="2">
        <v>10000</v>
      </c>
    </row>
    <row r="206" spans="1:2" x14ac:dyDescent="0.25">
      <c r="A206" s="1" t="s">
        <v>205</v>
      </c>
      <c r="B206" s="2">
        <v>10000</v>
      </c>
    </row>
    <row r="207" spans="1:2" x14ac:dyDescent="0.25">
      <c r="A207" s="1" t="s">
        <v>206</v>
      </c>
      <c r="B207" s="2">
        <v>10000</v>
      </c>
    </row>
    <row r="208" spans="1:2" x14ac:dyDescent="0.25">
      <c r="A208" s="1" t="s">
        <v>207</v>
      </c>
      <c r="B208" s="2">
        <v>10000</v>
      </c>
    </row>
    <row r="209" spans="1:2" x14ac:dyDescent="0.25">
      <c r="A209" s="1" t="s">
        <v>208</v>
      </c>
      <c r="B209" s="2">
        <v>10000</v>
      </c>
    </row>
    <row r="210" spans="1:2" x14ac:dyDescent="0.25">
      <c r="A210" s="1" t="s">
        <v>209</v>
      </c>
      <c r="B210" s="2">
        <v>10000</v>
      </c>
    </row>
    <row r="211" spans="1:2" x14ac:dyDescent="0.25">
      <c r="A211" s="1" t="s">
        <v>210</v>
      </c>
      <c r="B211" s="2">
        <v>10000</v>
      </c>
    </row>
    <row r="212" spans="1:2" x14ac:dyDescent="0.25">
      <c r="A212" s="1" t="s">
        <v>211</v>
      </c>
      <c r="B212" s="2">
        <v>10000</v>
      </c>
    </row>
    <row r="213" spans="1:2" x14ac:dyDescent="0.25">
      <c r="A213" s="1" t="s">
        <v>212</v>
      </c>
      <c r="B213" s="2">
        <v>10000</v>
      </c>
    </row>
    <row r="214" spans="1:2" x14ac:dyDescent="0.25">
      <c r="A214" s="1" t="s">
        <v>213</v>
      </c>
      <c r="B214" s="2">
        <v>10000</v>
      </c>
    </row>
    <row r="215" spans="1:2" x14ac:dyDescent="0.25">
      <c r="A215" s="1" t="s">
        <v>214</v>
      </c>
      <c r="B215" s="2">
        <v>10000</v>
      </c>
    </row>
    <row r="216" spans="1:2" x14ac:dyDescent="0.25">
      <c r="A216" s="1" t="s">
        <v>215</v>
      </c>
      <c r="B216" s="2">
        <v>10000</v>
      </c>
    </row>
    <row r="217" spans="1:2" x14ac:dyDescent="0.25">
      <c r="A217" s="1" t="s">
        <v>216</v>
      </c>
      <c r="B217" s="2">
        <v>10000</v>
      </c>
    </row>
    <row r="218" spans="1:2" x14ac:dyDescent="0.25">
      <c r="A218" s="1" t="s">
        <v>217</v>
      </c>
      <c r="B218" s="2">
        <v>10000</v>
      </c>
    </row>
    <row r="219" spans="1:2" x14ac:dyDescent="0.25">
      <c r="A219" s="1" t="s">
        <v>218</v>
      </c>
      <c r="B219" s="2">
        <v>10000</v>
      </c>
    </row>
    <row r="220" spans="1:2" x14ac:dyDescent="0.25">
      <c r="A220" s="1" t="s">
        <v>219</v>
      </c>
      <c r="B220" s="2">
        <v>10000</v>
      </c>
    </row>
    <row r="221" spans="1:2" x14ac:dyDescent="0.25">
      <c r="A221" s="1" t="s">
        <v>220</v>
      </c>
      <c r="B221" s="2">
        <v>10000</v>
      </c>
    </row>
    <row r="222" spans="1:2" x14ac:dyDescent="0.25">
      <c r="A222" s="1" t="s">
        <v>221</v>
      </c>
      <c r="B222" s="2">
        <v>10000</v>
      </c>
    </row>
    <row r="223" spans="1:2" x14ac:dyDescent="0.25">
      <c r="A223" s="1" t="s">
        <v>222</v>
      </c>
      <c r="B223" s="2">
        <v>10000</v>
      </c>
    </row>
    <row r="224" spans="1:2" x14ac:dyDescent="0.25">
      <c r="A224" s="1" t="s">
        <v>223</v>
      </c>
      <c r="B224" s="2">
        <v>10000</v>
      </c>
    </row>
    <row r="225" spans="1:2" x14ac:dyDescent="0.25">
      <c r="A225" s="1" t="s">
        <v>224</v>
      </c>
      <c r="B225" s="2">
        <v>10000</v>
      </c>
    </row>
    <row r="226" spans="1:2" x14ac:dyDescent="0.25">
      <c r="A226" s="1" t="s">
        <v>225</v>
      </c>
      <c r="B226" s="2">
        <v>10000</v>
      </c>
    </row>
    <row r="227" spans="1:2" x14ac:dyDescent="0.25">
      <c r="A227" s="1" t="s">
        <v>226</v>
      </c>
      <c r="B227" s="2">
        <v>10000</v>
      </c>
    </row>
    <row r="228" spans="1:2" x14ac:dyDescent="0.25">
      <c r="A228" s="1" t="s">
        <v>227</v>
      </c>
      <c r="B228" s="2">
        <v>10000</v>
      </c>
    </row>
    <row r="229" spans="1:2" x14ac:dyDescent="0.25">
      <c r="A229" s="1" t="s">
        <v>228</v>
      </c>
      <c r="B229" s="2">
        <v>10000</v>
      </c>
    </row>
    <row r="230" spans="1:2" x14ac:dyDescent="0.25">
      <c r="A230" s="1" t="s">
        <v>229</v>
      </c>
      <c r="B230" s="2">
        <v>10000</v>
      </c>
    </row>
    <row r="231" spans="1:2" x14ac:dyDescent="0.25">
      <c r="A231" s="1" t="s">
        <v>230</v>
      </c>
      <c r="B231" s="2">
        <v>10000</v>
      </c>
    </row>
    <row r="232" spans="1:2" x14ac:dyDescent="0.25">
      <c r="A232" s="1" t="s">
        <v>231</v>
      </c>
      <c r="B232" s="2">
        <v>10000</v>
      </c>
    </row>
    <row r="233" spans="1:2" x14ac:dyDescent="0.25">
      <c r="A233" s="1" t="s">
        <v>232</v>
      </c>
      <c r="B233" s="2">
        <v>10000</v>
      </c>
    </row>
    <row r="234" spans="1:2" x14ac:dyDescent="0.25">
      <c r="A234" s="1" t="s">
        <v>233</v>
      </c>
      <c r="B234" s="2">
        <v>10000</v>
      </c>
    </row>
    <row r="235" spans="1:2" x14ac:dyDescent="0.25">
      <c r="A235" s="1" t="s">
        <v>234</v>
      </c>
      <c r="B235" s="2">
        <v>10000</v>
      </c>
    </row>
    <row r="236" spans="1:2" x14ac:dyDescent="0.25">
      <c r="A236" s="1" t="s">
        <v>235</v>
      </c>
      <c r="B236" s="2">
        <v>10000</v>
      </c>
    </row>
    <row r="237" spans="1:2" x14ac:dyDescent="0.25">
      <c r="A237" s="1" t="s">
        <v>236</v>
      </c>
      <c r="B237" s="2">
        <v>10000</v>
      </c>
    </row>
    <row r="238" spans="1:2" x14ac:dyDescent="0.25">
      <c r="A238" s="1" t="s">
        <v>237</v>
      </c>
      <c r="B238" s="2">
        <v>10000</v>
      </c>
    </row>
    <row r="239" spans="1:2" x14ac:dyDescent="0.25">
      <c r="A239" s="1" t="s">
        <v>238</v>
      </c>
      <c r="B239" s="2">
        <v>10000</v>
      </c>
    </row>
    <row r="240" spans="1:2" x14ac:dyDescent="0.25">
      <c r="A240" s="1" t="s">
        <v>239</v>
      </c>
      <c r="B240" s="2">
        <v>10000</v>
      </c>
    </row>
    <row r="241" spans="1:2" x14ac:dyDescent="0.25">
      <c r="A241" s="1" t="s">
        <v>240</v>
      </c>
      <c r="B241" s="2">
        <v>10000</v>
      </c>
    </row>
    <row r="242" spans="1:2" x14ac:dyDescent="0.25">
      <c r="A242" s="1" t="s">
        <v>241</v>
      </c>
      <c r="B242" s="2">
        <v>10000</v>
      </c>
    </row>
    <row r="243" spans="1:2" x14ac:dyDescent="0.25">
      <c r="A243" s="1" t="s">
        <v>242</v>
      </c>
      <c r="B243" s="2">
        <v>10000</v>
      </c>
    </row>
    <row r="244" spans="1:2" x14ac:dyDescent="0.25">
      <c r="A244" s="1" t="s">
        <v>243</v>
      </c>
      <c r="B244" s="2">
        <v>10000</v>
      </c>
    </row>
    <row r="245" spans="1:2" x14ac:dyDescent="0.25">
      <c r="A245" s="1" t="s">
        <v>244</v>
      </c>
      <c r="B245" s="2">
        <v>10000</v>
      </c>
    </row>
    <row r="246" spans="1:2" x14ac:dyDescent="0.25">
      <c r="A246" s="1" t="s">
        <v>245</v>
      </c>
      <c r="B246" s="2">
        <v>10000</v>
      </c>
    </row>
    <row r="247" spans="1:2" x14ac:dyDescent="0.25">
      <c r="A247" s="1" t="s">
        <v>246</v>
      </c>
      <c r="B247" s="2">
        <v>10000</v>
      </c>
    </row>
    <row r="248" spans="1:2" x14ac:dyDescent="0.25">
      <c r="A248" s="1" t="s">
        <v>247</v>
      </c>
      <c r="B248" s="2">
        <v>10000</v>
      </c>
    </row>
    <row r="249" spans="1:2" x14ac:dyDescent="0.25">
      <c r="A249" s="1" t="s">
        <v>248</v>
      </c>
      <c r="B249" s="2">
        <v>10000</v>
      </c>
    </row>
    <row r="250" spans="1:2" x14ac:dyDescent="0.25">
      <c r="A250" s="1" t="s">
        <v>249</v>
      </c>
      <c r="B250" s="2">
        <v>10000</v>
      </c>
    </row>
    <row r="251" spans="1:2" x14ac:dyDescent="0.25">
      <c r="A251" s="1" t="s">
        <v>250</v>
      </c>
      <c r="B251" s="2">
        <v>10000</v>
      </c>
    </row>
    <row r="252" spans="1:2" x14ac:dyDescent="0.25">
      <c r="A252" s="1" t="s">
        <v>251</v>
      </c>
      <c r="B252" s="2">
        <v>10000</v>
      </c>
    </row>
    <row r="253" spans="1:2" x14ac:dyDescent="0.25">
      <c r="A253" s="1" t="s">
        <v>252</v>
      </c>
      <c r="B253" s="2">
        <v>10000</v>
      </c>
    </row>
    <row r="254" spans="1:2" x14ac:dyDescent="0.25">
      <c r="A254" s="1" t="s">
        <v>253</v>
      </c>
      <c r="B254" s="2">
        <v>10000</v>
      </c>
    </row>
    <row r="255" spans="1:2" x14ac:dyDescent="0.25">
      <c r="A255" s="1" t="s">
        <v>254</v>
      </c>
      <c r="B255" s="2">
        <v>10000</v>
      </c>
    </row>
    <row r="256" spans="1:2" x14ac:dyDescent="0.25">
      <c r="A256" s="1" t="s">
        <v>255</v>
      </c>
      <c r="B256" s="2">
        <v>10000</v>
      </c>
    </row>
    <row r="257" spans="1:2" x14ac:dyDescent="0.25">
      <c r="A257" s="1" t="s">
        <v>256</v>
      </c>
      <c r="B257" s="2">
        <v>10000</v>
      </c>
    </row>
    <row r="258" spans="1:2" x14ac:dyDescent="0.25">
      <c r="A258" s="1" t="s">
        <v>257</v>
      </c>
      <c r="B258" s="2">
        <v>10000</v>
      </c>
    </row>
    <row r="259" spans="1:2" x14ac:dyDescent="0.25">
      <c r="A259" s="1" t="s">
        <v>258</v>
      </c>
      <c r="B259" s="2">
        <v>10000</v>
      </c>
    </row>
    <row r="260" spans="1:2" x14ac:dyDescent="0.25">
      <c r="A260" s="1" t="s">
        <v>259</v>
      </c>
      <c r="B260" s="2">
        <v>10000</v>
      </c>
    </row>
    <row r="261" spans="1:2" x14ac:dyDescent="0.25">
      <c r="A261" s="1" t="s">
        <v>260</v>
      </c>
      <c r="B261" s="2">
        <v>10000</v>
      </c>
    </row>
    <row r="262" spans="1:2" x14ac:dyDescent="0.25">
      <c r="A262" s="1" t="s">
        <v>261</v>
      </c>
      <c r="B262" s="2">
        <v>10000</v>
      </c>
    </row>
    <row r="263" spans="1:2" x14ac:dyDescent="0.25">
      <c r="A263" s="1" t="s">
        <v>262</v>
      </c>
      <c r="B263" s="2">
        <v>10000</v>
      </c>
    </row>
    <row r="264" spans="1:2" x14ac:dyDescent="0.25">
      <c r="A264" s="1" t="s">
        <v>263</v>
      </c>
      <c r="B264" s="2">
        <v>10000</v>
      </c>
    </row>
    <row r="265" spans="1:2" x14ac:dyDescent="0.25">
      <c r="A265" s="1" t="s">
        <v>264</v>
      </c>
      <c r="B265" s="2">
        <v>10000</v>
      </c>
    </row>
    <row r="266" spans="1:2" x14ac:dyDescent="0.25">
      <c r="A266" s="1" t="s">
        <v>265</v>
      </c>
      <c r="B266" s="2">
        <v>10000</v>
      </c>
    </row>
    <row r="267" spans="1:2" x14ac:dyDescent="0.25">
      <c r="A267" s="1" t="s">
        <v>266</v>
      </c>
      <c r="B267" s="2">
        <v>10000</v>
      </c>
    </row>
    <row r="268" spans="1:2" x14ac:dyDescent="0.25">
      <c r="A268" s="1" t="s">
        <v>267</v>
      </c>
      <c r="B268" s="2">
        <v>10000</v>
      </c>
    </row>
    <row r="269" spans="1:2" x14ac:dyDescent="0.25">
      <c r="A269" s="1" t="s">
        <v>268</v>
      </c>
      <c r="B269" s="2">
        <v>10000</v>
      </c>
    </row>
    <row r="270" spans="1:2" x14ac:dyDescent="0.25">
      <c r="A270" s="1" t="s">
        <v>269</v>
      </c>
      <c r="B270" s="2">
        <v>10000</v>
      </c>
    </row>
    <row r="271" spans="1:2" x14ac:dyDescent="0.25">
      <c r="A271" s="1" t="s">
        <v>270</v>
      </c>
      <c r="B271" s="2">
        <v>10000</v>
      </c>
    </row>
    <row r="272" spans="1:2" x14ac:dyDescent="0.25">
      <c r="A272" s="1" t="s">
        <v>271</v>
      </c>
      <c r="B272" s="2">
        <v>10000</v>
      </c>
    </row>
    <row r="273" spans="1:2" x14ac:dyDescent="0.25">
      <c r="A273" s="1" t="s">
        <v>272</v>
      </c>
      <c r="B273" s="2">
        <v>10000</v>
      </c>
    </row>
    <row r="274" spans="1:2" x14ac:dyDescent="0.25">
      <c r="A274" s="1" t="s">
        <v>273</v>
      </c>
      <c r="B274" s="2">
        <v>10000</v>
      </c>
    </row>
    <row r="275" spans="1:2" x14ac:dyDescent="0.25">
      <c r="A275" s="1" t="s">
        <v>274</v>
      </c>
      <c r="B275" s="2">
        <v>10000</v>
      </c>
    </row>
    <row r="276" spans="1:2" x14ac:dyDescent="0.25">
      <c r="A276" s="1" t="s">
        <v>275</v>
      </c>
      <c r="B276" s="2">
        <v>10000</v>
      </c>
    </row>
    <row r="277" spans="1:2" x14ac:dyDescent="0.25">
      <c r="A277" s="1" t="s">
        <v>276</v>
      </c>
      <c r="B277" s="2">
        <v>10000</v>
      </c>
    </row>
    <row r="278" spans="1:2" x14ac:dyDescent="0.25">
      <c r="A278" s="1" t="s">
        <v>277</v>
      </c>
      <c r="B278" s="2">
        <v>10000</v>
      </c>
    </row>
    <row r="279" spans="1:2" x14ac:dyDescent="0.25">
      <c r="A279" s="1" t="s">
        <v>278</v>
      </c>
      <c r="B279" s="2">
        <v>10000</v>
      </c>
    </row>
    <row r="280" spans="1:2" x14ac:dyDescent="0.25">
      <c r="A280" s="1" t="s">
        <v>279</v>
      </c>
      <c r="B280" s="2">
        <v>10000</v>
      </c>
    </row>
    <row r="281" spans="1:2" x14ac:dyDescent="0.25">
      <c r="A281" s="1" t="s">
        <v>280</v>
      </c>
      <c r="B281" s="2">
        <v>10000</v>
      </c>
    </row>
    <row r="282" spans="1:2" x14ac:dyDescent="0.25">
      <c r="A282" s="1" t="s">
        <v>281</v>
      </c>
      <c r="B282" s="2">
        <v>10000</v>
      </c>
    </row>
    <row r="283" spans="1:2" x14ac:dyDescent="0.25">
      <c r="A283" s="1" t="s">
        <v>282</v>
      </c>
      <c r="B283" s="2">
        <v>10000</v>
      </c>
    </row>
    <row r="284" spans="1:2" x14ac:dyDescent="0.25">
      <c r="A284" s="1" t="s">
        <v>283</v>
      </c>
      <c r="B284" s="2">
        <v>10000</v>
      </c>
    </row>
    <row r="285" spans="1:2" x14ac:dyDescent="0.25">
      <c r="A285" s="1" t="s">
        <v>284</v>
      </c>
      <c r="B285" s="2">
        <v>10000</v>
      </c>
    </row>
    <row r="286" spans="1:2" x14ac:dyDescent="0.25">
      <c r="A286" s="1" t="s">
        <v>285</v>
      </c>
      <c r="B286" s="2">
        <v>10000</v>
      </c>
    </row>
    <row r="287" spans="1:2" x14ac:dyDescent="0.25">
      <c r="A287" s="1" t="s">
        <v>286</v>
      </c>
      <c r="B287" s="2">
        <v>10000</v>
      </c>
    </row>
    <row r="288" spans="1:2" x14ac:dyDescent="0.25">
      <c r="A288" s="1" t="s">
        <v>287</v>
      </c>
      <c r="B288" s="2">
        <v>10000</v>
      </c>
    </row>
    <row r="289" spans="1:2" x14ac:dyDescent="0.25">
      <c r="A289" s="1" t="s">
        <v>288</v>
      </c>
      <c r="B289" s="2">
        <v>10000</v>
      </c>
    </row>
    <row r="290" spans="1:2" x14ac:dyDescent="0.25">
      <c r="A290" s="1" t="s">
        <v>289</v>
      </c>
      <c r="B290" s="2">
        <v>10000</v>
      </c>
    </row>
    <row r="291" spans="1:2" x14ac:dyDescent="0.25">
      <c r="A291" s="1" t="s">
        <v>290</v>
      </c>
      <c r="B291" s="2">
        <v>10000</v>
      </c>
    </row>
    <row r="292" spans="1:2" x14ac:dyDescent="0.25">
      <c r="A292" s="1" t="s">
        <v>291</v>
      </c>
      <c r="B292" s="2">
        <v>10000</v>
      </c>
    </row>
    <row r="293" spans="1:2" x14ac:dyDescent="0.25">
      <c r="A293" s="1" t="s">
        <v>292</v>
      </c>
      <c r="B293" s="2">
        <v>10000</v>
      </c>
    </row>
    <row r="294" spans="1:2" x14ac:dyDescent="0.25">
      <c r="A294" s="1" t="s">
        <v>293</v>
      </c>
      <c r="B294" s="2">
        <v>10000</v>
      </c>
    </row>
    <row r="295" spans="1:2" x14ac:dyDescent="0.25">
      <c r="A295" s="1" t="s">
        <v>294</v>
      </c>
      <c r="B295" s="2">
        <v>10000</v>
      </c>
    </row>
    <row r="296" spans="1:2" x14ac:dyDescent="0.25">
      <c r="A296" s="1" t="s">
        <v>295</v>
      </c>
      <c r="B296" s="2">
        <v>10000</v>
      </c>
    </row>
    <row r="297" spans="1:2" x14ac:dyDescent="0.25">
      <c r="A297" s="1" t="s">
        <v>296</v>
      </c>
      <c r="B297" s="2">
        <v>10000</v>
      </c>
    </row>
    <row r="298" spans="1:2" x14ac:dyDescent="0.25">
      <c r="A298" s="1" t="s">
        <v>297</v>
      </c>
      <c r="B298" s="2">
        <v>10000</v>
      </c>
    </row>
    <row r="299" spans="1:2" x14ac:dyDescent="0.25">
      <c r="A299" s="1" t="s">
        <v>298</v>
      </c>
      <c r="B299" s="2">
        <v>10000</v>
      </c>
    </row>
    <row r="300" spans="1:2" x14ac:dyDescent="0.25">
      <c r="A300" s="1" t="s">
        <v>299</v>
      </c>
      <c r="B300" s="2">
        <v>10000</v>
      </c>
    </row>
    <row r="301" spans="1:2" x14ac:dyDescent="0.25">
      <c r="A301" s="1" t="s">
        <v>300</v>
      </c>
      <c r="B301" s="2">
        <v>10000</v>
      </c>
    </row>
    <row r="302" spans="1:2" x14ac:dyDescent="0.25">
      <c r="A302" s="1" t="s">
        <v>301</v>
      </c>
      <c r="B302" s="2">
        <v>10000</v>
      </c>
    </row>
    <row r="303" spans="1:2" x14ac:dyDescent="0.25">
      <c r="A303" s="1" t="s">
        <v>302</v>
      </c>
      <c r="B303" s="2">
        <v>10000</v>
      </c>
    </row>
    <row r="304" spans="1:2" x14ac:dyDescent="0.25">
      <c r="A304" s="1" t="s">
        <v>303</v>
      </c>
      <c r="B304" s="2">
        <v>10000</v>
      </c>
    </row>
    <row r="305" spans="1:2" x14ac:dyDescent="0.25">
      <c r="A305" s="1" t="s">
        <v>304</v>
      </c>
      <c r="B305" s="2">
        <v>10000</v>
      </c>
    </row>
    <row r="306" spans="1:2" x14ac:dyDescent="0.25">
      <c r="A306" s="1" t="s">
        <v>305</v>
      </c>
      <c r="B306" s="2">
        <v>10000</v>
      </c>
    </row>
    <row r="307" spans="1:2" x14ac:dyDescent="0.25">
      <c r="A307" s="1" t="s">
        <v>306</v>
      </c>
      <c r="B307" s="2">
        <v>10000</v>
      </c>
    </row>
    <row r="308" spans="1:2" x14ac:dyDescent="0.25">
      <c r="A308" s="1" t="s">
        <v>307</v>
      </c>
      <c r="B308" s="2">
        <v>10000</v>
      </c>
    </row>
    <row r="309" spans="1:2" x14ac:dyDescent="0.25">
      <c r="A309" s="1" t="s">
        <v>308</v>
      </c>
      <c r="B309" s="2">
        <v>10000</v>
      </c>
    </row>
    <row r="310" spans="1:2" x14ac:dyDescent="0.25">
      <c r="A310" s="1" t="s">
        <v>309</v>
      </c>
      <c r="B310" s="2">
        <v>10000</v>
      </c>
    </row>
    <row r="311" spans="1:2" x14ac:dyDescent="0.25">
      <c r="A311" s="1" t="s">
        <v>310</v>
      </c>
      <c r="B311" s="2">
        <v>10000</v>
      </c>
    </row>
    <row r="312" spans="1:2" x14ac:dyDescent="0.25">
      <c r="A312" s="1" t="s">
        <v>311</v>
      </c>
      <c r="B312" s="2">
        <v>10000</v>
      </c>
    </row>
    <row r="313" spans="1:2" x14ac:dyDescent="0.25">
      <c r="A313" s="1" t="s">
        <v>312</v>
      </c>
      <c r="B313" s="2">
        <v>10000</v>
      </c>
    </row>
    <row r="314" spans="1:2" x14ac:dyDescent="0.25">
      <c r="A314" s="1" t="s">
        <v>313</v>
      </c>
      <c r="B314" s="2">
        <v>10000</v>
      </c>
    </row>
    <row r="315" spans="1:2" x14ac:dyDescent="0.25">
      <c r="A315" s="1" t="s">
        <v>314</v>
      </c>
      <c r="B315" s="2">
        <v>10000</v>
      </c>
    </row>
    <row r="316" spans="1:2" x14ac:dyDescent="0.25">
      <c r="A316" s="1" t="s">
        <v>315</v>
      </c>
      <c r="B316" s="2">
        <v>10000</v>
      </c>
    </row>
    <row r="317" spans="1:2" x14ac:dyDescent="0.25">
      <c r="A317" s="1" t="s">
        <v>316</v>
      </c>
      <c r="B317" s="2">
        <v>10000</v>
      </c>
    </row>
    <row r="318" spans="1:2" x14ac:dyDescent="0.25">
      <c r="A318" s="1" t="s">
        <v>317</v>
      </c>
      <c r="B318" s="2">
        <v>10000</v>
      </c>
    </row>
    <row r="319" spans="1:2" x14ac:dyDescent="0.25">
      <c r="A319" s="1" t="s">
        <v>318</v>
      </c>
      <c r="B319" s="2">
        <v>10000</v>
      </c>
    </row>
    <row r="320" spans="1:2" x14ac:dyDescent="0.25">
      <c r="A320" s="1" t="s">
        <v>319</v>
      </c>
      <c r="B320" s="2">
        <v>10000</v>
      </c>
    </row>
    <row r="321" spans="1:2" x14ac:dyDescent="0.25">
      <c r="A321" s="1" t="s">
        <v>320</v>
      </c>
      <c r="B321" s="2">
        <v>10000</v>
      </c>
    </row>
    <row r="322" spans="1:2" x14ac:dyDescent="0.25">
      <c r="A322" s="1" t="s">
        <v>321</v>
      </c>
      <c r="B322" s="2">
        <v>10000</v>
      </c>
    </row>
    <row r="323" spans="1:2" x14ac:dyDescent="0.25">
      <c r="A323" s="1" t="s">
        <v>322</v>
      </c>
      <c r="B323" s="2">
        <v>10000</v>
      </c>
    </row>
    <row r="324" spans="1:2" x14ac:dyDescent="0.25">
      <c r="A324" s="1" t="s">
        <v>323</v>
      </c>
      <c r="B324" s="2">
        <v>10000</v>
      </c>
    </row>
    <row r="325" spans="1:2" x14ac:dyDescent="0.25">
      <c r="A325" s="1" t="s">
        <v>324</v>
      </c>
      <c r="B325" s="2">
        <v>10000</v>
      </c>
    </row>
    <row r="326" spans="1:2" x14ac:dyDescent="0.25">
      <c r="A326" s="1" t="s">
        <v>325</v>
      </c>
      <c r="B326" s="2">
        <v>10000</v>
      </c>
    </row>
    <row r="327" spans="1:2" x14ac:dyDescent="0.25">
      <c r="A327" s="1" t="s">
        <v>326</v>
      </c>
      <c r="B327" s="2">
        <v>10000</v>
      </c>
    </row>
    <row r="328" spans="1:2" x14ac:dyDescent="0.25">
      <c r="A328" s="1" t="s">
        <v>327</v>
      </c>
      <c r="B328" s="2">
        <v>10000</v>
      </c>
    </row>
    <row r="329" spans="1:2" x14ac:dyDescent="0.25">
      <c r="A329" s="1" t="s">
        <v>328</v>
      </c>
      <c r="B329" s="2">
        <v>10000</v>
      </c>
    </row>
    <row r="330" spans="1:2" x14ac:dyDescent="0.25">
      <c r="A330" s="1" t="s">
        <v>329</v>
      </c>
      <c r="B330" s="2">
        <v>10000</v>
      </c>
    </row>
    <row r="331" spans="1:2" x14ac:dyDescent="0.25">
      <c r="A331" s="1" t="s">
        <v>330</v>
      </c>
      <c r="B331" s="2">
        <v>10000</v>
      </c>
    </row>
    <row r="332" spans="1:2" x14ac:dyDescent="0.25">
      <c r="A332" s="1" t="s">
        <v>331</v>
      </c>
      <c r="B332" s="2">
        <v>10000</v>
      </c>
    </row>
    <row r="333" spans="1:2" x14ac:dyDescent="0.25">
      <c r="A333" s="1" t="s">
        <v>332</v>
      </c>
      <c r="B333" s="2">
        <v>10000</v>
      </c>
    </row>
    <row r="334" spans="1:2" x14ac:dyDescent="0.25">
      <c r="A334" s="1" t="s">
        <v>333</v>
      </c>
      <c r="B334" s="2">
        <v>10000</v>
      </c>
    </row>
    <row r="335" spans="1:2" x14ac:dyDescent="0.25">
      <c r="A335" s="1" t="s">
        <v>334</v>
      </c>
      <c r="B335" s="2">
        <v>10000</v>
      </c>
    </row>
    <row r="336" spans="1:2" x14ac:dyDescent="0.25">
      <c r="A336" s="1" t="s">
        <v>335</v>
      </c>
      <c r="B336" s="2">
        <v>10000</v>
      </c>
    </row>
    <row r="337" spans="1:2" x14ac:dyDescent="0.25">
      <c r="A337" s="1" t="s">
        <v>336</v>
      </c>
      <c r="B337" s="2">
        <v>10000</v>
      </c>
    </row>
    <row r="338" spans="1:2" x14ac:dyDescent="0.25">
      <c r="A338" s="1" t="s">
        <v>337</v>
      </c>
      <c r="B338" s="2">
        <v>10000</v>
      </c>
    </row>
    <row r="339" spans="1:2" x14ac:dyDescent="0.25">
      <c r="A339" s="1" t="s">
        <v>338</v>
      </c>
      <c r="B339" s="2">
        <v>10000</v>
      </c>
    </row>
    <row r="340" spans="1:2" x14ac:dyDescent="0.25">
      <c r="A340" s="1" t="s">
        <v>339</v>
      </c>
      <c r="B340" s="2">
        <v>10000</v>
      </c>
    </row>
    <row r="341" spans="1:2" x14ac:dyDescent="0.25">
      <c r="A341" s="1" t="s">
        <v>340</v>
      </c>
      <c r="B341" s="2">
        <v>10000</v>
      </c>
    </row>
    <row r="342" spans="1:2" x14ac:dyDescent="0.25">
      <c r="A342" s="1" t="s">
        <v>341</v>
      </c>
      <c r="B342" s="2">
        <v>10000</v>
      </c>
    </row>
    <row r="343" spans="1:2" x14ac:dyDescent="0.25">
      <c r="A343" s="1" t="s">
        <v>342</v>
      </c>
      <c r="B343" s="2">
        <v>10000</v>
      </c>
    </row>
    <row r="344" spans="1:2" x14ac:dyDescent="0.25">
      <c r="A344" s="1" t="s">
        <v>343</v>
      </c>
      <c r="B344" s="2">
        <v>10000</v>
      </c>
    </row>
    <row r="345" spans="1:2" x14ac:dyDescent="0.25">
      <c r="A345" s="1" t="s">
        <v>344</v>
      </c>
      <c r="B345" s="2">
        <v>10000</v>
      </c>
    </row>
    <row r="346" spans="1:2" x14ac:dyDescent="0.25">
      <c r="A346" s="1" t="s">
        <v>345</v>
      </c>
      <c r="B346" s="2">
        <v>10000</v>
      </c>
    </row>
    <row r="347" spans="1:2" x14ac:dyDescent="0.25">
      <c r="A347" s="1" t="s">
        <v>346</v>
      </c>
      <c r="B347" s="2">
        <v>10000</v>
      </c>
    </row>
    <row r="348" spans="1:2" x14ac:dyDescent="0.25">
      <c r="A348" s="1" t="s">
        <v>347</v>
      </c>
      <c r="B348" s="2">
        <v>10000</v>
      </c>
    </row>
    <row r="349" spans="1:2" x14ac:dyDescent="0.25">
      <c r="A349" s="1" t="s">
        <v>348</v>
      </c>
      <c r="B349" s="2">
        <v>10000</v>
      </c>
    </row>
    <row r="350" spans="1:2" x14ac:dyDescent="0.25">
      <c r="A350" s="1" t="s">
        <v>349</v>
      </c>
      <c r="B350" s="2">
        <v>10000</v>
      </c>
    </row>
    <row r="351" spans="1:2" x14ac:dyDescent="0.25">
      <c r="A351" s="1" t="s">
        <v>350</v>
      </c>
      <c r="B351" s="2">
        <v>10000</v>
      </c>
    </row>
    <row r="352" spans="1:2" x14ac:dyDescent="0.25">
      <c r="A352" s="1" t="s">
        <v>351</v>
      </c>
      <c r="B352" s="2">
        <v>10000</v>
      </c>
    </row>
    <row r="353" spans="1:2" x14ac:dyDescent="0.25">
      <c r="A353" s="1" t="s">
        <v>352</v>
      </c>
      <c r="B353" s="2">
        <v>10000</v>
      </c>
    </row>
    <row r="354" spans="1:2" x14ac:dyDescent="0.25">
      <c r="A354" s="1" t="s">
        <v>353</v>
      </c>
      <c r="B354" s="2">
        <v>10000</v>
      </c>
    </row>
    <row r="355" spans="1:2" x14ac:dyDescent="0.25">
      <c r="A355" s="1" t="s">
        <v>354</v>
      </c>
      <c r="B355" s="2">
        <v>10000</v>
      </c>
    </row>
    <row r="356" spans="1:2" x14ac:dyDescent="0.25">
      <c r="A356" s="1" t="s">
        <v>355</v>
      </c>
      <c r="B356" s="2">
        <v>10000</v>
      </c>
    </row>
    <row r="357" spans="1:2" x14ac:dyDescent="0.25">
      <c r="A357" s="1" t="s">
        <v>356</v>
      </c>
      <c r="B357" s="2">
        <v>10000</v>
      </c>
    </row>
    <row r="358" spans="1:2" x14ac:dyDescent="0.25">
      <c r="A358" s="1" t="s">
        <v>357</v>
      </c>
      <c r="B358" s="2">
        <v>10000</v>
      </c>
    </row>
    <row r="359" spans="1:2" x14ac:dyDescent="0.25">
      <c r="A359" s="1" t="s">
        <v>358</v>
      </c>
      <c r="B359" s="2">
        <v>10000</v>
      </c>
    </row>
    <row r="360" spans="1:2" x14ac:dyDescent="0.25">
      <c r="A360" s="1" t="s">
        <v>359</v>
      </c>
      <c r="B360" s="2">
        <v>10000</v>
      </c>
    </row>
    <row r="361" spans="1:2" x14ac:dyDescent="0.25">
      <c r="A361" s="1" t="s">
        <v>360</v>
      </c>
      <c r="B361" s="2">
        <v>10000</v>
      </c>
    </row>
    <row r="362" spans="1:2" x14ac:dyDescent="0.25">
      <c r="A362" s="1" t="s">
        <v>361</v>
      </c>
      <c r="B362" s="2">
        <v>10000</v>
      </c>
    </row>
    <row r="363" spans="1:2" x14ac:dyDescent="0.25">
      <c r="A363" s="1" t="s">
        <v>362</v>
      </c>
      <c r="B363" s="2">
        <v>10000</v>
      </c>
    </row>
    <row r="364" spans="1:2" x14ac:dyDescent="0.25">
      <c r="A364" s="1" t="s">
        <v>363</v>
      </c>
      <c r="B364" s="2">
        <v>10000</v>
      </c>
    </row>
    <row r="365" spans="1:2" x14ac:dyDescent="0.25">
      <c r="A365" s="1" t="s">
        <v>364</v>
      </c>
      <c r="B365" s="2">
        <v>10000</v>
      </c>
    </row>
    <row r="366" spans="1:2" x14ac:dyDescent="0.25">
      <c r="A366" s="1" t="s">
        <v>365</v>
      </c>
      <c r="B366" s="2">
        <v>10000</v>
      </c>
    </row>
    <row r="367" spans="1:2" x14ac:dyDescent="0.25">
      <c r="A367" s="1" t="s">
        <v>366</v>
      </c>
      <c r="B367" s="2">
        <v>10000</v>
      </c>
    </row>
    <row r="368" spans="1:2" x14ac:dyDescent="0.25">
      <c r="A368" s="1" t="s">
        <v>367</v>
      </c>
      <c r="B368" s="2">
        <v>10000</v>
      </c>
    </row>
    <row r="369" spans="1:2" x14ac:dyDescent="0.25">
      <c r="A369" s="1" t="s">
        <v>368</v>
      </c>
      <c r="B369" s="2">
        <v>10000</v>
      </c>
    </row>
    <row r="370" spans="1:2" x14ac:dyDescent="0.25">
      <c r="A370" s="1" t="s">
        <v>369</v>
      </c>
      <c r="B370" s="2">
        <v>10000</v>
      </c>
    </row>
    <row r="371" spans="1:2" x14ac:dyDescent="0.25">
      <c r="A371" s="1" t="s">
        <v>370</v>
      </c>
      <c r="B371" s="2">
        <v>10000</v>
      </c>
    </row>
    <row r="372" spans="1:2" x14ac:dyDescent="0.25">
      <c r="A372" s="1" t="s">
        <v>371</v>
      </c>
      <c r="B372" s="2">
        <v>10000</v>
      </c>
    </row>
    <row r="373" spans="1:2" x14ac:dyDescent="0.25">
      <c r="A373" s="1" t="s">
        <v>372</v>
      </c>
      <c r="B373" s="2">
        <v>10000</v>
      </c>
    </row>
    <row r="374" spans="1:2" x14ac:dyDescent="0.25">
      <c r="A374" s="1" t="s">
        <v>373</v>
      </c>
      <c r="B374" s="2">
        <v>10000</v>
      </c>
    </row>
    <row r="375" spans="1:2" x14ac:dyDescent="0.25">
      <c r="A375" s="1" t="s">
        <v>374</v>
      </c>
      <c r="B375" s="2">
        <v>10000</v>
      </c>
    </row>
    <row r="376" spans="1:2" x14ac:dyDescent="0.25">
      <c r="A376" s="1" t="s">
        <v>375</v>
      </c>
      <c r="B376" s="2">
        <v>10000</v>
      </c>
    </row>
    <row r="377" spans="1:2" x14ac:dyDescent="0.25">
      <c r="A377" s="1" t="s">
        <v>376</v>
      </c>
      <c r="B377" s="2">
        <v>10000</v>
      </c>
    </row>
    <row r="378" spans="1:2" x14ac:dyDescent="0.25">
      <c r="A378" s="1" t="s">
        <v>377</v>
      </c>
      <c r="B378" s="2">
        <v>10000</v>
      </c>
    </row>
    <row r="379" spans="1:2" x14ac:dyDescent="0.25">
      <c r="A379" s="1" t="s">
        <v>378</v>
      </c>
      <c r="B379" s="2">
        <v>10000</v>
      </c>
    </row>
    <row r="380" spans="1:2" x14ac:dyDescent="0.25">
      <c r="A380" s="1" t="s">
        <v>379</v>
      </c>
      <c r="B380" s="2">
        <v>10000</v>
      </c>
    </row>
    <row r="381" spans="1:2" x14ac:dyDescent="0.25">
      <c r="A381" s="1" t="s">
        <v>380</v>
      </c>
      <c r="B381" s="2">
        <v>10000</v>
      </c>
    </row>
    <row r="382" spans="1:2" x14ac:dyDescent="0.25">
      <c r="A382" s="1" t="s">
        <v>381</v>
      </c>
      <c r="B382" s="2">
        <v>10000</v>
      </c>
    </row>
    <row r="383" spans="1:2" x14ac:dyDescent="0.25">
      <c r="A383" s="1" t="s">
        <v>382</v>
      </c>
      <c r="B383" s="2">
        <v>10000</v>
      </c>
    </row>
    <row r="384" spans="1:2" x14ac:dyDescent="0.25">
      <c r="A384" s="1" t="s">
        <v>383</v>
      </c>
      <c r="B384" s="2">
        <v>10000</v>
      </c>
    </row>
    <row r="385" spans="1:2" x14ac:dyDescent="0.25">
      <c r="A385" s="1" t="s">
        <v>384</v>
      </c>
      <c r="B385" s="2">
        <v>10000</v>
      </c>
    </row>
    <row r="386" spans="1:2" x14ac:dyDescent="0.25">
      <c r="A386" s="1" t="s">
        <v>385</v>
      </c>
      <c r="B386" s="2">
        <v>10000</v>
      </c>
    </row>
    <row r="387" spans="1:2" x14ac:dyDescent="0.25">
      <c r="A387" s="1" t="s">
        <v>386</v>
      </c>
      <c r="B387" s="2">
        <v>10000</v>
      </c>
    </row>
    <row r="388" spans="1:2" x14ac:dyDescent="0.25">
      <c r="A388" s="1" t="s">
        <v>387</v>
      </c>
      <c r="B388" s="2">
        <v>10000</v>
      </c>
    </row>
    <row r="389" spans="1:2" x14ac:dyDescent="0.25">
      <c r="A389" s="1" t="s">
        <v>388</v>
      </c>
      <c r="B389" s="2">
        <v>10000</v>
      </c>
    </row>
    <row r="390" spans="1:2" x14ac:dyDescent="0.25">
      <c r="A390" s="1" t="s">
        <v>389</v>
      </c>
      <c r="B390" s="2">
        <v>10000</v>
      </c>
    </row>
    <row r="391" spans="1:2" x14ac:dyDescent="0.25">
      <c r="A391" s="1" t="s">
        <v>390</v>
      </c>
      <c r="B391" s="2">
        <v>10000</v>
      </c>
    </row>
    <row r="392" spans="1:2" x14ac:dyDescent="0.25">
      <c r="A392" s="1" t="s">
        <v>391</v>
      </c>
      <c r="B392" s="2">
        <v>10000</v>
      </c>
    </row>
    <row r="393" spans="1:2" x14ac:dyDescent="0.25">
      <c r="A393" s="1" t="s">
        <v>392</v>
      </c>
      <c r="B393" s="2">
        <v>10000</v>
      </c>
    </row>
    <row r="394" spans="1:2" x14ac:dyDescent="0.25">
      <c r="A394" s="1" t="s">
        <v>393</v>
      </c>
      <c r="B394" s="2">
        <v>10000</v>
      </c>
    </row>
    <row r="395" spans="1:2" x14ac:dyDescent="0.25">
      <c r="A395" s="1" t="s">
        <v>394</v>
      </c>
      <c r="B395" s="2">
        <v>10000</v>
      </c>
    </row>
    <row r="396" spans="1:2" x14ac:dyDescent="0.25">
      <c r="A396" s="1" t="s">
        <v>395</v>
      </c>
      <c r="B396" s="2">
        <v>10000</v>
      </c>
    </row>
    <row r="397" spans="1:2" x14ac:dyDescent="0.25">
      <c r="A397" s="1" t="s">
        <v>396</v>
      </c>
      <c r="B397" s="2">
        <v>10000</v>
      </c>
    </row>
    <row r="398" spans="1:2" x14ac:dyDescent="0.25">
      <c r="A398" s="1" t="s">
        <v>397</v>
      </c>
      <c r="B398" s="2">
        <v>10000</v>
      </c>
    </row>
    <row r="399" spans="1:2" x14ac:dyDescent="0.25">
      <c r="A399" s="1" t="s">
        <v>398</v>
      </c>
      <c r="B399" s="2">
        <v>10000</v>
      </c>
    </row>
    <row r="400" spans="1:2" x14ac:dyDescent="0.25">
      <c r="A400" s="1" t="s">
        <v>399</v>
      </c>
      <c r="B400" s="2">
        <v>10000</v>
      </c>
    </row>
    <row r="401" spans="1:2" x14ac:dyDescent="0.25">
      <c r="A401" s="1" t="s">
        <v>400</v>
      </c>
      <c r="B401" s="2">
        <v>10000</v>
      </c>
    </row>
    <row r="402" spans="1:2" x14ac:dyDescent="0.25">
      <c r="A402" s="1" t="s">
        <v>401</v>
      </c>
      <c r="B402" s="2">
        <v>10000</v>
      </c>
    </row>
    <row r="403" spans="1:2" x14ac:dyDescent="0.25">
      <c r="A403" s="1" t="s">
        <v>402</v>
      </c>
      <c r="B403" s="2">
        <v>10000</v>
      </c>
    </row>
    <row r="404" spans="1:2" x14ac:dyDescent="0.25">
      <c r="A404" s="1" t="s">
        <v>403</v>
      </c>
      <c r="B404" s="2">
        <v>10000</v>
      </c>
    </row>
    <row r="405" spans="1:2" x14ac:dyDescent="0.25">
      <c r="A405" s="1" t="s">
        <v>404</v>
      </c>
      <c r="B405" s="2">
        <v>10000</v>
      </c>
    </row>
    <row r="406" spans="1:2" x14ac:dyDescent="0.25">
      <c r="A406" s="1" t="s">
        <v>405</v>
      </c>
      <c r="B406" s="2">
        <v>10000</v>
      </c>
    </row>
    <row r="407" spans="1:2" x14ac:dyDescent="0.25">
      <c r="A407" s="1" t="s">
        <v>406</v>
      </c>
      <c r="B407" s="2">
        <v>10000</v>
      </c>
    </row>
    <row r="408" spans="1:2" x14ac:dyDescent="0.25">
      <c r="A408" s="1" t="s">
        <v>407</v>
      </c>
      <c r="B408" s="2">
        <v>10000</v>
      </c>
    </row>
    <row r="409" spans="1:2" x14ac:dyDescent="0.25">
      <c r="A409" s="1" t="s">
        <v>408</v>
      </c>
      <c r="B409" s="2">
        <v>10000</v>
      </c>
    </row>
    <row r="410" spans="1:2" x14ac:dyDescent="0.25">
      <c r="A410" s="1" t="s">
        <v>409</v>
      </c>
      <c r="B410" s="2">
        <v>10000</v>
      </c>
    </row>
    <row r="411" spans="1:2" x14ac:dyDescent="0.25">
      <c r="A411" s="1" t="s">
        <v>410</v>
      </c>
      <c r="B411" s="2">
        <v>10000</v>
      </c>
    </row>
    <row r="412" spans="1:2" x14ac:dyDescent="0.25">
      <c r="A412" s="1" t="s">
        <v>411</v>
      </c>
      <c r="B412" s="2">
        <v>10000</v>
      </c>
    </row>
    <row r="413" spans="1:2" x14ac:dyDescent="0.25">
      <c r="A413" s="1" t="s">
        <v>412</v>
      </c>
      <c r="B413" s="2">
        <v>10000</v>
      </c>
    </row>
    <row r="414" spans="1:2" x14ac:dyDescent="0.25">
      <c r="A414" s="1" t="s">
        <v>413</v>
      </c>
      <c r="B414" s="2">
        <v>10000</v>
      </c>
    </row>
    <row r="415" spans="1:2" x14ac:dyDescent="0.25">
      <c r="A415" s="1" t="s">
        <v>414</v>
      </c>
      <c r="B415" s="2">
        <v>10000</v>
      </c>
    </row>
    <row r="416" spans="1:2" x14ac:dyDescent="0.25">
      <c r="A416" s="1" t="s">
        <v>415</v>
      </c>
      <c r="B416" s="2">
        <v>10000</v>
      </c>
    </row>
    <row r="417" spans="1:2" x14ac:dyDescent="0.25">
      <c r="A417" s="1" t="s">
        <v>416</v>
      </c>
      <c r="B417" s="2">
        <v>10000</v>
      </c>
    </row>
    <row r="418" spans="1:2" x14ac:dyDescent="0.25">
      <c r="A418" s="1" t="s">
        <v>417</v>
      </c>
      <c r="B418" s="2">
        <v>10000</v>
      </c>
    </row>
    <row r="419" spans="1:2" x14ac:dyDescent="0.25">
      <c r="A419" s="1" t="s">
        <v>418</v>
      </c>
      <c r="B419" s="2">
        <v>10000</v>
      </c>
    </row>
    <row r="420" spans="1:2" x14ac:dyDescent="0.25">
      <c r="A420" s="1" t="s">
        <v>419</v>
      </c>
      <c r="B420" s="2">
        <v>10000</v>
      </c>
    </row>
    <row r="421" spans="1:2" x14ac:dyDescent="0.25">
      <c r="A421" s="1" t="s">
        <v>420</v>
      </c>
      <c r="B421" s="2">
        <v>10000</v>
      </c>
    </row>
    <row r="422" spans="1:2" x14ac:dyDescent="0.25">
      <c r="A422" s="1" t="s">
        <v>421</v>
      </c>
      <c r="B422" s="2">
        <v>10000</v>
      </c>
    </row>
    <row r="423" spans="1:2" x14ac:dyDescent="0.25">
      <c r="A423" s="1" t="s">
        <v>422</v>
      </c>
      <c r="B423" s="2">
        <v>10000</v>
      </c>
    </row>
    <row r="424" spans="1:2" x14ac:dyDescent="0.25">
      <c r="A424" s="1" t="s">
        <v>423</v>
      </c>
      <c r="B424" s="2">
        <v>10000</v>
      </c>
    </row>
    <row r="425" spans="1:2" x14ac:dyDescent="0.25">
      <c r="A425" s="1" t="s">
        <v>424</v>
      </c>
      <c r="B425" s="2">
        <v>10000</v>
      </c>
    </row>
    <row r="426" spans="1:2" x14ac:dyDescent="0.25">
      <c r="A426" s="1" t="s">
        <v>425</v>
      </c>
      <c r="B426" s="2">
        <v>10000</v>
      </c>
    </row>
    <row r="427" spans="1:2" x14ac:dyDescent="0.25">
      <c r="A427" s="1" t="s">
        <v>426</v>
      </c>
      <c r="B427" s="2">
        <v>10000</v>
      </c>
    </row>
    <row r="428" spans="1:2" x14ac:dyDescent="0.25">
      <c r="A428" s="1" t="s">
        <v>427</v>
      </c>
      <c r="B428" s="2">
        <v>10000</v>
      </c>
    </row>
    <row r="429" spans="1:2" x14ac:dyDescent="0.25">
      <c r="A429" s="1" t="s">
        <v>428</v>
      </c>
      <c r="B429" s="2">
        <v>10000</v>
      </c>
    </row>
    <row r="430" spans="1:2" x14ac:dyDescent="0.25">
      <c r="A430" s="1" t="s">
        <v>429</v>
      </c>
      <c r="B430" s="2">
        <v>10000</v>
      </c>
    </row>
    <row r="431" spans="1:2" x14ac:dyDescent="0.25">
      <c r="A431" s="1" t="s">
        <v>430</v>
      </c>
      <c r="B431" s="2">
        <v>10000</v>
      </c>
    </row>
    <row r="432" spans="1:2" x14ac:dyDescent="0.25">
      <c r="A432" s="1" t="s">
        <v>431</v>
      </c>
      <c r="B432" s="2">
        <v>10000</v>
      </c>
    </row>
    <row r="433" spans="1:2" x14ac:dyDescent="0.25">
      <c r="A433" s="1" t="s">
        <v>432</v>
      </c>
      <c r="B433" s="2">
        <v>10000</v>
      </c>
    </row>
    <row r="434" spans="1:2" x14ac:dyDescent="0.25">
      <c r="A434" s="1" t="s">
        <v>433</v>
      </c>
      <c r="B434" s="2">
        <v>10000</v>
      </c>
    </row>
    <row r="435" spans="1:2" x14ac:dyDescent="0.25">
      <c r="A435" s="1" t="s">
        <v>434</v>
      </c>
      <c r="B435" s="2">
        <v>10000</v>
      </c>
    </row>
    <row r="436" spans="1:2" x14ac:dyDescent="0.25">
      <c r="A436" s="1" t="s">
        <v>435</v>
      </c>
      <c r="B436" s="2">
        <v>10000</v>
      </c>
    </row>
    <row r="437" spans="1:2" x14ac:dyDescent="0.25">
      <c r="A437" s="1" t="s">
        <v>436</v>
      </c>
      <c r="B437" s="2">
        <v>10000</v>
      </c>
    </row>
    <row r="438" spans="1:2" x14ac:dyDescent="0.25">
      <c r="A438" s="1" t="s">
        <v>437</v>
      </c>
      <c r="B438" s="2">
        <v>10000</v>
      </c>
    </row>
    <row r="439" spans="1:2" x14ac:dyDescent="0.25">
      <c r="A439" s="1" t="s">
        <v>438</v>
      </c>
      <c r="B439" s="2">
        <v>10000</v>
      </c>
    </row>
    <row r="440" spans="1:2" x14ac:dyDescent="0.25">
      <c r="A440" s="1" t="s">
        <v>439</v>
      </c>
      <c r="B440" s="2">
        <v>10000</v>
      </c>
    </row>
    <row r="441" spans="1:2" x14ac:dyDescent="0.25">
      <c r="A441" s="1" t="s">
        <v>440</v>
      </c>
      <c r="B441" s="2">
        <v>10000</v>
      </c>
    </row>
    <row r="442" spans="1:2" x14ac:dyDescent="0.25">
      <c r="A442" s="1" t="s">
        <v>441</v>
      </c>
      <c r="B442" s="2">
        <v>10000</v>
      </c>
    </row>
    <row r="443" spans="1:2" x14ac:dyDescent="0.25">
      <c r="A443" s="1" t="s">
        <v>442</v>
      </c>
      <c r="B443" s="2">
        <v>10000</v>
      </c>
    </row>
    <row r="444" spans="1:2" x14ac:dyDescent="0.25">
      <c r="A444" s="1" t="s">
        <v>443</v>
      </c>
      <c r="B444" s="2">
        <v>10000</v>
      </c>
    </row>
    <row r="445" spans="1:2" x14ac:dyDescent="0.25">
      <c r="A445" s="1" t="s">
        <v>444</v>
      </c>
      <c r="B445" s="2">
        <v>10000</v>
      </c>
    </row>
    <row r="446" spans="1:2" x14ac:dyDescent="0.25">
      <c r="A446" s="1" t="s">
        <v>445</v>
      </c>
      <c r="B446" s="2">
        <v>10000</v>
      </c>
    </row>
    <row r="447" spans="1:2" x14ac:dyDescent="0.25">
      <c r="A447" s="1" t="s">
        <v>446</v>
      </c>
      <c r="B447" s="2">
        <v>10000</v>
      </c>
    </row>
    <row r="448" spans="1:2" x14ac:dyDescent="0.25">
      <c r="A448" s="1" t="s">
        <v>447</v>
      </c>
      <c r="B448" s="2">
        <v>10000</v>
      </c>
    </row>
    <row r="449" spans="1:2" x14ac:dyDescent="0.25">
      <c r="A449" s="1" t="s">
        <v>448</v>
      </c>
      <c r="B449" s="2">
        <v>10000</v>
      </c>
    </row>
    <row r="450" spans="1:2" x14ac:dyDescent="0.25">
      <c r="A450" s="1" t="s">
        <v>449</v>
      </c>
      <c r="B450" s="2">
        <v>10000</v>
      </c>
    </row>
    <row r="451" spans="1:2" x14ac:dyDescent="0.25">
      <c r="A451" s="1" t="s">
        <v>450</v>
      </c>
      <c r="B451" s="2">
        <v>10000</v>
      </c>
    </row>
    <row r="452" spans="1:2" x14ac:dyDescent="0.25">
      <c r="A452" s="1" t="s">
        <v>451</v>
      </c>
      <c r="B452" s="2">
        <v>10000</v>
      </c>
    </row>
    <row r="453" spans="1:2" x14ac:dyDescent="0.25">
      <c r="A453" s="1" t="s">
        <v>452</v>
      </c>
      <c r="B453" s="2">
        <v>10000</v>
      </c>
    </row>
    <row r="454" spans="1:2" x14ac:dyDescent="0.25">
      <c r="A454" s="1" t="s">
        <v>453</v>
      </c>
      <c r="B454" s="2">
        <v>10000</v>
      </c>
    </row>
    <row r="455" spans="1:2" x14ac:dyDescent="0.25">
      <c r="A455" s="1" t="s">
        <v>454</v>
      </c>
      <c r="B455" s="2">
        <v>10000</v>
      </c>
    </row>
    <row r="456" spans="1:2" x14ac:dyDescent="0.25">
      <c r="A456" s="1" t="s">
        <v>455</v>
      </c>
      <c r="B456" s="2">
        <v>10000</v>
      </c>
    </row>
    <row r="457" spans="1:2" x14ac:dyDescent="0.25">
      <c r="A457" s="1" t="s">
        <v>456</v>
      </c>
      <c r="B457" s="2">
        <v>10000</v>
      </c>
    </row>
    <row r="458" spans="1:2" x14ac:dyDescent="0.25">
      <c r="A458" s="1" t="s">
        <v>457</v>
      </c>
      <c r="B458" s="2">
        <v>10000</v>
      </c>
    </row>
    <row r="459" spans="1:2" x14ac:dyDescent="0.25">
      <c r="A459" s="1" t="s">
        <v>458</v>
      </c>
      <c r="B459" s="2">
        <v>10000</v>
      </c>
    </row>
    <row r="460" spans="1:2" x14ac:dyDescent="0.25">
      <c r="A460" s="1" t="s">
        <v>459</v>
      </c>
      <c r="B460" s="2">
        <v>10000</v>
      </c>
    </row>
    <row r="461" spans="1:2" x14ac:dyDescent="0.25">
      <c r="A461" s="1" t="s">
        <v>460</v>
      </c>
      <c r="B461" s="2">
        <v>10000</v>
      </c>
    </row>
    <row r="462" spans="1:2" x14ac:dyDescent="0.25">
      <c r="A462" s="1" t="s">
        <v>461</v>
      </c>
      <c r="B462" s="2">
        <v>10000</v>
      </c>
    </row>
    <row r="463" spans="1:2" x14ac:dyDescent="0.25">
      <c r="A463" s="1" t="s">
        <v>462</v>
      </c>
      <c r="B463" s="2">
        <v>10000</v>
      </c>
    </row>
    <row r="464" spans="1:2" x14ac:dyDescent="0.25">
      <c r="A464" s="1" t="s">
        <v>463</v>
      </c>
      <c r="B464" s="2">
        <v>10000</v>
      </c>
    </row>
    <row r="465" spans="1:2" x14ac:dyDescent="0.25">
      <c r="A465" s="1" t="s">
        <v>464</v>
      </c>
      <c r="B465" s="2">
        <v>10000</v>
      </c>
    </row>
    <row r="466" spans="1:2" x14ac:dyDescent="0.25">
      <c r="A466" s="1" t="s">
        <v>465</v>
      </c>
      <c r="B466" s="2">
        <v>10000</v>
      </c>
    </row>
    <row r="467" spans="1:2" x14ac:dyDescent="0.25">
      <c r="A467" s="1" t="s">
        <v>466</v>
      </c>
      <c r="B467" s="2">
        <v>10000</v>
      </c>
    </row>
    <row r="468" spans="1:2" x14ac:dyDescent="0.25">
      <c r="A468" s="1" t="s">
        <v>467</v>
      </c>
      <c r="B468" s="2">
        <v>10000</v>
      </c>
    </row>
    <row r="469" spans="1:2" x14ac:dyDescent="0.25">
      <c r="A469" s="1" t="s">
        <v>468</v>
      </c>
      <c r="B469" s="2">
        <v>10000</v>
      </c>
    </row>
    <row r="470" spans="1:2" x14ac:dyDescent="0.25">
      <c r="A470" s="1" t="s">
        <v>469</v>
      </c>
      <c r="B470" s="2">
        <v>10000</v>
      </c>
    </row>
    <row r="471" spans="1:2" x14ac:dyDescent="0.25">
      <c r="A471" s="1" t="s">
        <v>470</v>
      </c>
      <c r="B471" s="2">
        <v>10000</v>
      </c>
    </row>
    <row r="472" spans="1:2" x14ac:dyDescent="0.25">
      <c r="A472" s="1" t="s">
        <v>471</v>
      </c>
      <c r="B472" s="2">
        <v>10000</v>
      </c>
    </row>
    <row r="473" spans="1:2" x14ac:dyDescent="0.25">
      <c r="A473" s="1" t="s">
        <v>472</v>
      </c>
      <c r="B473" s="2">
        <v>10000</v>
      </c>
    </row>
    <row r="474" spans="1:2" x14ac:dyDescent="0.25">
      <c r="A474" s="1" t="s">
        <v>473</v>
      </c>
      <c r="B474" s="2">
        <v>10000</v>
      </c>
    </row>
    <row r="475" spans="1:2" x14ac:dyDescent="0.25">
      <c r="A475" s="1" t="s">
        <v>474</v>
      </c>
      <c r="B475" s="2">
        <v>10000</v>
      </c>
    </row>
    <row r="476" spans="1:2" x14ac:dyDescent="0.25">
      <c r="A476" s="1" t="s">
        <v>475</v>
      </c>
      <c r="B476" s="2">
        <v>10000</v>
      </c>
    </row>
    <row r="477" spans="1:2" x14ac:dyDescent="0.25">
      <c r="A477" s="1" t="s">
        <v>476</v>
      </c>
      <c r="B477" s="2">
        <v>10000</v>
      </c>
    </row>
    <row r="478" spans="1:2" x14ac:dyDescent="0.25">
      <c r="A478" s="1" t="s">
        <v>477</v>
      </c>
      <c r="B478" s="2">
        <v>10000</v>
      </c>
    </row>
    <row r="479" spans="1:2" x14ac:dyDescent="0.25">
      <c r="A479" s="1" t="s">
        <v>478</v>
      </c>
      <c r="B479" s="2">
        <v>10000</v>
      </c>
    </row>
    <row r="480" spans="1:2" x14ac:dyDescent="0.25">
      <c r="A480" s="1" t="s">
        <v>479</v>
      </c>
      <c r="B480" s="2">
        <v>10000</v>
      </c>
    </row>
    <row r="481" spans="1:2" x14ac:dyDescent="0.25">
      <c r="A481" s="1" t="s">
        <v>480</v>
      </c>
      <c r="B481" s="2">
        <v>10000</v>
      </c>
    </row>
    <row r="482" spans="1:2" x14ac:dyDescent="0.25">
      <c r="A482" s="1" t="s">
        <v>481</v>
      </c>
      <c r="B482" s="2">
        <v>10000</v>
      </c>
    </row>
    <row r="483" spans="1:2" x14ac:dyDescent="0.25">
      <c r="A483" s="1" t="s">
        <v>482</v>
      </c>
      <c r="B483" s="2">
        <v>10000</v>
      </c>
    </row>
    <row r="484" spans="1:2" x14ac:dyDescent="0.25">
      <c r="A484" s="1" t="s">
        <v>483</v>
      </c>
      <c r="B484" s="2">
        <v>10000</v>
      </c>
    </row>
    <row r="485" spans="1:2" x14ac:dyDescent="0.25">
      <c r="A485" s="1" t="s">
        <v>484</v>
      </c>
      <c r="B485" s="2">
        <v>10000</v>
      </c>
    </row>
    <row r="486" spans="1:2" x14ac:dyDescent="0.25">
      <c r="A486" s="1" t="s">
        <v>485</v>
      </c>
      <c r="B486" s="2">
        <v>10000</v>
      </c>
    </row>
    <row r="487" spans="1:2" x14ac:dyDescent="0.25">
      <c r="A487" s="1" t="s">
        <v>486</v>
      </c>
      <c r="B487" s="2">
        <v>10000</v>
      </c>
    </row>
    <row r="488" spans="1:2" x14ac:dyDescent="0.25">
      <c r="A488" s="1" t="s">
        <v>487</v>
      </c>
      <c r="B488" s="2">
        <v>10000</v>
      </c>
    </row>
    <row r="489" spans="1:2" x14ac:dyDescent="0.25">
      <c r="A489" s="1" t="s">
        <v>488</v>
      </c>
      <c r="B489" s="2">
        <v>10000</v>
      </c>
    </row>
    <row r="490" spans="1:2" x14ac:dyDescent="0.25">
      <c r="A490" s="1" t="s">
        <v>489</v>
      </c>
      <c r="B490" s="2">
        <v>10000</v>
      </c>
    </row>
    <row r="491" spans="1:2" x14ac:dyDescent="0.25">
      <c r="A491" s="1" t="s">
        <v>490</v>
      </c>
      <c r="B491" s="2">
        <v>10000</v>
      </c>
    </row>
    <row r="492" spans="1:2" x14ac:dyDescent="0.25">
      <c r="A492" s="1" t="s">
        <v>491</v>
      </c>
      <c r="B492" s="2">
        <v>10000</v>
      </c>
    </row>
    <row r="493" spans="1:2" x14ac:dyDescent="0.25">
      <c r="A493" s="1" t="s">
        <v>492</v>
      </c>
      <c r="B493" s="2">
        <v>10000</v>
      </c>
    </row>
    <row r="494" spans="1:2" x14ac:dyDescent="0.25">
      <c r="A494" s="1" t="s">
        <v>493</v>
      </c>
      <c r="B494" s="2">
        <v>10000</v>
      </c>
    </row>
    <row r="495" spans="1:2" x14ac:dyDescent="0.25">
      <c r="A495" s="1" t="s">
        <v>494</v>
      </c>
      <c r="B495" s="2">
        <v>10000</v>
      </c>
    </row>
    <row r="496" spans="1:2" x14ac:dyDescent="0.25">
      <c r="A496" s="1" t="s">
        <v>495</v>
      </c>
      <c r="B496" s="2">
        <v>10000</v>
      </c>
    </row>
    <row r="497" spans="1:2" x14ac:dyDescent="0.25">
      <c r="A497" s="1" t="s">
        <v>496</v>
      </c>
      <c r="B497" s="2">
        <v>10000</v>
      </c>
    </row>
    <row r="498" spans="1:2" x14ac:dyDescent="0.25">
      <c r="A498" s="1" t="s">
        <v>497</v>
      </c>
      <c r="B498" s="2">
        <v>10000</v>
      </c>
    </row>
    <row r="499" spans="1:2" x14ac:dyDescent="0.25">
      <c r="A499" s="1" t="s">
        <v>498</v>
      </c>
      <c r="B499" s="2">
        <v>10000</v>
      </c>
    </row>
    <row r="500" spans="1:2" x14ac:dyDescent="0.25">
      <c r="A500" s="1" t="s">
        <v>499</v>
      </c>
      <c r="B500" s="2">
        <v>10000</v>
      </c>
    </row>
    <row r="501" spans="1:2" x14ac:dyDescent="0.25">
      <c r="A501" s="1" t="s">
        <v>500</v>
      </c>
      <c r="B501" s="2">
        <v>10000</v>
      </c>
    </row>
    <row r="502" spans="1:2" x14ac:dyDescent="0.25">
      <c r="A502" s="1" t="s">
        <v>501</v>
      </c>
      <c r="B502" s="2">
        <v>10000</v>
      </c>
    </row>
    <row r="503" spans="1:2" x14ac:dyDescent="0.25">
      <c r="A503" s="1" t="s">
        <v>502</v>
      </c>
      <c r="B503" s="2">
        <v>10000</v>
      </c>
    </row>
    <row r="504" spans="1:2" x14ac:dyDescent="0.25">
      <c r="A504" s="1" t="s">
        <v>503</v>
      </c>
      <c r="B504" s="2">
        <v>10000</v>
      </c>
    </row>
    <row r="505" spans="1:2" x14ac:dyDescent="0.25">
      <c r="A505" s="1" t="s">
        <v>504</v>
      </c>
      <c r="B505" s="2">
        <v>10000</v>
      </c>
    </row>
    <row r="506" spans="1:2" x14ac:dyDescent="0.25">
      <c r="A506" s="1" t="s">
        <v>505</v>
      </c>
      <c r="B506" s="2">
        <v>10000</v>
      </c>
    </row>
    <row r="507" spans="1:2" x14ac:dyDescent="0.25">
      <c r="A507" s="1" t="s">
        <v>506</v>
      </c>
      <c r="B507" s="2">
        <v>10000</v>
      </c>
    </row>
    <row r="508" spans="1:2" x14ac:dyDescent="0.25">
      <c r="A508" s="1" t="s">
        <v>507</v>
      </c>
      <c r="B508" s="2">
        <v>10000</v>
      </c>
    </row>
    <row r="509" spans="1:2" x14ac:dyDescent="0.25">
      <c r="A509" s="1" t="s">
        <v>508</v>
      </c>
      <c r="B509" s="2">
        <v>10000</v>
      </c>
    </row>
    <row r="510" spans="1:2" x14ac:dyDescent="0.25">
      <c r="A510" s="1" t="s">
        <v>509</v>
      </c>
      <c r="B510" s="2">
        <v>10000</v>
      </c>
    </row>
    <row r="511" spans="1:2" x14ac:dyDescent="0.25">
      <c r="A511" s="1" t="s">
        <v>510</v>
      </c>
      <c r="B511" s="2">
        <v>10000</v>
      </c>
    </row>
    <row r="512" spans="1:2" x14ac:dyDescent="0.25">
      <c r="A512" s="1" t="s">
        <v>511</v>
      </c>
      <c r="B512" s="2">
        <v>10000</v>
      </c>
    </row>
    <row r="513" spans="1:2" x14ac:dyDescent="0.25">
      <c r="A513" s="1" t="s">
        <v>512</v>
      </c>
      <c r="B513" s="2">
        <v>10000</v>
      </c>
    </row>
    <row r="514" spans="1:2" x14ac:dyDescent="0.25">
      <c r="A514" s="1" t="s">
        <v>513</v>
      </c>
      <c r="B514" s="2">
        <v>10000</v>
      </c>
    </row>
    <row r="515" spans="1:2" x14ac:dyDescent="0.25">
      <c r="A515" s="1" t="s">
        <v>514</v>
      </c>
      <c r="B515" s="2">
        <v>10000</v>
      </c>
    </row>
    <row r="516" spans="1:2" x14ac:dyDescent="0.25">
      <c r="A516" s="1" t="s">
        <v>515</v>
      </c>
      <c r="B516" s="2">
        <v>10000</v>
      </c>
    </row>
    <row r="517" spans="1:2" x14ac:dyDescent="0.25">
      <c r="A517" s="1" t="s">
        <v>516</v>
      </c>
      <c r="B517" s="2">
        <v>10000</v>
      </c>
    </row>
    <row r="518" spans="1:2" x14ac:dyDescent="0.25">
      <c r="A518" s="1" t="s">
        <v>517</v>
      </c>
      <c r="B518" s="2">
        <v>10000</v>
      </c>
    </row>
    <row r="519" spans="1:2" x14ac:dyDescent="0.25">
      <c r="A519" s="1" t="s">
        <v>518</v>
      </c>
      <c r="B519" s="2">
        <v>10000</v>
      </c>
    </row>
    <row r="520" spans="1:2" x14ac:dyDescent="0.25">
      <c r="A520" s="1" t="s">
        <v>519</v>
      </c>
      <c r="B520" s="2">
        <v>10000</v>
      </c>
    </row>
    <row r="521" spans="1:2" x14ac:dyDescent="0.25">
      <c r="A521" s="1" t="s">
        <v>520</v>
      </c>
      <c r="B521" s="2">
        <v>10000</v>
      </c>
    </row>
    <row r="522" spans="1:2" x14ac:dyDescent="0.25">
      <c r="A522" s="1" t="s">
        <v>521</v>
      </c>
      <c r="B522" s="2">
        <v>10000</v>
      </c>
    </row>
    <row r="523" spans="1:2" x14ac:dyDescent="0.25">
      <c r="A523" s="1" t="s">
        <v>522</v>
      </c>
      <c r="B523" s="2">
        <v>10000</v>
      </c>
    </row>
    <row r="524" spans="1:2" x14ac:dyDescent="0.25">
      <c r="A524" s="1" t="s">
        <v>523</v>
      </c>
      <c r="B524" s="2">
        <v>10000</v>
      </c>
    </row>
    <row r="525" spans="1:2" x14ac:dyDescent="0.25">
      <c r="A525" s="1" t="s">
        <v>524</v>
      </c>
      <c r="B525" s="2">
        <v>10000</v>
      </c>
    </row>
    <row r="526" spans="1:2" x14ac:dyDescent="0.25">
      <c r="A526" s="1" t="s">
        <v>525</v>
      </c>
      <c r="B526" s="2">
        <v>10000</v>
      </c>
    </row>
    <row r="527" spans="1:2" x14ac:dyDescent="0.25">
      <c r="A527" s="1" t="s">
        <v>526</v>
      </c>
      <c r="B527" s="2">
        <v>10000</v>
      </c>
    </row>
    <row r="528" spans="1:2" x14ac:dyDescent="0.25">
      <c r="A528" s="1" t="s">
        <v>527</v>
      </c>
      <c r="B528" s="2">
        <v>10000</v>
      </c>
    </row>
    <row r="529" spans="1:2" x14ac:dyDescent="0.25">
      <c r="A529" s="1" t="s">
        <v>528</v>
      </c>
      <c r="B529" s="2">
        <v>10000</v>
      </c>
    </row>
    <row r="530" spans="1:2" x14ac:dyDescent="0.25">
      <c r="A530" s="1" t="s">
        <v>529</v>
      </c>
      <c r="B530" s="2">
        <v>10000</v>
      </c>
    </row>
    <row r="531" spans="1:2" x14ac:dyDescent="0.25">
      <c r="A531" s="1" t="s">
        <v>530</v>
      </c>
      <c r="B531" s="2">
        <v>10000</v>
      </c>
    </row>
    <row r="532" spans="1:2" x14ac:dyDescent="0.25">
      <c r="A532" s="1" t="s">
        <v>531</v>
      </c>
      <c r="B532" s="2">
        <v>10000</v>
      </c>
    </row>
    <row r="533" spans="1:2" x14ac:dyDescent="0.25">
      <c r="A533" s="1" t="s">
        <v>532</v>
      </c>
      <c r="B533" s="2">
        <v>10000</v>
      </c>
    </row>
    <row r="534" spans="1:2" x14ac:dyDescent="0.25">
      <c r="A534" s="1" t="s">
        <v>533</v>
      </c>
      <c r="B534" s="2">
        <v>10000</v>
      </c>
    </row>
    <row r="535" spans="1:2" x14ac:dyDescent="0.25">
      <c r="A535" s="1" t="s">
        <v>534</v>
      </c>
      <c r="B535" s="2">
        <v>10000</v>
      </c>
    </row>
    <row r="536" spans="1:2" x14ac:dyDescent="0.25">
      <c r="A536" s="1" t="s">
        <v>535</v>
      </c>
      <c r="B536" s="2">
        <v>10000</v>
      </c>
    </row>
    <row r="537" spans="1:2" x14ac:dyDescent="0.25">
      <c r="A537" s="1" t="s">
        <v>536</v>
      </c>
      <c r="B537" s="2">
        <v>10000</v>
      </c>
    </row>
    <row r="538" spans="1:2" x14ac:dyDescent="0.25">
      <c r="A538" s="1" t="s">
        <v>537</v>
      </c>
      <c r="B538" s="2">
        <v>10000</v>
      </c>
    </row>
    <row r="539" spans="1:2" x14ac:dyDescent="0.25">
      <c r="A539" s="1" t="s">
        <v>538</v>
      </c>
      <c r="B539" s="2">
        <v>10000</v>
      </c>
    </row>
    <row r="540" spans="1:2" x14ac:dyDescent="0.25">
      <c r="A540" s="1" t="s">
        <v>539</v>
      </c>
      <c r="B540" s="2">
        <v>10000</v>
      </c>
    </row>
    <row r="541" spans="1:2" x14ac:dyDescent="0.25">
      <c r="A541" s="1" t="s">
        <v>540</v>
      </c>
      <c r="B541" s="2">
        <v>10000</v>
      </c>
    </row>
    <row r="542" spans="1:2" x14ac:dyDescent="0.25">
      <c r="A542" s="1" t="s">
        <v>541</v>
      </c>
      <c r="B542" s="2">
        <v>10000</v>
      </c>
    </row>
    <row r="543" spans="1:2" x14ac:dyDescent="0.25">
      <c r="A543" s="1" t="s">
        <v>542</v>
      </c>
      <c r="B543" s="2">
        <v>10000</v>
      </c>
    </row>
    <row r="544" spans="1:2" x14ac:dyDescent="0.25">
      <c r="A544" s="1" t="s">
        <v>543</v>
      </c>
      <c r="B544" s="2">
        <v>10000</v>
      </c>
    </row>
    <row r="545" spans="1:2" x14ac:dyDescent="0.25">
      <c r="A545" s="1" t="s">
        <v>544</v>
      </c>
      <c r="B545" s="2">
        <v>10000</v>
      </c>
    </row>
    <row r="546" spans="1:2" x14ac:dyDescent="0.25">
      <c r="A546" s="1" t="s">
        <v>545</v>
      </c>
      <c r="B546" s="2">
        <v>10000</v>
      </c>
    </row>
    <row r="547" spans="1:2" x14ac:dyDescent="0.25">
      <c r="A547" s="1" t="s">
        <v>546</v>
      </c>
      <c r="B547" s="2">
        <v>10000</v>
      </c>
    </row>
    <row r="548" spans="1:2" x14ac:dyDescent="0.25">
      <c r="A548" s="1" t="s">
        <v>547</v>
      </c>
      <c r="B548" s="2">
        <v>10000</v>
      </c>
    </row>
    <row r="549" spans="1:2" x14ac:dyDescent="0.25">
      <c r="A549" s="1" t="s">
        <v>548</v>
      </c>
      <c r="B549" s="2">
        <v>10000</v>
      </c>
    </row>
    <row r="550" spans="1:2" x14ac:dyDescent="0.25">
      <c r="A550" s="1" t="s">
        <v>549</v>
      </c>
      <c r="B550" s="2">
        <v>10000</v>
      </c>
    </row>
    <row r="551" spans="1:2" x14ac:dyDescent="0.25">
      <c r="A551" s="1" t="s">
        <v>550</v>
      </c>
      <c r="B551" s="2">
        <v>10000</v>
      </c>
    </row>
    <row r="552" spans="1:2" x14ac:dyDescent="0.25">
      <c r="A552" s="1" t="s">
        <v>551</v>
      </c>
      <c r="B552" s="2">
        <v>10000</v>
      </c>
    </row>
    <row r="553" spans="1:2" x14ac:dyDescent="0.25">
      <c r="A553" s="1" t="s">
        <v>552</v>
      </c>
      <c r="B553" s="2">
        <v>10000</v>
      </c>
    </row>
    <row r="554" spans="1:2" x14ac:dyDescent="0.25">
      <c r="A554" s="1" t="s">
        <v>553</v>
      </c>
      <c r="B554" s="2">
        <v>10000</v>
      </c>
    </row>
    <row r="555" spans="1:2" x14ac:dyDescent="0.25">
      <c r="A555" s="1" t="s">
        <v>554</v>
      </c>
      <c r="B555" s="2">
        <v>10000</v>
      </c>
    </row>
    <row r="556" spans="1:2" x14ac:dyDescent="0.25">
      <c r="A556" s="1" t="s">
        <v>555</v>
      </c>
      <c r="B556" s="2">
        <v>10000</v>
      </c>
    </row>
    <row r="557" spans="1:2" x14ac:dyDescent="0.25">
      <c r="A557" s="1" t="s">
        <v>556</v>
      </c>
      <c r="B557" s="2">
        <v>10000</v>
      </c>
    </row>
    <row r="558" spans="1:2" x14ac:dyDescent="0.25">
      <c r="A558" s="1" t="s">
        <v>557</v>
      </c>
      <c r="B558" s="2">
        <v>10000</v>
      </c>
    </row>
    <row r="559" spans="1:2" x14ac:dyDescent="0.25">
      <c r="A559" s="1" t="s">
        <v>558</v>
      </c>
      <c r="B559" s="2">
        <v>10000</v>
      </c>
    </row>
    <row r="560" spans="1:2" x14ac:dyDescent="0.25">
      <c r="A560" s="1" t="s">
        <v>559</v>
      </c>
      <c r="B560" s="2">
        <v>10000</v>
      </c>
    </row>
    <row r="561" spans="1:2" x14ac:dyDescent="0.25">
      <c r="A561" s="1" t="s">
        <v>560</v>
      </c>
      <c r="B561" s="2">
        <v>10000</v>
      </c>
    </row>
    <row r="562" spans="1:2" x14ac:dyDescent="0.25">
      <c r="A562" s="1" t="s">
        <v>561</v>
      </c>
      <c r="B562" s="2">
        <v>10000</v>
      </c>
    </row>
    <row r="563" spans="1:2" x14ac:dyDescent="0.25">
      <c r="A563" s="1" t="s">
        <v>562</v>
      </c>
      <c r="B563" s="2">
        <v>10000</v>
      </c>
    </row>
    <row r="564" spans="1:2" x14ac:dyDescent="0.25">
      <c r="A564" s="1" t="s">
        <v>563</v>
      </c>
      <c r="B564" s="2">
        <v>10000</v>
      </c>
    </row>
    <row r="565" spans="1:2" x14ac:dyDescent="0.25">
      <c r="A565" s="1" t="s">
        <v>564</v>
      </c>
      <c r="B565" s="2">
        <v>10000</v>
      </c>
    </row>
    <row r="566" spans="1:2" x14ac:dyDescent="0.25">
      <c r="A566" s="1" t="s">
        <v>565</v>
      </c>
      <c r="B566" s="2">
        <v>10000</v>
      </c>
    </row>
    <row r="567" spans="1:2" x14ac:dyDescent="0.25">
      <c r="A567" s="1" t="s">
        <v>566</v>
      </c>
      <c r="B567" s="2">
        <v>10000</v>
      </c>
    </row>
    <row r="568" spans="1:2" x14ac:dyDescent="0.25">
      <c r="A568" s="1" t="s">
        <v>567</v>
      </c>
      <c r="B568" s="2">
        <v>10000</v>
      </c>
    </row>
    <row r="569" spans="1:2" x14ac:dyDescent="0.25">
      <c r="A569" s="1" t="s">
        <v>568</v>
      </c>
      <c r="B569" s="2">
        <v>10000</v>
      </c>
    </row>
    <row r="570" spans="1:2" x14ac:dyDescent="0.25">
      <c r="A570" s="1" t="s">
        <v>569</v>
      </c>
      <c r="B570" s="2">
        <v>10000</v>
      </c>
    </row>
    <row r="571" spans="1:2" x14ac:dyDescent="0.25">
      <c r="A571" s="1" t="s">
        <v>570</v>
      </c>
      <c r="B571" s="2">
        <v>10000</v>
      </c>
    </row>
    <row r="572" spans="1:2" x14ac:dyDescent="0.25">
      <c r="A572" s="1" t="s">
        <v>571</v>
      </c>
      <c r="B572" s="2">
        <v>10000</v>
      </c>
    </row>
    <row r="573" spans="1:2" x14ac:dyDescent="0.25">
      <c r="A573" s="1" t="s">
        <v>572</v>
      </c>
      <c r="B573" s="2">
        <v>10000</v>
      </c>
    </row>
    <row r="574" spans="1:2" x14ac:dyDescent="0.25">
      <c r="A574" s="1" t="s">
        <v>573</v>
      </c>
      <c r="B574" s="2">
        <v>10000</v>
      </c>
    </row>
    <row r="575" spans="1:2" x14ac:dyDescent="0.25">
      <c r="A575" s="1" t="s">
        <v>574</v>
      </c>
      <c r="B575" s="2">
        <v>10000</v>
      </c>
    </row>
    <row r="576" spans="1:2" x14ac:dyDescent="0.25">
      <c r="A576" s="1" t="s">
        <v>575</v>
      </c>
      <c r="B576" s="2">
        <v>10000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A5D65-CD5D-44E6-9B6E-0F2538F9B915}">
  <dimension ref="A1:B67"/>
  <sheetViews>
    <sheetView topLeftCell="A28" workbookViewId="0">
      <selection activeCell="G16" sqref="G16"/>
    </sheetView>
  </sheetViews>
  <sheetFormatPr baseColWidth="10" defaultRowHeight="15" x14ac:dyDescent="0.25"/>
  <cols>
    <col min="2" max="2" width="12.85546875" bestFit="1" customWidth="1"/>
  </cols>
  <sheetData>
    <row r="1" spans="1:2" x14ac:dyDescent="0.25">
      <c r="A1" s="3"/>
      <c r="B1" s="3"/>
    </row>
    <row r="2" spans="1:2" x14ac:dyDescent="0.25">
      <c r="A2" s="4"/>
      <c r="B2" s="4" t="s">
        <v>576</v>
      </c>
    </row>
    <row r="3" spans="1:2" x14ac:dyDescent="0.25">
      <c r="A3" s="5" t="s">
        <v>577</v>
      </c>
      <c r="B3" s="5"/>
    </row>
    <row r="4" spans="1:2" x14ac:dyDescent="0.25">
      <c r="A4" s="6" t="s">
        <v>15</v>
      </c>
      <c r="B4" s="7">
        <f>IF(ISNA(VLOOKUP(A4,Feuil1!$A:$B,2,)),"",VLOOKUP(A4,Feuil1!$A:$B,2,))</f>
        <v>10000</v>
      </c>
    </row>
    <row r="5" spans="1:2" x14ac:dyDescent="0.25">
      <c r="A5" s="6" t="s">
        <v>16</v>
      </c>
      <c r="B5" s="7">
        <f>IF(ISNA(VLOOKUP(A5,Feuil1!$A:$B,2,)),"",VLOOKUP(A5,Feuil1!$A:$B,2,))</f>
        <v>10000</v>
      </c>
    </row>
    <row r="6" spans="1:2" x14ac:dyDescent="0.25">
      <c r="A6" s="6" t="s">
        <v>17</v>
      </c>
      <c r="B6" s="7">
        <f>IF(ISNA(VLOOKUP(A6,Feuil1!$A:$B,2,)),"",VLOOKUP(A6,Feuil1!$A:$B,2,))</f>
        <v>10000</v>
      </c>
    </row>
    <row r="7" spans="1:2" x14ac:dyDescent="0.25">
      <c r="A7" s="6" t="s">
        <v>18</v>
      </c>
      <c r="B7" s="7">
        <f>IF(ISNA(VLOOKUP(A7,Feuil1!$A:$B,2,)),"",VLOOKUP(A7,Feuil1!$A:$B,2,))</f>
        <v>10000</v>
      </c>
    </row>
    <row r="8" spans="1:2" x14ac:dyDescent="0.25">
      <c r="A8" s="6" t="s">
        <v>19</v>
      </c>
      <c r="B8" s="7">
        <f>IF(ISNA(VLOOKUP(A8,Feuil1!$A:$B,2,)),"",VLOOKUP(A8,Feuil1!$A:$B,2,))</f>
        <v>10000</v>
      </c>
    </row>
    <row r="9" spans="1:2" x14ac:dyDescent="0.25">
      <c r="A9" s="6" t="s">
        <v>20</v>
      </c>
      <c r="B9" s="7">
        <f>IF(ISNA(VLOOKUP(A9,Feuil1!$A:$B,2,)),"",VLOOKUP(A9,Feuil1!$A:$B,2,))</f>
        <v>10000</v>
      </c>
    </row>
    <row r="10" spans="1:2" x14ac:dyDescent="0.25">
      <c r="A10" s="6" t="s">
        <v>21</v>
      </c>
      <c r="B10" s="7">
        <f>IF(ISNA(VLOOKUP(A10,Feuil1!$A:$B,2,)),"",VLOOKUP(A10,Feuil1!$A:$B,2,))</f>
        <v>10000</v>
      </c>
    </row>
    <row r="11" spans="1:2" x14ac:dyDescent="0.25">
      <c r="A11" s="6" t="s">
        <v>22</v>
      </c>
      <c r="B11" s="7">
        <f>IF(ISNA(VLOOKUP(A11,Feuil1!$A:$B,2,)),"",VLOOKUP(A11,Feuil1!$A:$B,2,))</f>
        <v>10000</v>
      </c>
    </row>
    <row r="12" spans="1:2" x14ac:dyDescent="0.25">
      <c r="A12" s="6" t="s">
        <v>23</v>
      </c>
      <c r="B12" s="7">
        <f>IF(ISNA(VLOOKUP(A12,Feuil1!$A:$B,2,)),"",VLOOKUP(A12,Feuil1!$A:$B,2,))</f>
        <v>10000</v>
      </c>
    </row>
    <row r="13" spans="1:2" x14ac:dyDescent="0.25">
      <c r="A13" s="6" t="s">
        <v>24</v>
      </c>
      <c r="B13" s="7">
        <f>IF(ISNA(VLOOKUP(A13,Feuil1!$A:$B,2,)),"",VLOOKUP(A13,Feuil1!$A:$B,2,))</f>
        <v>10000</v>
      </c>
    </row>
    <row r="14" spans="1:2" x14ac:dyDescent="0.25">
      <c r="A14" s="6" t="s">
        <v>25</v>
      </c>
      <c r="B14" s="7">
        <f>IF(ISNA(VLOOKUP(A14,Feuil1!$A:$B,2,)),"",VLOOKUP(A14,Feuil1!$A:$B,2,))</f>
        <v>10000</v>
      </c>
    </row>
    <row r="15" spans="1:2" x14ac:dyDescent="0.25">
      <c r="A15" s="6" t="s">
        <v>26</v>
      </c>
      <c r="B15" s="7">
        <f>IF(ISNA(VLOOKUP(A15,Feuil1!$A:$B,2,)),"",VLOOKUP(A15,Feuil1!$A:$B,2,))</f>
        <v>10000</v>
      </c>
    </row>
    <row r="16" spans="1:2" x14ac:dyDescent="0.25">
      <c r="A16" s="6" t="s">
        <v>27</v>
      </c>
      <c r="B16" s="7">
        <f>IF(ISNA(VLOOKUP(A16,Feuil1!$A:$B,2,)),"",VLOOKUP(A16,Feuil1!$A:$B,2,))</f>
        <v>10000</v>
      </c>
    </row>
    <row r="17" spans="1:2" x14ac:dyDescent="0.25">
      <c r="A17" s="6" t="s">
        <v>28</v>
      </c>
      <c r="B17" s="7">
        <f>IF(ISNA(VLOOKUP(A17,Feuil1!$A:$B,2,)),"",VLOOKUP(A17,Feuil1!$A:$B,2,))</f>
        <v>10000</v>
      </c>
    </row>
    <row r="18" spans="1:2" x14ac:dyDescent="0.25">
      <c r="A18" s="6" t="s">
        <v>29</v>
      </c>
      <c r="B18" s="7">
        <f>IF(ISNA(VLOOKUP(A18,Feuil1!$A:$B,2,)),"",VLOOKUP(A18,Feuil1!$A:$B,2,))</f>
        <v>10000</v>
      </c>
    </row>
    <row r="19" spans="1:2" x14ac:dyDescent="0.25">
      <c r="A19" s="6" t="s">
        <v>30</v>
      </c>
      <c r="B19" s="7">
        <f>IF(ISNA(VLOOKUP(A19,Feuil1!$A:$B,2,)),"",VLOOKUP(A19,Feuil1!$A:$B,2,))</f>
        <v>10000</v>
      </c>
    </row>
    <row r="20" spans="1:2" x14ac:dyDescent="0.25">
      <c r="A20" s="6" t="s">
        <v>31</v>
      </c>
      <c r="B20" s="7">
        <f>IF(ISNA(VLOOKUP(A20,Feuil1!$A:$B,2,)),"",VLOOKUP(A20,Feuil1!$A:$B,2,))</f>
        <v>10000</v>
      </c>
    </row>
    <row r="21" spans="1:2" x14ac:dyDescent="0.25">
      <c r="A21" s="6" t="s">
        <v>32</v>
      </c>
      <c r="B21" s="7">
        <f>IF(ISNA(VLOOKUP(A21,Feuil1!$A:$B,2,)),"",VLOOKUP(A21,Feuil1!$A:$B,2,))</f>
        <v>10000</v>
      </c>
    </row>
    <row r="22" spans="1:2" x14ac:dyDescent="0.25">
      <c r="A22" s="6" t="s">
        <v>33</v>
      </c>
      <c r="B22" s="7">
        <f>IF(ISNA(VLOOKUP(A22,Feuil1!$A:$B,2,)),"",VLOOKUP(A22,Feuil1!$A:$B,2,))</f>
        <v>10000</v>
      </c>
    </row>
    <row r="23" spans="1:2" x14ac:dyDescent="0.25">
      <c r="A23" s="6" t="s">
        <v>34</v>
      </c>
      <c r="B23" s="7">
        <f>IF(ISNA(VLOOKUP(A23,Feuil1!$A:$B,2,)),"",VLOOKUP(A23,Feuil1!$A:$B,2,))</f>
        <v>10000</v>
      </c>
    </row>
    <row r="24" spans="1:2" x14ac:dyDescent="0.25">
      <c r="A24" s="6" t="s">
        <v>35</v>
      </c>
      <c r="B24" s="7">
        <f>IF(ISNA(VLOOKUP(A24,Feuil1!$A:$B,2,)),"",VLOOKUP(A24,Feuil1!$A:$B,2,))</f>
        <v>10000</v>
      </c>
    </row>
    <row r="25" spans="1:2" x14ac:dyDescent="0.25">
      <c r="A25" s="6" t="s">
        <v>36</v>
      </c>
      <c r="B25" s="7">
        <f>IF(ISNA(VLOOKUP(A25,Feuil1!$A:$B,2,)),"",VLOOKUP(A25,Feuil1!$A:$B,2,))</f>
        <v>10000</v>
      </c>
    </row>
    <row r="26" spans="1:2" x14ac:dyDescent="0.25">
      <c r="A26" s="6" t="s">
        <v>37</v>
      </c>
      <c r="B26" s="7">
        <f>IF(ISNA(VLOOKUP(A26,Feuil1!$A:$B,2,)),"",VLOOKUP(A26,Feuil1!$A:$B,2,))</f>
        <v>10000</v>
      </c>
    </row>
    <row r="27" spans="1:2" x14ac:dyDescent="0.25">
      <c r="A27" s="6" t="s">
        <v>578</v>
      </c>
      <c r="B27" s="7" t="str">
        <f>IF(ISNA(VLOOKUP(A27,Feuil1!$A:$B,2,)),"",VLOOKUP(A27,Feuil1!$A:$B,2,))</f>
        <v/>
      </c>
    </row>
    <row r="28" spans="1:2" x14ac:dyDescent="0.25">
      <c r="A28" s="6" t="s">
        <v>38</v>
      </c>
      <c r="B28" s="7">
        <f>IF(ISNA(VLOOKUP(A28,Feuil1!$A:$B,2,)),"",VLOOKUP(A28,Feuil1!$A:$B,2,))</f>
        <v>10000</v>
      </c>
    </row>
    <row r="29" spans="1:2" x14ac:dyDescent="0.25">
      <c r="A29" s="6" t="s">
        <v>39</v>
      </c>
      <c r="B29" s="7">
        <f>IF(ISNA(VLOOKUP(A29,Feuil1!$A:$B,2,)),"",VLOOKUP(A29,Feuil1!$A:$B,2,))</f>
        <v>10000</v>
      </c>
    </row>
    <row r="30" spans="1:2" x14ac:dyDescent="0.25">
      <c r="A30" s="6" t="s">
        <v>40</v>
      </c>
      <c r="B30" s="7">
        <f>IF(ISNA(VLOOKUP(A30,Feuil1!$A:$B,2,)),"",VLOOKUP(A30,Feuil1!$A:$B,2,))</f>
        <v>10000</v>
      </c>
    </row>
    <row r="31" spans="1:2" x14ac:dyDescent="0.25">
      <c r="A31" s="6" t="s">
        <v>41</v>
      </c>
      <c r="B31" s="7">
        <f>IF(ISNA(VLOOKUP(A31,Feuil1!$A:$B,2,)),"",VLOOKUP(A31,Feuil1!$A:$B,2,))</f>
        <v>10000</v>
      </c>
    </row>
    <row r="32" spans="1:2" x14ac:dyDescent="0.25">
      <c r="A32" s="6" t="s">
        <v>42</v>
      </c>
      <c r="B32" s="7">
        <f>IF(ISNA(VLOOKUP(A32,Feuil1!$A:$B,2,)),"",VLOOKUP(A32,Feuil1!$A:$B,2,))</f>
        <v>10000</v>
      </c>
    </row>
    <row r="33" spans="1:2" x14ac:dyDescent="0.25">
      <c r="A33" s="6" t="s">
        <v>43</v>
      </c>
      <c r="B33" s="7">
        <f>IF(ISNA(VLOOKUP(A33,Feuil1!$A:$B,2,)),"",VLOOKUP(A33,Feuil1!$A:$B,2,))</f>
        <v>10000</v>
      </c>
    </row>
    <row r="34" spans="1:2" x14ac:dyDescent="0.25">
      <c r="A34" s="6" t="s">
        <v>44</v>
      </c>
      <c r="B34" s="7">
        <f>IF(ISNA(VLOOKUP(A34,Feuil1!$A:$B,2,)),"",VLOOKUP(A34,Feuil1!$A:$B,2,))</f>
        <v>10000</v>
      </c>
    </row>
    <row r="35" spans="1:2" x14ac:dyDescent="0.25">
      <c r="A35" s="6"/>
      <c r="B35" s="7" t="str">
        <f>IF(ISNA(VLOOKUP(A35,Feuil1!$A:$B,2,)),"",VLOOKUP(A35,Feuil1!$A:$B,2,))</f>
        <v/>
      </c>
    </row>
    <row r="36" spans="1:2" x14ac:dyDescent="0.25">
      <c r="A36" s="6" t="s">
        <v>579</v>
      </c>
      <c r="B36" s="7" t="str">
        <f>IF(ISNA(VLOOKUP(A36,Feuil1!$A:$B,2,)),"",VLOOKUP(A36,Feuil1!$A:$B,2,))</f>
        <v/>
      </c>
    </row>
    <row r="37" spans="1:2" x14ac:dyDescent="0.25">
      <c r="A37" s="6" t="s">
        <v>580</v>
      </c>
      <c r="B37" s="7" t="str">
        <f>IF(ISNA(VLOOKUP(A37,Feuil1!$A:$B,2,)),"",VLOOKUP(A37,Feuil1!$A:$B,2,))</f>
        <v/>
      </c>
    </row>
    <row r="38" spans="1:2" x14ac:dyDescent="0.25">
      <c r="A38" s="6"/>
      <c r="B38" s="7" t="str">
        <f>IF(ISNA(VLOOKUP(A38,Feuil1!$A:$B,2,)),"",VLOOKUP(A38,Feuil1!$A:$B,2,))</f>
        <v/>
      </c>
    </row>
    <row r="39" spans="1:2" x14ac:dyDescent="0.25">
      <c r="A39" s="6" t="s">
        <v>550</v>
      </c>
      <c r="B39" s="7">
        <f>IF(ISNA(VLOOKUP(A39,Feuil1!$A:$B,2,)),"",VLOOKUP(A39,Feuil1!$A:$B,2,))</f>
        <v>10000</v>
      </c>
    </row>
    <row r="40" spans="1:2" x14ac:dyDescent="0.25">
      <c r="A40" s="6" t="s">
        <v>551</v>
      </c>
      <c r="B40" s="7">
        <f>IF(ISNA(VLOOKUP(A40,Feuil1!$A:$B,2,)),"",VLOOKUP(A40,Feuil1!$A:$B,2,))</f>
        <v>10000</v>
      </c>
    </row>
    <row r="41" spans="1:2" x14ac:dyDescent="0.25">
      <c r="A41" s="6" t="s">
        <v>552</v>
      </c>
      <c r="B41" s="7">
        <f>IF(ISNA(VLOOKUP(A41,Feuil1!$A:$B,2,)),"",VLOOKUP(A41,Feuil1!$A:$B,2,))</f>
        <v>10000</v>
      </c>
    </row>
    <row r="42" spans="1:2" x14ac:dyDescent="0.25">
      <c r="A42" s="6" t="s">
        <v>553</v>
      </c>
      <c r="B42" s="7">
        <f>IF(ISNA(VLOOKUP(A42,Feuil1!$A:$B,2,)),"",VLOOKUP(A42,Feuil1!$A:$B,2,))</f>
        <v>10000</v>
      </c>
    </row>
    <row r="43" spans="1:2" x14ac:dyDescent="0.25">
      <c r="A43" s="6" t="s">
        <v>554</v>
      </c>
      <c r="B43" s="7">
        <f>IF(ISNA(VLOOKUP(A43,Feuil1!$A:$B,2,)),"",VLOOKUP(A43,Feuil1!$A:$B,2,))</f>
        <v>10000</v>
      </c>
    </row>
    <row r="44" spans="1:2" x14ac:dyDescent="0.25">
      <c r="A44" s="6" t="s">
        <v>555</v>
      </c>
      <c r="B44" s="7">
        <f>IF(ISNA(VLOOKUP(A44,Feuil1!$A:$B,2,)),"",VLOOKUP(A44,Feuil1!$A:$B,2,))</f>
        <v>10000</v>
      </c>
    </row>
    <row r="45" spans="1:2" x14ac:dyDescent="0.25">
      <c r="A45" s="6" t="s">
        <v>556</v>
      </c>
      <c r="B45" s="7">
        <f>IF(ISNA(VLOOKUP(A45,Feuil1!$A:$B,2,)),"",VLOOKUP(A45,Feuil1!$A:$B,2,))</f>
        <v>10000</v>
      </c>
    </row>
    <row r="46" spans="1:2" x14ac:dyDescent="0.25">
      <c r="A46" s="6" t="s">
        <v>557</v>
      </c>
      <c r="B46" s="7">
        <f>IF(ISNA(VLOOKUP(A46,Feuil1!$A:$B,2,)),"",VLOOKUP(A46,Feuil1!$A:$B,2,))</f>
        <v>10000</v>
      </c>
    </row>
    <row r="47" spans="1:2" x14ac:dyDescent="0.25">
      <c r="A47" s="6" t="s">
        <v>558</v>
      </c>
      <c r="B47" s="7">
        <f>IF(ISNA(VLOOKUP(A47,Feuil1!$A:$B,2,)),"",VLOOKUP(A47,Feuil1!$A:$B,2,))</f>
        <v>10000</v>
      </c>
    </row>
    <row r="48" spans="1:2" x14ac:dyDescent="0.25">
      <c r="A48" s="6" t="s">
        <v>559</v>
      </c>
      <c r="B48" s="7">
        <f>IF(ISNA(VLOOKUP(A48,Feuil1!$A:$B,2,)),"",VLOOKUP(A48,Feuil1!$A:$B,2,))</f>
        <v>10000</v>
      </c>
    </row>
    <row r="49" spans="1:2" x14ac:dyDescent="0.25">
      <c r="A49" s="6" t="s">
        <v>560</v>
      </c>
      <c r="B49" s="7">
        <f>IF(ISNA(VLOOKUP(A49,Feuil1!$A:$B,2,)),"",VLOOKUP(A49,Feuil1!$A:$B,2,))</f>
        <v>10000</v>
      </c>
    </row>
    <row r="50" spans="1:2" x14ac:dyDescent="0.25">
      <c r="A50" s="6" t="s">
        <v>561</v>
      </c>
      <c r="B50" s="7">
        <f>IF(ISNA(VLOOKUP(A50,Feuil1!$A:$B,2,)),"",VLOOKUP(A50,Feuil1!$A:$B,2,))</f>
        <v>10000</v>
      </c>
    </row>
    <row r="51" spans="1:2" x14ac:dyDescent="0.25">
      <c r="A51" s="6" t="s">
        <v>562</v>
      </c>
      <c r="B51" s="7">
        <f>IF(ISNA(VLOOKUP(A51,Feuil1!$A:$B,2,)),"",VLOOKUP(A51,Feuil1!$A:$B,2,))</f>
        <v>10000</v>
      </c>
    </row>
    <row r="52" spans="1:2" x14ac:dyDescent="0.25">
      <c r="A52" s="6" t="s">
        <v>563</v>
      </c>
      <c r="B52" s="7">
        <f>IF(ISNA(VLOOKUP(A52,Feuil1!$A:$B,2,)),"",VLOOKUP(A52,Feuil1!$A:$B,2,))</f>
        <v>10000</v>
      </c>
    </row>
    <row r="53" spans="1:2" x14ac:dyDescent="0.25">
      <c r="A53" s="6" t="s">
        <v>564</v>
      </c>
      <c r="B53" s="7">
        <f>IF(ISNA(VLOOKUP(A53,Feuil1!$A:$B,2,)),"",VLOOKUP(A53,Feuil1!$A:$B,2,))</f>
        <v>10000</v>
      </c>
    </row>
    <row r="54" spans="1:2" x14ac:dyDescent="0.25">
      <c r="A54" s="6" t="s">
        <v>565</v>
      </c>
      <c r="B54" s="7">
        <f>IF(ISNA(VLOOKUP(A54,Feuil1!$A:$B,2,)),"",VLOOKUP(A54,Feuil1!$A:$B,2,))</f>
        <v>10000</v>
      </c>
    </row>
    <row r="55" spans="1:2" x14ac:dyDescent="0.25">
      <c r="A55" s="6" t="s">
        <v>566</v>
      </c>
      <c r="B55" s="7">
        <f>IF(ISNA(VLOOKUP(A55,Feuil1!$A:$B,2,)),"",VLOOKUP(A55,Feuil1!$A:$B,2,))</f>
        <v>10000</v>
      </c>
    </row>
    <row r="56" spans="1:2" x14ac:dyDescent="0.25">
      <c r="A56" s="6" t="s">
        <v>567</v>
      </c>
      <c r="B56" s="7">
        <f>IF(ISNA(VLOOKUP(A56,Feuil1!$A:$B,2,)),"",VLOOKUP(A56,Feuil1!$A:$B,2,))</f>
        <v>10000</v>
      </c>
    </row>
    <row r="57" spans="1:2" x14ac:dyDescent="0.25">
      <c r="A57" s="6" t="s">
        <v>568</v>
      </c>
      <c r="B57" s="7">
        <f>IF(ISNA(VLOOKUP(A57,Feuil1!$A:$B,2,)),"",VLOOKUP(A57,Feuil1!$A:$B,2,))</f>
        <v>10000</v>
      </c>
    </row>
    <row r="58" spans="1:2" x14ac:dyDescent="0.25">
      <c r="A58" s="6" t="s">
        <v>569</v>
      </c>
      <c r="B58" s="7">
        <f>IF(ISNA(VLOOKUP(A58,Feuil1!$A:$B,2,)),"",VLOOKUP(A58,Feuil1!$A:$B,2,))</f>
        <v>10000</v>
      </c>
    </row>
    <row r="59" spans="1:2" x14ac:dyDescent="0.25">
      <c r="A59" s="6" t="s">
        <v>570</v>
      </c>
      <c r="B59" s="7">
        <f>IF(ISNA(VLOOKUP(A59,Feuil1!$A:$B,2,)),"",VLOOKUP(A59,Feuil1!$A:$B,2,))</f>
        <v>10000</v>
      </c>
    </row>
    <row r="60" spans="1:2" x14ac:dyDescent="0.25">
      <c r="A60" s="6" t="s">
        <v>571</v>
      </c>
      <c r="B60" s="7">
        <f>IF(ISNA(VLOOKUP(A60,Feuil1!$A:$B,2,)),"",VLOOKUP(A60,Feuil1!$A:$B,2,))</f>
        <v>10000</v>
      </c>
    </row>
    <row r="61" spans="1:2" x14ac:dyDescent="0.25">
      <c r="A61" s="6" t="s">
        <v>572</v>
      </c>
      <c r="B61" s="7">
        <f>IF(ISNA(VLOOKUP(A61,Feuil1!$A:$B,2,)),"",VLOOKUP(A61,Feuil1!$A:$B,2,))</f>
        <v>10000</v>
      </c>
    </row>
    <row r="62" spans="1:2" x14ac:dyDescent="0.25">
      <c r="A62" s="6" t="s">
        <v>573</v>
      </c>
      <c r="B62" s="7">
        <f>IF(ISNA(VLOOKUP(A62,Feuil1!$A:$B,2,)),"",VLOOKUP(A62,Feuil1!$A:$B,2,))</f>
        <v>10000</v>
      </c>
    </row>
    <row r="63" spans="1:2" x14ac:dyDescent="0.25">
      <c r="A63" s="6" t="s">
        <v>574</v>
      </c>
      <c r="B63" s="7">
        <f>IF(ISNA(VLOOKUP(A63,Feuil1!$A:$B,2,)),"",VLOOKUP(A63,Feuil1!$A:$B,2,))</f>
        <v>10000</v>
      </c>
    </row>
    <row r="64" spans="1:2" x14ac:dyDescent="0.25">
      <c r="A64" s="6" t="s">
        <v>575</v>
      </c>
      <c r="B64" s="7">
        <f>IF(ISNA(VLOOKUP(A64,Feuil1!$A:$B,2,)),"",VLOOKUP(A64,Feuil1!$A:$B,2,))</f>
        <v>10000</v>
      </c>
    </row>
    <row r="65" spans="1:2" x14ac:dyDescent="0.25">
      <c r="A65" s="6"/>
      <c r="B65" s="7" t="str">
        <f>IF(ISNA(VLOOKUP(A65,Feuil1!$A:$B,2,)),"",VLOOKUP(A65,Feuil1!$A:$B,2,))</f>
        <v/>
      </c>
    </row>
    <row r="66" spans="1:2" x14ac:dyDescent="0.25">
      <c r="A66" s="6"/>
      <c r="B66" s="7" t="str">
        <f>IF(ISNA(VLOOKUP(A66,[1]N!$A$1:$R$2000,16,)),"",VLOOKUP(A66,[1]N!$A$1:$R$2000,16,))</f>
        <v/>
      </c>
    </row>
    <row r="67" spans="1:2" x14ac:dyDescent="0.25">
      <c r="A67" s="6"/>
      <c r="B67" s="7" t="str">
        <f>IF(ISNA(VLOOKUP(A67,[1]N!$A$1:$R$2000,16,)),"",VLOOKUP(A67,[1]N!$A$1:$R$2000,16,))</f>
        <v/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RH1</dc:creator>
  <cp:lastModifiedBy>RH1</cp:lastModifiedBy>
  <dcterms:created xsi:type="dcterms:W3CDTF">2019-06-14T10:46:07Z</dcterms:created>
  <dcterms:modified xsi:type="dcterms:W3CDTF">2019-06-14T10:54:59Z</dcterms:modified>
</cp:coreProperties>
</file>