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15270" windowHeight="11310"/>
  </bookViews>
  <sheets>
    <sheet name="Base" sheetId="5" r:id="rId1"/>
    <sheet name="recup" sheetId="11" r:id="rId2"/>
  </sheets>
  <definedNames>
    <definedName name="Contrats">#REF!</definedName>
    <definedName name="NOTATION">#REF!</definedName>
    <definedName name="SERVICE">#REF!</definedName>
    <definedName name="TABLBASE">#REF!</definedName>
    <definedName name="TOUS">#REF!</definedName>
    <definedName name="U">#REF!</definedName>
  </definedNames>
  <calcPr calcId="125725"/>
</workbook>
</file>

<file path=xl/calcChain.xml><?xml version="1.0" encoding="utf-8"?>
<calcChain xmlns="http://schemas.openxmlformats.org/spreadsheetml/2006/main">
  <c r="D1" i="11"/>
  <c r="E1"/>
  <c r="F1"/>
  <c r="D2"/>
  <c r="E2"/>
  <c r="F2"/>
  <c r="D3"/>
  <c r="E3"/>
  <c r="F3"/>
  <c r="C2"/>
  <c r="C3"/>
  <c r="C1"/>
  <c r="E7" i="5"/>
  <c r="E2" l="1"/>
  <c r="E3"/>
  <c r="E4"/>
  <c r="E5"/>
  <c r="E6"/>
</calcChain>
</file>

<file path=xl/sharedStrings.xml><?xml version="1.0" encoding="utf-8"?>
<sst xmlns="http://schemas.openxmlformats.org/spreadsheetml/2006/main" count="39" uniqueCount="24">
  <si>
    <t>Nom + Prénom</t>
  </si>
  <si>
    <t>U</t>
  </si>
  <si>
    <t>SERVICE</t>
  </si>
  <si>
    <t>NOM</t>
  </si>
  <si>
    <t>PRÉNOM</t>
  </si>
  <si>
    <t>Q1</t>
  </si>
  <si>
    <t>Q2</t>
  </si>
  <si>
    <t>Q3</t>
  </si>
  <si>
    <t>Q4</t>
  </si>
  <si>
    <t>NC</t>
  </si>
  <si>
    <t>PERRET</t>
  </si>
  <si>
    <t>PIERRE</t>
  </si>
  <si>
    <t>COMMERCIAL</t>
  </si>
  <si>
    <t>HANKS</t>
  </si>
  <si>
    <t>TOM</t>
  </si>
  <si>
    <t>COMPTABILITÉ</t>
  </si>
  <si>
    <t>BILON</t>
  </si>
  <si>
    <t>SARAH</t>
  </si>
  <si>
    <t>MARTIN</t>
  </si>
  <si>
    <t>SIMON</t>
  </si>
  <si>
    <t>CAILLON</t>
  </si>
  <si>
    <t>LOLA</t>
  </si>
  <si>
    <t>RISTE</t>
  </si>
  <si>
    <t>FRANCK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</si>
</sst>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2" fillId="0" borderId="0" xfId="0" applyFont="1"/>
    <xf numFmtId="14" fontId="0" fillId="0" borderId="0" xfId="0" applyNumberFormat="1" applyBorder="1"/>
  </cellXfs>
  <cellStyles count="1">
    <cellStyle name="Normal" xfId="0" builtinId="0"/>
  </cellStyles>
  <dxfs count="4">
    <dxf>
      <fill>
        <patternFill>
          <bgColor rgb="FF92D050"/>
        </patternFill>
      </fill>
    </dxf>
    <dxf>
      <numFmt numFmtId="19" formatCode="dd/mm/yyyy"/>
    </dxf>
    <dxf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" displayName="TABL" ref="A1:I7" totalsRowShown="0" headerRowDxfId="3">
  <autoFilter ref="A1:I7">
    <filterColumn colId="5"/>
    <filterColumn colId="6"/>
    <filterColumn colId="7"/>
    <filterColumn colId="8"/>
  </autoFilter>
  <sortState ref="A2:HF6">
    <sortCondition ref="A1:A6"/>
  </sortState>
  <tableColumns count="9">
    <tableColumn id="1" name="U"/>
    <tableColumn id="2" name="NOM"/>
    <tableColumn id="3" name="PRÉNOM"/>
    <tableColumn id="4" name="SERVICE" dataDxfId="2"/>
    <tableColumn id="10" name="Nom + Prénom" dataDxfId="1">
      <calculatedColumnFormula>B2&amp;" "&amp;C2</calculatedColumnFormula>
    </tableColumn>
    <tableColumn id="12" name="Q1"/>
    <tableColumn id="13" name="Q2"/>
    <tableColumn id="14" name="Q3"/>
    <tableColumn id="5" name="Q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"/>
  <sheetViews>
    <sheetView tabSelected="1" workbookViewId="0">
      <pane xSplit="3" topLeftCell="D1" activePane="topRight" state="frozen"/>
      <selection pane="topRight" activeCell="K21" sqref="K21"/>
    </sheetView>
  </sheetViews>
  <sheetFormatPr baseColWidth="10" defaultRowHeight="15"/>
  <cols>
    <col min="1" max="1" width="4.42578125" bestFit="1" customWidth="1"/>
    <col min="2" max="2" width="18.5703125" bestFit="1" customWidth="1"/>
    <col min="3" max="3" width="13.28515625" customWidth="1"/>
    <col min="4" max="4" width="13.85546875" bestFit="1" customWidth="1"/>
    <col min="5" max="5" width="15.140625" bestFit="1" customWidth="1"/>
    <col min="6" max="8" width="5.7109375" bestFit="1" customWidth="1"/>
    <col min="9" max="9" width="5.5703125" bestFit="1" customWidth="1"/>
  </cols>
  <sheetData>
    <row r="1" spans="1:9" s="5" customFormat="1" ht="12.75">
      <c r="A1" s="5" t="s">
        <v>1</v>
      </c>
      <c r="B1" s="5" t="s">
        <v>3</v>
      </c>
      <c r="C1" s="5" t="s">
        <v>4</v>
      </c>
      <c r="D1" s="6" t="s">
        <v>2</v>
      </c>
      <c r="E1" s="5" t="s">
        <v>0</v>
      </c>
      <c r="F1" s="5" t="s">
        <v>5</v>
      </c>
      <c r="G1" s="5" t="s">
        <v>6</v>
      </c>
      <c r="H1" s="5" t="s">
        <v>7</v>
      </c>
      <c r="I1" s="9" t="s">
        <v>8</v>
      </c>
    </row>
    <row r="2" spans="1:9">
      <c r="A2" s="2">
        <v>1</v>
      </c>
      <c r="B2" s="2" t="s">
        <v>10</v>
      </c>
      <c r="C2" s="2" t="s">
        <v>11</v>
      </c>
      <c r="D2" s="3" t="s">
        <v>12</v>
      </c>
      <c r="E2" s="2" t="str">
        <f t="shared" ref="E2:E7" si="0">B2&amp;" "&amp;C2</f>
        <v>PERRET PIERRE</v>
      </c>
      <c r="F2" s="4" t="s">
        <v>9</v>
      </c>
      <c r="G2" s="4" t="s">
        <v>9</v>
      </c>
    </row>
    <row r="3" spans="1:9">
      <c r="A3" s="4">
        <v>2</v>
      </c>
      <c r="B3" s="4" t="s">
        <v>13</v>
      </c>
      <c r="C3" s="4" t="s">
        <v>14</v>
      </c>
      <c r="D3" s="1" t="s">
        <v>15</v>
      </c>
      <c r="E3" s="4" t="str">
        <f t="shared" si="0"/>
        <v>HANKS TOM</v>
      </c>
      <c r="F3" s="4" t="s">
        <v>9</v>
      </c>
      <c r="G3" s="4" t="s">
        <v>9</v>
      </c>
      <c r="H3" s="4"/>
      <c r="I3" s="4" t="s">
        <v>9</v>
      </c>
    </row>
    <row r="4" spans="1:9">
      <c r="A4" s="4">
        <v>3</v>
      </c>
      <c r="B4" s="4" t="s">
        <v>16</v>
      </c>
      <c r="C4" s="4" t="s">
        <v>17</v>
      </c>
      <c r="D4" s="1" t="s">
        <v>12</v>
      </c>
      <c r="E4" s="4" t="str">
        <f t="shared" si="0"/>
        <v>BILON SARAH</v>
      </c>
      <c r="F4" s="4"/>
      <c r="G4" s="4"/>
    </row>
    <row r="5" spans="1:9">
      <c r="A5" s="4">
        <v>4</v>
      </c>
      <c r="B5" s="4" t="s">
        <v>18</v>
      </c>
      <c r="C5" s="4" t="s">
        <v>19</v>
      </c>
      <c r="D5" s="1" t="s">
        <v>12</v>
      </c>
      <c r="E5" s="4" t="str">
        <f t="shared" si="0"/>
        <v>MARTIN SIMON</v>
      </c>
      <c r="F5" s="4" t="s">
        <v>9</v>
      </c>
      <c r="G5" s="4"/>
      <c r="H5" s="4"/>
    </row>
    <row r="6" spans="1:9">
      <c r="A6" s="2">
        <v>5</v>
      </c>
      <c r="B6" s="2" t="s">
        <v>20</v>
      </c>
      <c r="C6" s="2" t="s">
        <v>21</v>
      </c>
      <c r="D6" s="3" t="s">
        <v>15</v>
      </c>
      <c r="E6" s="2" t="str">
        <f t="shared" si="0"/>
        <v>CAILLON LOLA</v>
      </c>
      <c r="F6" s="4" t="s">
        <v>9</v>
      </c>
      <c r="G6" s="4" t="s">
        <v>9</v>
      </c>
      <c r="H6" s="4"/>
      <c r="I6" s="4" t="s">
        <v>9</v>
      </c>
    </row>
    <row r="7" spans="1:9">
      <c r="A7" s="2">
        <v>6</v>
      </c>
      <c r="B7" s="2" t="s">
        <v>22</v>
      </c>
      <c r="C7" s="2" t="s">
        <v>23</v>
      </c>
      <c r="D7" s="3" t="s">
        <v>15</v>
      </c>
      <c r="E7" s="10" t="str">
        <f t="shared" si="0"/>
        <v>RISTE FRANCK</v>
      </c>
      <c r="F7" s="2" t="s">
        <v>9</v>
      </c>
      <c r="G7" s="2" t="s">
        <v>9</v>
      </c>
      <c r="H7" s="2"/>
      <c r="I7" s="4" t="s">
        <v>9</v>
      </c>
    </row>
  </sheetData>
  <pageMargins left="0.7" right="0.7" top="0.75" bottom="0.75" header="0.3" footer="0.3"/>
  <pageSetup paperSize="9" orientation="portrait" horizontalDpi="300" verticalDpi="3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CX3"/>
  <sheetViews>
    <sheetView workbookViewId="0">
      <selection activeCell="E8" sqref="E8"/>
    </sheetView>
  </sheetViews>
  <sheetFormatPr baseColWidth="10" defaultRowHeight="15"/>
  <cols>
    <col min="1" max="1" width="7.28515625" bestFit="1" customWidth="1"/>
    <col min="2" max="2" width="9.5703125" style="8" bestFit="1" customWidth="1"/>
    <col min="3" max="6" width="5.85546875" style="1" bestFit="1" customWidth="1"/>
    <col min="7" max="101" width="3.5703125" style="1" customWidth="1"/>
    <col min="102" max="102" width="4" bestFit="1" customWidth="1"/>
  </cols>
  <sheetData>
    <row r="1" spans="1:102">
      <c r="A1" s="4">
        <v>3</v>
      </c>
      <c r="B1" s="7">
        <v>42000</v>
      </c>
      <c r="C1" s="1" t="e">
        <f>VLOOKUP($A1,TABL[],112)</f>
        <v>#REF!</v>
      </c>
      <c r="D1" s="1" t="e">
        <f>VLOOKUP($A1,TABL[],112)</f>
        <v>#REF!</v>
      </c>
      <c r="E1" s="1" t="e">
        <f>VLOOKUP($A1,TABL[],112)</f>
        <v>#REF!</v>
      </c>
      <c r="F1" s="1" t="e">
        <f>VLOOKUP($A1,TABL[],112)</f>
        <v>#REF!</v>
      </c>
      <c r="CX1" s="1"/>
    </row>
    <row r="2" spans="1:102">
      <c r="A2" s="4">
        <v>4</v>
      </c>
      <c r="B2" s="7">
        <v>43000</v>
      </c>
      <c r="C2" s="1" t="e">
        <f>VLOOKUP($A2,TABL[],112)</f>
        <v>#REF!</v>
      </c>
      <c r="D2" s="1" t="e">
        <f>VLOOKUP($A2,TABL[],112)</f>
        <v>#REF!</v>
      </c>
      <c r="E2" s="1" t="e">
        <f>VLOOKUP($A2,TABL[],112)</f>
        <v>#REF!</v>
      </c>
      <c r="F2" s="1" t="e">
        <f>VLOOKUP($A2,TABL[],112)</f>
        <v>#REF!</v>
      </c>
      <c r="CX2" s="1"/>
    </row>
    <row r="3" spans="1:102">
      <c r="A3" s="4"/>
      <c r="B3" s="7">
        <v>44000</v>
      </c>
      <c r="C3" s="1" t="e">
        <f>VLOOKUP($A3,TABL[],112)</f>
        <v>#N/A</v>
      </c>
      <c r="D3" s="1" t="e">
        <f>VLOOKUP($A3,TABL[],112)</f>
        <v>#N/A</v>
      </c>
      <c r="E3" s="1" t="e">
        <f>VLOOKUP($A3,TABL[],112)</f>
        <v>#N/A</v>
      </c>
      <c r="F3" s="1" t="e">
        <f>VLOOKUP($A3,TABL[],112)</f>
        <v>#N/A</v>
      </c>
      <c r="CX3" s="1"/>
    </row>
  </sheetData>
  <conditionalFormatting sqref="E30:E43 B1:B3 E1:E14 CW1:CX3 F1:CW43 C1:D304 D1:F3">
    <cfRule type="cellIs" dxfId="0" priority="2" operator="equal">
      <formula>"NC"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recup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U42349</cp:lastModifiedBy>
  <dcterms:created xsi:type="dcterms:W3CDTF">2019-03-26T13:45:06Z</dcterms:created>
  <dcterms:modified xsi:type="dcterms:W3CDTF">2019-07-12T12:12:30Z</dcterms:modified>
</cp:coreProperties>
</file>