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Base" sheetId="5" r:id="rId1"/>
    <sheet name="Selection" sheetId="7" r:id="rId2"/>
    <sheet name="Info" sheetId="8" r:id="rId3"/>
    <sheet name="Listes" sheetId="9" r:id="rId4"/>
  </sheets>
  <definedNames>
    <definedName name="Contrats">Tableau2[Contrats]</definedName>
    <definedName name="NOTATION">Tableau4[Notation]</definedName>
    <definedName name="SERVICE">Tableau3[Service]</definedName>
    <definedName name="TABLBASE">TABL[]</definedName>
  </definedNames>
  <calcPr calcId="125725"/>
</workbook>
</file>

<file path=xl/calcChain.xml><?xml version="1.0" encoding="utf-8"?>
<calcChain xmlns="http://schemas.openxmlformats.org/spreadsheetml/2006/main">
  <c r="D2" i="7"/>
  <c r="C2"/>
  <c r="B2" i="8"/>
  <c r="K5" i="5"/>
  <c r="K4"/>
  <c r="K2"/>
  <c r="K3"/>
  <c r="B2" i="7" l="1"/>
</calcChain>
</file>

<file path=xl/sharedStrings.xml><?xml version="1.0" encoding="utf-8"?>
<sst xmlns="http://schemas.openxmlformats.org/spreadsheetml/2006/main" count="53" uniqueCount="44">
  <si>
    <t>Nom</t>
  </si>
  <si>
    <t>Prénom</t>
  </si>
  <si>
    <t>Fonction</t>
  </si>
  <si>
    <t>Contrat</t>
  </si>
  <si>
    <t>Date Entrée</t>
  </si>
  <si>
    <t>Service</t>
  </si>
  <si>
    <t>Manager</t>
  </si>
  <si>
    <t>MDP1</t>
  </si>
  <si>
    <t>Nom + Prénom</t>
  </si>
  <si>
    <t>CDD</t>
  </si>
  <si>
    <t>Fredy</t>
  </si>
  <si>
    <t>U</t>
  </si>
  <si>
    <t>CDI</t>
  </si>
  <si>
    <t>Nom Prénom</t>
  </si>
  <si>
    <t>ADMIN</t>
  </si>
  <si>
    <t>Ok</t>
  </si>
  <si>
    <t>ADMINISTRATEUR</t>
  </si>
  <si>
    <t>Niveau Accès</t>
  </si>
  <si>
    <t>NIVEAU</t>
  </si>
  <si>
    <t>Nombre de salariés enregistrés :</t>
  </si>
  <si>
    <t xml:space="preserve"> </t>
  </si>
  <si>
    <t>Contrats</t>
  </si>
  <si>
    <t>Interim</t>
  </si>
  <si>
    <t>Notation</t>
  </si>
  <si>
    <t>Aucun</t>
  </si>
  <si>
    <t>Appréhender</t>
  </si>
  <si>
    <t>Consolider</t>
  </si>
  <si>
    <t>Maîtriser</t>
  </si>
  <si>
    <t>Dominer</t>
  </si>
  <si>
    <t>S1-1</t>
  </si>
  <si>
    <t>S1-2</t>
  </si>
  <si>
    <t>S1-3</t>
  </si>
  <si>
    <t>Paul</t>
  </si>
  <si>
    <t>Pierre</t>
  </si>
  <si>
    <t>Micka</t>
  </si>
  <si>
    <t>Technique</t>
  </si>
  <si>
    <t>Vente</t>
  </si>
  <si>
    <t>Achat</t>
  </si>
  <si>
    <t>Comptabilité</t>
  </si>
  <si>
    <t>Gestion</t>
  </si>
  <si>
    <t>UNTEL</t>
  </si>
  <si>
    <t>LAUTRE</t>
  </si>
  <si>
    <t>PLAYS</t>
  </si>
  <si>
    <t>Nicolas</t>
  </si>
</sst>
</file>

<file path=xl/styles.xml><?xml version="1.0" encoding="utf-8"?>
<styleSheet xmlns="http://schemas.openxmlformats.org/spreadsheetml/2006/main">
  <numFmts count="1">
    <numFmt numFmtId="164" formatCode="m/d/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/>
    <xf numFmtId="164" fontId="0" fillId="0" borderId="0" xfId="0" applyNumberForma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m/d/yyyy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" displayName="TABL" ref="A1:N5" totalsRowShown="0">
  <autoFilter ref="A1:N5">
    <filterColumn colId="9"/>
    <filterColumn colId="11"/>
    <filterColumn colId="12"/>
    <filterColumn colId="13"/>
  </autoFilter>
  <sortState ref="A2:K12">
    <sortCondition ref="A1:A12"/>
  </sortState>
  <tableColumns count="14">
    <tableColumn id="1" name="U"/>
    <tableColumn id="2" name="Nom"/>
    <tableColumn id="3" name="Prénom"/>
    <tableColumn id="4" name="Fonction" dataDxfId="6"/>
    <tableColumn id="5" name="Contrat" dataDxfId="5"/>
    <tableColumn id="6" name="Date Entrée" dataDxfId="4"/>
    <tableColumn id="7" name="Service" dataDxfId="3"/>
    <tableColumn id="8" name="Manager" dataDxfId="2"/>
    <tableColumn id="9" name="MDP1" dataDxfId="1"/>
    <tableColumn id="11" name="NIVEAU" dataDxfId="0"/>
    <tableColumn id="10" name="Nom + Prénom">
      <calculatedColumnFormula>B2&amp;" "&amp;C2</calculatedColumnFormula>
    </tableColumn>
    <tableColumn id="12" name="S1-1"/>
    <tableColumn id="13" name="S1-2"/>
    <tableColumn id="14" name="S1-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4" totalsRowShown="0">
  <autoFilter ref="B1:B4"/>
  <tableColumns count="1">
    <tableColumn id="1" name="Contra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6" totalsRowShown="0">
  <autoFilter ref="D1:D6"/>
  <tableColumns count="1">
    <tableColumn id="1" name="Servi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1:F6" totalsRowShown="0">
  <autoFilter ref="F1:F6"/>
  <tableColumns count="1">
    <tableColumn id="1" name="Not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"/>
  <sheetViews>
    <sheetView tabSelected="1" workbookViewId="0">
      <selection activeCell="C13" sqref="C13"/>
    </sheetView>
  </sheetViews>
  <sheetFormatPr baseColWidth="10" defaultRowHeight="15"/>
  <cols>
    <col min="1" max="1" width="7.28515625" bestFit="1" customWidth="1"/>
    <col min="2" max="2" width="18.5703125" bestFit="1" customWidth="1"/>
    <col min="3" max="3" width="12.140625" bestFit="1" customWidth="1"/>
    <col min="4" max="4" width="11" bestFit="1" customWidth="1"/>
    <col min="5" max="5" width="9.85546875" bestFit="1" customWidth="1"/>
    <col min="6" max="6" width="13.7109375" bestFit="1" customWidth="1"/>
    <col min="7" max="7" width="9.7109375" bestFit="1" customWidth="1"/>
    <col min="8" max="8" width="11.140625" bestFit="1" customWidth="1"/>
    <col min="9" max="9" width="8.5703125" style="8" bestFit="1" customWidth="1"/>
    <col min="10" max="10" width="8.5703125" style="12" customWidth="1"/>
    <col min="11" max="11" width="26" bestFit="1" customWidth="1"/>
    <col min="12" max="14" width="7" bestFit="1" customWidth="1"/>
  </cols>
  <sheetData>
    <row r="1" spans="1:14">
      <c r="A1" t="s">
        <v>11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8" t="s">
        <v>7</v>
      </c>
      <c r="J1" s="8" t="s">
        <v>18</v>
      </c>
      <c r="K1" t="s">
        <v>8</v>
      </c>
      <c r="L1" s="6" t="s">
        <v>29</v>
      </c>
      <c r="M1" s="6" t="s">
        <v>30</v>
      </c>
      <c r="N1" s="6" t="s">
        <v>31</v>
      </c>
    </row>
    <row r="2" spans="1:14">
      <c r="A2" s="3">
        <v>35000</v>
      </c>
      <c r="B2" s="3" t="s">
        <v>40</v>
      </c>
      <c r="C2" s="3" t="s">
        <v>32</v>
      </c>
      <c r="D2" s="4"/>
      <c r="E2" s="4" t="s">
        <v>12</v>
      </c>
      <c r="F2" s="5">
        <v>42856</v>
      </c>
      <c r="G2" s="1" t="s">
        <v>36</v>
      </c>
      <c r="H2" s="4"/>
      <c r="I2" s="9">
        <v>123</v>
      </c>
      <c r="J2" s="13">
        <v>2</v>
      </c>
      <c r="K2" s="3" t="str">
        <f t="shared" ref="K2:K5" si="0">B2&amp;" "&amp;C2</f>
        <v>UNTEL Paul</v>
      </c>
    </row>
    <row r="3" spans="1:14">
      <c r="A3" s="6">
        <v>42349</v>
      </c>
      <c r="B3" s="6" t="s">
        <v>41</v>
      </c>
      <c r="C3" s="6" t="s">
        <v>33</v>
      </c>
      <c r="D3" s="1"/>
      <c r="E3" s="1" t="s">
        <v>9</v>
      </c>
      <c r="F3" s="2">
        <v>43617</v>
      </c>
      <c r="G3" s="1" t="s">
        <v>36</v>
      </c>
      <c r="H3" s="1" t="s">
        <v>10</v>
      </c>
      <c r="I3" s="10">
        <v>123</v>
      </c>
      <c r="J3" s="14"/>
      <c r="K3" s="6" t="str">
        <f t="shared" si="0"/>
        <v>LAUTRE Pierre</v>
      </c>
    </row>
    <row r="4" spans="1:14">
      <c r="A4" s="3">
        <v>47111</v>
      </c>
      <c r="B4" s="3" t="s">
        <v>42</v>
      </c>
      <c r="C4" s="3" t="s">
        <v>34</v>
      </c>
      <c r="D4" s="4"/>
      <c r="E4" s="4" t="s">
        <v>12</v>
      </c>
      <c r="F4" s="5">
        <v>43487</v>
      </c>
      <c r="G4" s="1" t="s">
        <v>36</v>
      </c>
      <c r="H4" s="4" t="s">
        <v>43</v>
      </c>
      <c r="I4" s="9">
        <v>123</v>
      </c>
      <c r="J4" s="13"/>
      <c r="K4" s="3" t="str">
        <f t="shared" si="0"/>
        <v>PLAYS Micka</v>
      </c>
    </row>
    <row r="5" spans="1:14">
      <c r="A5" s="3" t="s">
        <v>14</v>
      </c>
      <c r="B5" s="3" t="s">
        <v>16</v>
      </c>
      <c r="C5" s="3"/>
      <c r="D5" s="4"/>
      <c r="E5" s="4"/>
      <c r="F5" s="7"/>
      <c r="G5" s="4"/>
      <c r="H5" s="4"/>
      <c r="I5" s="11" t="s">
        <v>15</v>
      </c>
      <c r="J5" s="13">
        <v>1</v>
      </c>
      <c r="K5" s="3" t="str">
        <f t="shared" si="0"/>
        <v xml:space="preserve">ADMINISTRATEUR 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2"/>
  <sheetViews>
    <sheetView workbookViewId="0">
      <selection activeCell="D18" sqref="D18"/>
    </sheetView>
  </sheetViews>
  <sheetFormatPr baseColWidth="10" defaultRowHeight="15"/>
  <cols>
    <col min="1" max="1" width="11.42578125" style="1"/>
    <col min="2" max="2" width="27.5703125" customWidth="1"/>
    <col min="3" max="3" width="19.5703125" customWidth="1"/>
    <col min="4" max="4" width="23.5703125" customWidth="1"/>
  </cols>
  <sheetData>
    <row r="1" spans="1:12">
      <c r="A1" s="15" t="s">
        <v>11</v>
      </c>
      <c r="B1" s="15" t="s">
        <v>13</v>
      </c>
      <c r="C1" s="15" t="s">
        <v>17</v>
      </c>
      <c r="D1" s="15" t="s">
        <v>5</v>
      </c>
    </row>
    <row r="2" spans="1:12">
      <c r="A2" s="1">
        <v>35000</v>
      </c>
      <c r="B2" s="1" t="str">
        <f>VLOOKUP(A2,TABL[],11)</f>
        <v>UNTEL Paul</v>
      </c>
      <c r="C2" s="1">
        <f>IF(VLOOKUP(A2,TABL[],10)="",0,VLOOKUP(A2,TABL[],10))</f>
        <v>2</v>
      </c>
      <c r="D2" s="1" t="str">
        <f>VLOOKUP(A2,TABL[],7)</f>
        <v>Vente</v>
      </c>
    </row>
    <row r="5" spans="1:12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B6" s="1"/>
      <c r="C6" s="1"/>
      <c r="D6" s="1"/>
      <c r="E6" s="1"/>
      <c r="F6" s="1"/>
      <c r="G6" s="1"/>
      <c r="H6" s="1"/>
      <c r="I6" s="1"/>
      <c r="J6" s="1"/>
    </row>
    <row r="7" spans="1:12">
      <c r="B7" s="1"/>
      <c r="C7" s="1"/>
      <c r="D7" s="1"/>
      <c r="E7" s="1"/>
      <c r="F7" s="1"/>
      <c r="G7" s="1"/>
      <c r="H7" s="1"/>
      <c r="I7" s="1"/>
      <c r="J7" s="1"/>
    </row>
    <row r="8" spans="1:12">
      <c r="B8" s="1"/>
      <c r="C8" s="1"/>
      <c r="D8" s="1"/>
      <c r="E8" s="1"/>
      <c r="F8" s="1"/>
      <c r="G8" s="1"/>
      <c r="H8" s="1"/>
      <c r="I8" s="1"/>
      <c r="J8" s="1"/>
    </row>
    <row r="9" spans="1:12">
      <c r="B9" s="1"/>
      <c r="C9" s="1"/>
      <c r="D9" s="1"/>
      <c r="E9" s="1"/>
      <c r="F9" s="1"/>
      <c r="G9" s="1"/>
      <c r="H9" s="1"/>
      <c r="I9" s="1"/>
      <c r="J9" s="1"/>
    </row>
    <row r="10" spans="1:12">
      <c r="B10" s="1"/>
      <c r="C10" s="1"/>
      <c r="D10" s="1"/>
      <c r="E10" s="1"/>
      <c r="F10" s="1"/>
      <c r="G10" s="1"/>
      <c r="H10" s="1"/>
      <c r="I10" s="1"/>
      <c r="J10" s="1"/>
    </row>
    <row r="11" spans="1:12">
      <c r="B11" s="1"/>
      <c r="C11" s="1"/>
      <c r="D11" s="1"/>
      <c r="E11" s="1"/>
      <c r="F11" s="1"/>
      <c r="G11" s="1"/>
      <c r="H11" s="1"/>
      <c r="I11" s="1"/>
      <c r="J11" s="1"/>
    </row>
    <row r="12" spans="1:12">
      <c r="B12" s="1"/>
      <c r="C12" s="1"/>
      <c r="D12" s="1"/>
      <c r="E12" s="1"/>
      <c r="F12" s="1"/>
      <c r="G12" s="1"/>
      <c r="H12" s="1"/>
      <c r="I12" s="1"/>
      <c r="J12" s="1"/>
    </row>
    <row r="13" spans="1:12">
      <c r="B13" s="1"/>
      <c r="C13" s="1"/>
      <c r="D13" s="1"/>
      <c r="E13" s="1"/>
      <c r="F13" s="1"/>
      <c r="G13" s="1"/>
      <c r="H13" s="1"/>
      <c r="I13" s="1"/>
      <c r="J13" s="1"/>
    </row>
    <row r="14" spans="1:12">
      <c r="B14" s="1"/>
      <c r="C14" s="1"/>
      <c r="D14" s="1"/>
      <c r="E14" s="1"/>
      <c r="F14" s="1"/>
      <c r="G14" s="1"/>
      <c r="H14" s="1"/>
      <c r="I14" s="1"/>
      <c r="J14" s="1"/>
    </row>
    <row r="15" spans="1:12">
      <c r="B15" s="1"/>
      <c r="C15" s="1"/>
      <c r="D15" s="1"/>
      <c r="E15" s="1"/>
      <c r="F15" s="1"/>
      <c r="G15" s="1"/>
      <c r="H15" s="1"/>
      <c r="I15" s="1"/>
      <c r="J15" s="1"/>
    </row>
    <row r="16" spans="1:12">
      <c r="B16" s="1"/>
      <c r="C16" s="1"/>
      <c r="D16" s="1"/>
      <c r="E16" s="1"/>
      <c r="F16" s="1"/>
      <c r="G16" s="1"/>
      <c r="H16" s="1"/>
      <c r="I16" s="1"/>
      <c r="J16" s="1"/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  <row r="18" spans="2:10">
      <c r="B18" s="1"/>
      <c r="C18" s="1" t="s">
        <v>20</v>
      </c>
      <c r="D18" s="1"/>
      <c r="E18" s="1"/>
      <c r="F18" s="1"/>
      <c r="G18" s="1"/>
      <c r="H18" s="1"/>
      <c r="I18" s="1"/>
      <c r="J18" s="1"/>
    </row>
    <row r="19" spans="2:10">
      <c r="B19" s="1"/>
      <c r="C19" s="1"/>
      <c r="D19" s="1"/>
      <c r="E19" s="1"/>
      <c r="F19" s="1"/>
      <c r="G19" s="1"/>
      <c r="H19" s="1"/>
      <c r="I19" s="1"/>
      <c r="J19" s="1"/>
    </row>
    <row r="20" spans="2:10">
      <c r="B20" s="1"/>
      <c r="C20" s="1"/>
      <c r="D20" s="1"/>
      <c r="E20" s="1"/>
      <c r="F20" s="1"/>
      <c r="G20" s="1"/>
      <c r="H20" s="1"/>
      <c r="I20" s="1"/>
      <c r="J20" s="1"/>
    </row>
    <row r="21" spans="2:10">
      <c r="B21" s="1"/>
      <c r="C21" s="1"/>
      <c r="D21" s="1"/>
      <c r="E21" s="1"/>
      <c r="F21" s="1"/>
      <c r="G21" s="1"/>
      <c r="H21" s="1"/>
      <c r="I21" s="1"/>
      <c r="J21" s="1"/>
    </row>
    <row r="22" spans="2:10">
      <c r="B22" s="1"/>
      <c r="C22" s="1"/>
      <c r="D22" s="1"/>
      <c r="E22" s="1"/>
      <c r="F22" s="1"/>
      <c r="G22" s="1"/>
      <c r="H22" s="1"/>
      <c r="I22" s="1"/>
      <c r="J22" s="1"/>
    </row>
    <row r="23" spans="2:10">
      <c r="B23" s="1"/>
      <c r="C23" s="1"/>
      <c r="D23" s="1"/>
      <c r="E23" s="1"/>
      <c r="F23" s="1"/>
      <c r="G23" s="1"/>
      <c r="H23" s="1"/>
      <c r="I23" s="1"/>
      <c r="J23" s="1"/>
    </row>
    <row r="24" spans="2:10">
      <c r="B24" s="1"/>
      <c r="C24" s="1"/>
      <c r="D24" s="1"/>
      <c r="E24" s="1"/>
      <c r="F24" s="1"/>
      <c r="G24" s="1"/>
      <c r="H24" s="1"/>
      <c r="I24" s="1"/>
      <c r="J24" s="1"/>
    </row>
    <row r="25" spans="2:10">
      <c r="B25" s="1"/>
      <c r="C25" s="1"/>
      <c r="D25" s="1"/>
      <c r="E25" s="1"/>
      <c r="F25" s="1"/>
      <c r="G25" s="1"/>
      <c r="H25" s="1"/>
      <c r="I25" s="1"/>
      <c r="J25" s="1"/>
    </row>
    <row r="26" spans="2:10">
      <c r="B26" s="1"/>
      <c r="C26" s="1"/>
      <c r="D26" s="1"/>
      <c r="E26" s="1"/>
      <c r="F26" s="1"/>
      <c r="G26" s="1"/>
      <c r="H26" s="1"/>
      <c r="I26" s="1"/>
      <c r="J26" s="1"/>
    </row>
    <row r="27" spans="2:10">
      <c r="B27" s="1"/>
      <c r="C27" s="1"/>
      <c r="D27" s="1"/>
      <c r="E27" s="1"/>
      <c r="F27" s="1"/>
      <c r="G27" s="1"/>
      <c r="H27" s="1"/>
      <c r="I27" s="1"/>
      <c r="J27" s="1"/>
    </row>
    <row r="28" spans="2:10">
      <c r="B28" s="1"/>
      <c r="C28" s="1"/>
      <c r="D28" s="1"/>
      <c r="E28" s="1"/>
      <c r="F28" s="1"/>
      <c r="G28" s="1"/>
      <c r="H28" s="1"/>
      <c r="I28" s="1"/>
      <c r="J28" s="1"/>
    </row>
    <row r="29" spans="2:10">
      <c r="B29" s="1"/>
      <c r="C29" s="1"/>
      <c r="D29" s="1"/>
      <c r="E29" s="1"/>
      <c r="F29" s="1"/>
      <c r="G29" s="1"/>
      <c r="H29" s="1"/>
      <c r="I29" s="1"/>
      <c r="J29" s="1"/>
    </row>
    <row r="30" spans="2:10">
      <c r="B30" s="1"/>
      <c r="C30" s="1"/>
      <c r="D30" s="1"/>
      <c r="E30" s="1"/>
      <c r="F30" s="1"/>
      <c r="G30" s="1"/>
      <c r="H30" s="1"/>
      <c r="I30" s="1"/>
      <c r="J30" s="1"/>
    </row>
    <row r="31" spans="2:10">
      <c r="B31" s="1"/>
      <c r="C31" s="1"/>
      <c r="D31" s="1"/>
      <c r="E31" s="1"/>
      <c r="F31" s="1"/>
      <c r="G31" s="1"/>
      <c r="H31" s="1"/>
      <c r="I31" s="1"/>
      <c r="J31" s="1"/>
    </row>
    <row r="32" spans="2:10">
      <c r="B32" s="1"/>
      <c r="C32" s="1"/>
      <c r="D32" s="1"/>
      <c r="E32" s="1"/>
      <c r="F32" s="1"/>
      <c r="G32" s="1"/>
      <c r="H32" s="1"/>
      <c r="I32" s="1"/>
      <c r="J3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B2"/>
  <sheetViews>
    <sheetView workbookViewId="0">
      <selection activeCell="A37" sqref="A37"/>
    </sheetView>
  </sheetViews>
  <sheetFormatPr baseColWidth="10" defaultRowHeight="15"/>
  <cols>
    <col min="1" max="1" width="30" bestFit="1" customWidth="1"/>
  </cols>
  <sheetData>
    <row r="2" spans="1:2">
      <c r="A2" s="6" t="s">
        <v>19</v>
      </c>
      <c r="B2" s="1">
        <f>COUNT(TABL[U])-1</f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1:F6"/>
  <sheetViews>
    <sheetView workbookViewId="0">
      <selection activeCell="D7" sqref="D7"/>
    </sheetView>
  </sheetViews>
  <sheetFormatPr baseColWidth="10" defaultRowHeight="15"/>
  <cols>
    <col min="1" max="1" width="3.7109375" customWidth="1"/>
    <col min="3" max="3" width="3.7109375" customWidth="1"/>
    <col min="4" max="4" width="18.42578125" bestFit="1" customWidth="1"/>
    <col min="5" max="5" width="3.7109375" customWidth="1"/>
    <col min="6" max="6" width="12.85546875" bestFit="1" customWidth="1"/>
    <col min="7" max="7" width="3.7109375" customWidth="1"/>
  </cols>
  <sheetData>
    <row r="1" spans="2:6">
      <c r="B1" s="6" t="s">
        <v>21</v>
      </c>
      <c r="D1" s="6" t="s">
        <v>5</v>
      </c>
      <c r="F1" s="6" t="s">
        <v>23</v>
      </c>
    </row>
    <row r="2" spans="2:6">
      <c r="B2" s="6" t="s">
        <v>12</v>
      </c>
      <c r="D2" s="6" t="s">
        <v>35</v>
      </c>
      <c r="F2" s="6" t="s">
        <v>24</v>
      </c>
    </row>
    <row r="3" spans="2:6">
      <c r="B3" s="6" t="s">
        <v>9</v>
      </c>
      <c r="D3" s="6" t="s">
        <v>36</v>
      </c>
      <c r="F3" t="s">
        <v>25</v>
      </c>
    </row>
    <row r="4" spans="2:6">
      <c r="B4" s="6" t="s">
        <v>22</v>
      </c>
      <c r="D4" s="6" t="s">
        <v>37</v>
      </c>
      <c r="F4" t="s">
        <v>26</v>
      </c>
    </row>
    <row r="5" spans="2:6">
      <c r="D5" s="6" t="s">
        <v>38</v>
      </c>
      <c r="F5" t="s">
        <v>27</v>
      </c>
    </row>
    <row r="6" spans="2:6">
      <c r="D6" s="6" t="s">
        <v>39</v>
      </c>
      <c r="F6" t="s">
        <v>28</v>
      </c>
    </row>
  </sheetData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</vt:lpstr>
      <vt:lpstr>Selection</vt:lpstr>
      <vt:lpstr>Info</vt:lpstr>
      <vt:lpstr>Listes</vt:lpstr>
      <vt:lpstr>Contrats</vt:lpstr>
      <vt:lpstr>NOTATION</vt:lpstr>
      <vt:lpstr>SERVICE</vt:lpstr>
      <vt:lpstr>TABLBASE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2019-03-26T13:45:06Z</dcterms:created>
  <dcterms:modified xsi:type="dcterms:W3CDTF">2019-06-17T14:22:22Z</dcterms:modified>
</cp:coreProperties>
</file>