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imon.leberre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0" i="1" l="1"/>
  <c r="I40" i="1"/>
  <c r="H40" i="1"/>
  <c r="G40" i="1"/>
  <c r="F40" i="1"/>
  <c r="E40" i="1"/>
  <c r="J39" i="1"/>
  <c r="I39" i="1"/>
  <c r="H39" i="1"/>
  <c r="G39" i="1"/>
  <c r="F39" i="1"/>
  <c r="E39" i="1"/>
  <c r="J38" i="1"/>
  <c r="I38" i="1"/>
  <c r="H38" i="1"/>
  <c r="G38" i="1"/>
  <c r="F38" i="1"/>
  <c r="J37" i="1"/>
  <c r="I37" i="1" s="1"/>
  <c r="H37" i="1" s="1"/>
  <c r="G37" i="1" s="1"/>
  <c r="F37" i="1" s="1"/>
  <c r="E37" i="1" s="1"/>
</calcChain>
</file>

<file path=xl/sharedStrings.xml><?xml version="1.0" encoding="utf-8"?>
<sst xmlns="http://schemas.openxmlformats.org/spreadsheetml/2006/main" count="44" uniqueCount="16">
  <si>
    <t>Nbr cas 2019 - 19</t>
  </si>
  <si>
    <t>Nbr réussite 2019 - 19</t>
  </si>
  <si>
    <t>Nbr cas 2019 - 20</t>
  </si>
  <si>
    <t>Nbr réussite 2019 - 20</t>
  </si>
  <si>
    <t>Nbr cas 2019 - 21</t>
  </si>
  <si>
    <t>Nbr réussite 2019 - 21</t>
  </si>
  <si>
    <t>Nbr cas 2019 - 22</t>
  </si>
  <si>
    <t>Nbr réussite 2019 - 22</t>
  </si>
  <si>
    <t>Nbr cas 2019 - 23</t>
  </si>
  <si>
    <t>Nbr réussite 2019 - 23</t>
  </si>
  <si>
    <t>Nbr cas 2019 - 24</t>
  </si>
  <si>
    <t>Nbr réussite 2019 - 24</t>
  </si>
  <si>
    <t>Fournisseur 1</t>
  </si>
  <si>
    <t>Cas 1</t>
  </si>
  <si>
    <t>Cas 2</t>
  </si>
  <si>
    <t>Ensemble des 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</si>
</sst>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NumberFormat="1" applyFont="1" applyFill="1" applyBorder="1" applyAlignment="1"/>
    <xf numFmtId="10" fontId="1" fillId="0" borderId="1" xfId="0" applyNumberFormat="1" applyFont="1" applyBorder="1" applyAlignment="1"/>
    <xf numFmtId="10" fontId="1" fillId="0" borderId="2" xfId="0" applyNumberFormat="1" applyFont="1" applyBorder="1" applyAlignment="1"/>
    <xf numFmtId="10" fontId="1" fillId="2" borderId="1" xfId="0" applyNumberFormat="1" applyFont="1" applyFill="1" applyBorder="1" applyAlignment="1"/>
    <xf numFmtId="10" fontId="1" fillId="2" borderId="2" xfId="0" applyNumberFormat="1" applyFont="1" applyFill="1" applyBorder="1" applyAlignment="1"/>
    <xf numFmtId="0" fontId="1" fillId="0" borderId="3" xfId="0" applyFont="1" applyBorder="1"/>
    <xf numFmtId="0" fontId="1" fillId="0" borderId="4" xfId="0" applyNumberFormat="1" applyFont="1" applyBorder="1" applyAlignment="1">
      <alignment horizontal="center" vertical="center"/>
    </xf>
    <xf numFmtId="0" fontId="1" fillId="2" borderId="3" xfId="0" applyFont="1" applyFill="1" applyBorder="1"/>
    <xf numFmtId="0" fontId="1" fillId="2" borderId="4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1" fillId="0" borderId="6" xfId="0" applyFont="1" applyBorder="1"/>
    <xf numFmtId="0" fontId="1" fillId="0" borderId="7" xfId="0" applyNumberFormat="1" applyFont="1" applyBorder="1" applyAlignment="1">
      <alignment horizontal="center" vertical="center"/>
    </xf>
    <xf numFmtId="10" fontId="1" fillId="0" borderId="8" xfId="0" applyNumberFormat="1" applyFont="1" applyBorder="1" applyAlignment="1"/>
    <xf numFmtId="10" fontId="1" fillId="0" borderId="9" xfId="0" applyNumberFormat="1" applyFont="1" applyBorder="1" applyAlignment="1"/>
    <xf numFmtId="0" fontId="1" fillId="0" borderId="0" xfId="0" applyFont="1" applyFill="1" applyBorder="1"/>
    <xf numFmtId="0" fontId="1" fillId="0" borderId="0" xfId="0" applyNumberFormat="1" applyFont="1" applyFill="1" applyBorder="1" applyAlignment="1">
      <alignment horizontal="center" vertical="center"/>
    </xf>
    <xf numFmtId="10" fontId="1" fillId="0" borderId="0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:O43"/>
  <sheetViews>
    <sheetView tabSelected="1" topLeftCell="A4" workbookViewId="0">
      <selection activeCell="N36" sqref="N36"/>
    </sheetView>
  </sheetViews>
  <sheetFormatPr baseColWidth="10" defaultRowHeight="15" x14ac:dyDescent="0.25"/>
  <cols>
    <col min="3" max="3" width="15.140625" customWidth="1"/>
    <col min="4" max="4" width="18" customWidth="1"/>
  </cols>
  <sheetData>
    <row r="4" spans="3:15" x14ac:dyDescent="0.25">
      <c r="C4" s="1" t="s">
        <v>12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3:15" x14ac:dyDescent="0.25"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3:15" x14ac:dyDescent="0.25">
      <c r="C6" s="1" t="s">
        <v>15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3:15" x14ac:dyDescent="0.25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3:15" x14ac:dyDescent="0.25">
      <c r="C8" s="1" t="s">
        <v>0</v>
      </c>
      <c r="D8" s="1">
        <v>643</v>
      </c>
      <c r="E8" s="1"/>
      <c r="F8" s="1" t="s">
        <v>1</v>
      </c>
      <c r="G8" s="1">
        <v>523</v>
      </c>
      <c r="H8" s="1"/>
      <c r="I8" s="1"/>
      <c r="J8" s="1"/>
      <c r="K8" s="1"/>
      <c r="L8" s="1"/>
      <c r="M8" s="1"/>
      <c r="N8" s="1"/>
      <c r="O8" s="1"/>
    </row>
    <row r="9" spans="3:15" x14ac:dyDescent="0.25">
      <c r="C9" s="1" t="s">
        <v>2</v>
      </c>
      <c r="D9" s="1">
        <v>671</v>
      </c>
      <c r="E9" s="1"/>
      <c r="F9" s="1" t="s">
        <v>3</v>
      </c>
      <c r="G9" s="1">
        <v>543</v>
      </c>
      <c r="H9" s="1"/>
      <c r="I9" s="1"/>
      <c r="J9" s="1"/>
      <c r="K9" s="1"/>
      <c r="L9" s="1"/>
      <c r="M9" s="1"/>
      <c r="N9" s="1"/>
      <c r="O9" s="1"/>
    </row>
    <row r="10" spans="3:15" x14ac:dyDescent="0.25">
      <c r="C10" s="1" t="s">
        <v>4</v>
      </c>
      <c r="D10" s="1">
        <v>674</v>
      </c>
      <c r="E10" s="1"/>
      <c r="F10" s="1" t="s">
        <v>5</v>
      </c>
      <c r="G10" s="1">
        <v>569</v>
      </c>
      <c r="H10" s="1"/>
      <c r="I10" s="1"/>
      <c r="J10" s="1"/>
      <c r="K10" s="1"/>
      <c r="L10" s="1"/>
      <c r="M10" s="1"/>
      <c r="N10" s="1"/>
      <c r="O10" s="1"/>
    </row>
    <row r="11" spans="3:15" x14ac:dyDescent="0.25">
      <c r="C11" s="1" t="s">
        <v>6</v>
      </c>
      <c r="D11" s="1">
        <v>596</v>
      </c>
      <c r="E11" s="1"/>
      <c r="F11" s="1" t="s">
        <v>7</v>
      </c>
      <c r="G11" s="1">
        <v>513</v>
      </c>
      <c r="H11" s="1"/>
      <c r="I11" s="1"/>
      <c r="J11" s="1"/>
      <c r="K11" s="1"/>
      <c r="L11" s="1"/>
      <c r="M11" s="1"/>
      <c r="N11" s="1"/>
      <c r="O11" s="1"/>
    </row>
    <row r="12" spans="3:15" x14ac:dyDescent="0.25">
      <c r="C12" s="1" t="s">
        <v>8</v>
      </c>
      <c r="D12" s="1">
        <v>659</v>
      </c>
      <c r="E12" s="1"/>
      <c r="F12" s="1" t="s">
        <v>9</v>
      </c>
      <c r="G12" s="1">
        <v>557</v>
      </c>
      <c r="H12" s="1"/>
      <c r="I12" s="1"/>
      <c r="J12" s="1"/>
      <c r="K12" s="1"/>
      <c r="L12" s="1"/>
      <c r="M12" s="1"/>
      <c r="N12" s="1"/>
      <c r="O12" s="1"/>
    </row>
    <row r="13" spans="3:15" x14ac:dyDescent="0.25">
      <c r="C13" s="1" t="s">
        <v>10</v>
      </c>
      <c r="D13" s="1">
        <v>707</v>
      </c>
      <c r="E13" s="1"/>
      <c r="F13" s="1" t="s">
        <v>11</v>
      </c>
      <c r="G13" s="1">
        <v>578</v>
      </c>
      <c r="H13" s="1"/>
      <c r="I13" s="1"/>
      <c r="J13" s="1"/>
      <c r="K13" s="1"/>
      <c r="L13" s="1"/>
      <c r="M13" s="1"/>
      <c r="N13" s="1"/>
      <c r="O13" s="1"/>
    </row>
    <row r="14" spans="3:15" x14ac:dyDescent="0.25"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3:15" x14ac:dyDescent="0.25"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3:15" x14ac:dyDescent="0.25">
      <c r="C16" s="1" t="s">
        <v>13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3:15" x14ac:dyDescent="0.25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3:15" x14ac:dyDescent="0.25">
      <c r="C18" s="1" t="s">
        <v>0</v>
      </c>
      <c r="D18" s="1">
        <v>522</v>
      </c>
      <c r="E18" s="1"/>
      <c r="F18" s="1" t="s">
        <v>1</v>
      </c>
      <c r="G18" s="1">
        <v>453</v>
      </c>
      <c r="H18" s="1"/>
      <c r="I18" s="1"/>
      <c r="J18" s="1"/>
      <c r="K18" s="1"/>
      <c r="L18" s="1"/>
      <c r="M18" s="1"/>
      <c r="N18" s="1"/>
      <c r="O18" s="1"/>
    </row>
    <row r="19" spans="3:15" x14ac:dyDescent="0.25">
      <c r="C19" s="1" t="s">
        <v>2</v>
      </c>
      <c r="D19" s="1">
        <v>540</v>
      </c>
      <c r="E19" s="1"/>
      <c r="F19" s="1" t="s">
        <v>3</v>
      </c>
      <c r="G19" s="1">
        <v>455</v>
      </c>
      <c r="H19" s="1"/>
      <c r="I19" s="1"/>
      <c r="J19" s="1"/>
      <c r="K19" s="1"/>
      <c r="L19" s="1"/>
      <c r="M19" s="1"/>
      <c r="N19" s="1"/>
      <c r="O19" s="1"/>
    </row>
    <row r="20" spans="3:15" x14ac:dyDescent="0.25">
      <c r="C20" s="1" t="s">
        <v>4</v>
      </c>
      <c r="D20" s="1">
        <v>551</v>
      </c>
      <c r="E20" s="1"/>
      <c r="F20" s="1" t="s">
        <v>5</v>
      </c>
      <c r="G20" s="1">
        <v>486</v>
      </c>
      <c r="H20" s="1"/>
      <c r="I20" s="1"/>
      <c r="J20" s="1"/>
      <c r="K20" s="1"/>
      <c r="L20" s="1"/>
      <c r="M20" s="1"/>
      <c r="N20" s="1"/>
      <c r="O20" s="1"/>
    </row>
    <row r="21" spans="3:15" x14ac:dyDescent="0.25">
      <c r="C21" s="1" t="s">
        <v>6</v>
      </c>
      <c r="D21" s="1">
        <v>481</v>
      </c>
      <c r="E21" s="1"/>
      <c r="F21" s="1" t="s">
        <v>7</v>
      </c>
      <c r="G21" s="1">
        <v>425</v>
      </c>
      <c r="H21" s="1"/>
      <c r="I21" s="1"/>
      <c r="J21" s="1"/>
      <c r="K21" s="1"/>
      <c r="L21" s="1"/>
      <c r="M21" s="1"/>
      <c r="N21" s="1"/>
      <c r="O21" s="1"/>
    </row>
    <row r="22" spans="3:15" x14ac:dyDescent="0.25">
      <c r="C22" s="1" t="s">
        <v>8</v>
      </c>
      <c r="D22" s="1">
        <v>542</v>
      </c>
      <c r="E22" s="1"/>
      <c r="F22" s="1" t="s">
        <v>9</v>
      </c>
      <c r="G22" s="1">
        <v>473</v>
      </c>
      <c r="H22" s="1"/>
      <c r="I22" s="1"/>
      <c r="J22" s="1"/>
      <c r="K22" s="1"/>
      <c r="L22" s="1"/>
      <c r="M22" s="1"/>
      <c r="N22" s="1"/>
      <c r="O22" s="1"/>
    </row>
    <row r="23" spans="3:15" x14ac:dyDescent="0.25">
      <c r="C23" s="1" t="s">
        <v>10</v>
      </c>
      <c r="D23" s="1">
        <v>563</v>
      </c>
      <c r="E23" s="1"/>
      <c r="F23" s="1" t="s">
        <v>11</v>
      </c>
      <c r="G23" s="1">
        <v>489</v>
      </c>
      <c r="H23" s="1"/>
      <c r="I23" s="1"/>
      <c r="J23" s="1"/>
      <c r="K23" s="1"/>
      <c r="L23" s="1"/>
      <c r="M23" s="1"/>
      <c r="N23" s="1"/>
      <c r="O23" s="1"/>
    </row>
    <row r="24" spans="3:15" x14ac:dyDescent="0.25"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3:15" x14ac:dyDescent="0.25"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3:15" x14ac:dyDescent="0.25">
      <c r="C26" s="1" t="s">
        <v>14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3:15" x14ac:dyDescent="0.25"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3:15" x14ac:dyDescent="0.25">
      <c r="C28" s="1" t="s">
        <v>0</v>
      </c>
      <c r="D28" s="1">
        <v>121</v>
      </c>
      <c r="E28" s="1"/>
      <c r="F28" s="1" t="s">
        <v>1</v>
      </c>
      <c r="G28" s="1">
        <v>70</v>
      </c>
      <c r="H28" s="1"/>
      <c r="I28" s="1"/>
      <c r="J28" s="1"/>
      <c r="K28" s="1"/>
      <c r="L28" s="1"/>
      <c r="M28" s="1"/>
      <c r="N28" s="1"/>
      <c r="O28" s="1"/>
    </row>
    <row r="29" spans="3:15" x14ac:dyDescent="0.25">
      <c r="C29" s="1" t="s">
        <v>2</v>
      </c>
      <c r="D29" s="1">
        <v>131</v>
      </c>
      <c r="E29" s="1"/>
      <c r="F29" s="1" t="s">
        <v>3</v>
      </c>
      <c r="G29" s="1">
        <v>88</v>
      </c>
      <c r="H29" s="1"/>
      <c r="I29" s="1"/>
      <c r="J29" s="1"/>
      <c r="K29" s="1"/>
      <c r="L29" s="1"/>
      <c r="M29" s="1"/>
      <c r="N29" s="1"/>
      <c r="O29" s="1"/>
    </row>
    <row r="30" spans="3:15" x14ac:dyDescent="0.25">
      <c r="C30" s="1" t="s">
        <v>4</v>
      </c>
      <c r="D30" s="1">
        <v>123</v>
      </c>
      <c r="E30" s="1"/>
      <c r="F30" s="1" t="s">
        <v>5</v>
      </c>
      <c r="G30" s="1">
        <v>83</v>
      </c>
      <c r="H30" s="1"/>
      <c r="I30" s="1"/>
      <c r="J30" s="1"/>
      <c r="K30" s="1"/>
      <c r="L30" s="1"/>
      <c r="M30" s="1"/>
      <c r="N30" s="1"/>
      <c r="O30" s="1"/>
    </row>
    <row r="31" spans="3:15" x14ac:dyDescent="0.25">
      <c r="C31" s="1" t="s">
        <v>6</v>
      </c>
      <c r="D31" s="1">
        <v>115</v>
      </c>
      <c r="E31" s="1"/>
      <c r="F31" s="1" t="s">
        <v>7</v>
      </c>
      <c r="G31" s="1">
        <v>88</v>
      </c>
      <c r="H31" s="1"/>
      <c r="I31" s="1"/>
      <c r="J31" s="1"/>
      <c r="K31" s="1"/>
      <c r="L31" s="1"/>
      <c r="M31" s="1"/>
      <c r="N31" s="1"/>
      <c r="O31" s="1"/>
    </row>
    <row r="32" spans="3:15" x14ac:dyDescent="0.25">
      <c r="C32" s="1" t="s">
        <v>8</v>
      </c>
      <c r="D32" s="1">
        <v>117</v>
      </c>
      <c r="E32" s="1"/>
      <c r="F32" s="1" t="s">
        <v>9</v>
      </c>
      <c r="G32" s="1">
        <v>84</v>
      </c>
      <c r="H32" s="1"/>
      <c r="I32" s="1"/>
      <c r="J32" s="1"/>
      <c r="K32" s="1"/>
      <c r="L32" s="1"/>
      <c r="M32" s="1"/>
      <c r="N32" s="1"/>
      <c r="O32" s="1"/>
    </row>
    <row r="33" spans="3:15" x14ac:dyDescent="0.25">
      <c r="C33" s="1" t="s">
        <v>10</v>
      </c>
      <c r="D33" s="1">
        <v>144</v>
      </c>
      <c r="E33" s="1"/>
      <c r="F33" s="1" t="s">
        <v>11</v>
      </c>
      <c r="G33" s="1">
        <v>89</v>
      </c>
      <c r="H33" s="1"/>
      <c r="I33" s="1"/>
      <c r="J33" s="1"/>
      <c r="K33" s="1"/>
      <c r="L33" s="1"/>
      <c r="M33" s="1"/>
      <c r="N33" s="1"/>
      <c r="O33" s="1"/>
    </row>
    <row r="37" spans="3:15" x14ac:dyDescent="0.25">
      <c r="E37" s="10">
        <f t="shared" ref="E37:H37" ca="1" si="0">F37-1</f>
        <v>19</v>
      </c>
      <c r="F37" s="10">
        <f t="shared" ca="1" si="0"/>
        <v>20</v>
      </c>
      <c r="G37" s="10">
        <f t="shared" ca="1" si="0"/>
        <v>21</v>
      </c>
      <c r="H37" s="10">
        <f t="shared" ca="1" si="0"/>
        <v>22</v>
      </c>
      <c r="I37" s="10">
        <f ca="1">J37-1</f>
        <v>23</v>
      </c>
      <c r="J37" s="10">
        <f ca="1">WEEKNUM(TODAY())-1</f>
        <v>24</v>
      </c>
    </row>
    <row r="38" spans="3:15" x14ac:dyDescent="0.25">
      <c r="C38" s="6"/>
      <c r="D38" s="7" t="s">
        <v>15</v>
      </c>
      <c r="E38" s="2"/>
      <c r="F38" s="2">
        <f>G9/D9</f>
        <v>0.80923994038748137</v>
      </c>
      <c r="G38" s="2">
        <f>G10/D10</f>
        <v>0.84421364985163205</v>
      </c>
      <c r="H38" s="2">
        <f>G11/D11</f>
        <v>0.86073825503355705</v>
      </c>
      <c r="I38" s="2">
        <f>G12/D12</f>
        <v>0.84522003034901361</v>
      </c>
      <c r="J38" s="3">
        <f>G13/D13</f>
        <v>0.81753889674681757</v>
      </c>
    </row>
    <row r="39" spans="3:15" x14ac:dyDescent="0.25">
      <c r="C39" s="8" t="s">
        <v>12</v>
      </c>
      <c r="D39" s="9" t="s">
        <v>13</v>
      </c>
      <c r="E39" s="4">
        <f>G18/D18</f>
        <v>0.86781609195402298</v>
      </c>
      <c r="F39" s="4">
        <f>G19/D19</f>
        <v>0.84259259259259256</v>
      </c>
      <c r="G39" s="4">
        <f>G20/D20</f>
        <v>0.88203266787658807</v>
      </c>
      <c r="H39" s="4">
        <f>G21/D21</f>
        <v>0.88357588357588357</v>
      </c>
      <c r="I39" s="4">
        <f>G22/D22</f>
        <v>0.87269372693726932</v>
      </c>
      <c r="J39" s="5">
        <f>G23/D23</f>
        <v>0.86856127886323264</v>
      </c>
    </row>
    <row r="40" spans="3:15" x14ac:dyDescent="0.25">
      <c r="C40" s="11"/>
      <c r="D40" s="12" t="s">
        <v>14</v>
      </c>
      <c r="E40" s="13">
        <f>G28/D28</f>
        <v>0.57851239669421484</v>
      </c>
      <c r="F40" s="13">
        <f>G29/D29</f>
        <v>0.6717557251908397</v>
      </c>
      <c r="G40" s="13">
        <f>G30/D30</f>
        <v>0.67479674796747968</v>
      </c>
      <c r="H40" s="13">
        <f>G31/D31</f>
        <v>0.76521739130434785</v>
      </c>
      <c r="I40" s="13">
        <f>G32/D32</f>
        <v>0.71794871794871795</v>
      </c>
      <c r="J40" s="14">
        <f>G33/D33</f>
        <v>0.61805555555555558</v>
      </c>
    </row>
    <row r="41" spans="3:15" x14ac:dyDescent="0.25">
      <c r="C41" s="15"/>
      <c r="D41" s="16"/>
      <c r="E41" s="17"/>
      <c r="F41" s="17"/>
      <c r="G41" s="17"/>
      <c r="H41" s="17"/>
      <c r="I41" s="17"/>
      <c r="J41" s="17"/>
    </row>
    <row r="42" spans="3:15" x14ac:dyDescent="0.25">
      <c r="C42" s="15"/>
      <c r="D42" s="16"/>
      <c r="E42" s="17"/>
      <c r="F42" s="17"/>
      <c r="G42" s="17"/>
      <c r="H42" s="17"/>
      <c r="I42" s="17"/>
      <c r="J42" s="17"/>
    </row>
    <row r="43" spans="3:15" x14ac:dyDescent="0.25">
      <c r="C43" s="15"/>
      <c r="D43" s="16"/>
      <c r="E43" s="17"/>
      <c r="F43" s="17"/>
      <c r="G43" s="17"/>
      <c r="H43" s="17"/>
      <c r="I43" s="17"/>
      <c r="J43" s="1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ZODIACAEROSPACE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BERRE Simon (SAFRAN AEROSYSTEMS)</dc:creator>
  <cp:lastModifiedBy>LE BERRE Simon (SAFRAN AEROSYSTEMS)</cp:lastModifiedBy>
  <dcterms:created xsi:type="dcterms:W3CDTF">2019-06-20T08:00:34Z</dcterms:created>
  <dcterms:modified xsi:type="dcterms:W3CDTF">2019-06-20T08:16:41Z</dcterms:modified>
</cp:coreProperties>
</file>