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20055" windowHeight="7695"/>
  </bookViews>
  <sheets>
    <sheet name="Charges" sheetId="1" r:id="rId1"/>
  </sheets>
  <calcPr calcId="124519"/>
</workbook>
</file>

<file path=xl/calcChain.xml><?xml version="1.0" encoding="utf-8"?>
<calcChain xmlns="http://schemas.openxmlformats.org/spreadsheetml/2006/main">
  <c r="AH10" i="1" a="1"/>
  <c r="AH10" s="1"/>
  <c r="AH11" a="1"/>
  <c r="AH11" s="1"/>
  <c r="AH12" a="1"/>
  <c r="AH12" s="1"/>
  <c r="AH13" a="1"/>
  <c r="AH13" s="1"/>
  <c r="AH14" a="1"/>
  <c r="AH14" s="1"/>
  <c r="AH15" a="1"/>
  <c r="AH15" s="1"/>
  <c r="AH16" a="1"/>
  <c r="AH16" s="1"/>
  <c r="AH17" a="1"/>
  <c r="AH17" s="1"/>
  <c r="AH18" a="1"/>
  <c r="AH18" s="1"/>
  <c r="AH19" a="1"/>
  <c r="AH19" s="1"/>
  <c r="AH20" a="1"/>
  <c r="AH20" s="1"/>
  <c r="AH21" a="1"/>
  <c r="AH21" s="1"/>
  <c r="AH22" a="1"/>
  <c r="AH22" s="1"/>
  <c r="AH23" a="1"/>
  <c r="AH23" s="1"/>
  <c r="AH24" a="1"/>
  <c r="AH24" s="1"/>
  <c r="AH9" a="1"/>
  <c r="AH9" s="1"/>
</calcChain>
</file>

<file path=xl/sharedStrings.xml><?xml version="1.0" encoding="utf-8"?>
<sst xmlns="http://schemas.openxmlformats.org/spreadsheetml/2006/main" count="9" uniqueCount="9">
  <si>
    <t>Achat semences</t>
  </si>
  <si>
    <t>Achat terreaux</t>
  </si>
  <si>
    <t>Phyto</t>
  </si>
  <si>
    <t>Engrais</t>
  </si>
  <si>
    <t>Ammendement</t>
  </si>
  <si>
    <t>Blanchiment serres</t>
  </si>
  <si>
    <t>Essence Motoculteur</t>
  </si>
  <si>
    <t>Consomables</t>
  </si>
  <si>
    <t>Eau de lavage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</si>
</sst>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</fills>
  <borders count="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AH24"/>
  <sheetViews>
    <sheetView tabSelected="1" topLeftCell="V7" workbookViewId="0">
      <selection activeCell="X19" sqref="X19"/>
    </sheetView>
  </sheetViews>
  <sheetFormatPr baseColWidth="10" defaultRowHeight="15"/>
  <cols>
    <col min="1" max="17" width="0" hidden="1" customWidth="1"/>
    <col min="18" max="31" width="12.7109375" customWidth="1"/>
  </cols>
  <sheetData>
    <row r="1" spans="2:34" hidden="1"/>
    <row r="2" spans="2:34" hidden="1"/>
    <row r="3" spans="2:34" hidden="1"/>
    <row r="4" spans="2:34" hidden="1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2:34" hidden="1"/>
    <row r="6" spans="2:34" hidden="1"/>
    <row r="7" spans="2:34" ht="24">
      <c r="R7" s="2" t="s">
        <v>0</v>
      </c>
      <c r="S7" s="2" t="s">
        <v>1</v>
      </c>
      <c r="T7" s="2" t="s">
        <v>2</v>
      </c>
      <c r="U7" s="2" t="s">
        <v>3</v>
      </c>
      <c r="V7" s="2"/>
      <c r="W7" s="2" t="s">
        <v>4</v>
      </c>
      <c r="X7" s="2"/>
      <c r="Y7" s="2" t="s">
        <v>5</v>
      </c>
      <c r="Z7" s="2"/>
      <c r="AA7" s="2" t="s">
        <v>6</v>
      </c>
      <c r="AB7" s="2"/>
      <c r="AC7" s="2" t="s">
        <v>7</v>
      </c>
      <c r="AD7" s="2"/>
      <c r="AE7" s="2" t="s">
        <v>8</v>
      </c>
    </row>
    <row r="9" spans="2:34" ht="22.5">
      <c r="AH9" s="3" t="str">
        <f t="array" ref="AH9">INDEX($R$7:$AE$7,SMALL(IF(FREQUENCY(IF($R$7:$AE$7&lt;&gt;"",MATCH($R$7:$AE$7,$R$7:$AE$7,1)),COLUMN($R$7:$AE$7)-COLUMN($R$7)+14),COLUMN($R$7:$AE$7)-COLUMN($R$7)+1),ROWS(AH$9:AH9)))</f>
        <v>Achat semences</v>
      </c>
    </row>
    <row r="10" spans="2:34">
      <c r="AH10" s="3" t="str">
        <f t="array" ref="AH10">INDEX($R$7:$AE$7,SMALL(IF(FREQUENCY(IF($R$7:$AE$7&lt;&gt;"",MATCH($R$7:$AE$7,$R$7:$AE$7,1)),COLUMN($R$7:$AE$7)-COLUMN($R$7)+14),COLUMN($R$7:$AE$7)-COLUMN($R$7)+1),ROWS(AH$9:AH10)))</f>
        <v>Achat terreaux</v>
      </c>
    </row>
    <row r="11" spans="2:34">
      <c r="AH11" s="3" t="str">
        <f t="array" ref="AH11">INDEX($R$7:$AE$7,SMALL(IF(FREQUENCY(IF($R$7:$AE$7&lt;&gt;"",MATCH($R$7:$AE$7,$R$7:$AE$7,1)),COLUMN($R$7:$AE$7)-COLUMN($R$7)+14),COLUMN($R$7:$AE$7)-COLUMN($R$7)+1),ROWS(AH$9:AH11)))</f>
        <v>Phyto</v>
      </c>
    </row>
    <row r="12" spans="2:34">
      <c r="AH12" s="3" t="str">
        <f t="array" ref="AH12">INDEX($R$7:$AE$7,SMALL(IF(FREQUENCY(IF($R$7:$AE$7&lt;&gt;"",MATCH($R$7:$AE$7,$R$7:$AE$7,1)),COLUMN($R$7:$AE$7)-COLUMN($R$7)+14),COLUMN($R$7:$AE$7)-COLUMN($R$7)+1),ROWS(AH$9:AH12)))</f>
        <v>Engrais</v>
      </c>
    </row>
    <row r="13" spans="2:34">
      <c r="AH13" s="3">
        <f t="array" ref="AH13">INDEX($R$7:$AE$7,SMALL(IF(FREQUENCY(IF($R$7:$AE$7&lt;&gt;"",MATCH($R$7:$AE$7,$R$7:$AE$7,1)),COLUMN($R$7:$AE$7)-COLUMN($R$7)+14),COLUMN($R$7:$AE$7)-COLUMN($R$7)+1),ROWS(AH$9:AH13)))</f>
        <v>0</v>
      </c>
    </row>
    <row r="14" spans="2:34">
      <c r="AH14" s="3" t="str">
        <f t="array" ref="AH14">INDEX($R$7:$AE$7,SMALL(IF(FREQUENCY(IF($R$7:$AE$7&lt;&gt;"",MATCH($R$7:$AE$7,$R$7:$AE$7,1)),COLUMN($R$7:$AE$7)-COLUMN($R$7)+14),COLUMN($R$7:$AE$7)-COLUMN($R$7)+1),ROWS(AH$9:AH14)))</f>
        <v>Ammendement</v>
      </c>
    </row>
    <row r="15" spans="2:34">
      <c r="AH15" s="3">
        <f t="array" ref="AH15">INDEX($R$7:$AE$7,SMALL(IF(FREQUENCY(IF($R$7:$AE$7&lt;&gt;"",MATCH($R$7:$AE$7,$R$7:$AE$7,1)),COLUMN($R$7:$AE$7)-COLUMN($R$7)+14),COLUMN($R$7:$AE$7)-COLUMN($R$7)+1),ROWS(AH$9:AH15)))</f>
        <v>0</v>
      </c>
    </row>
    <row r="16" spans="2:34">
      <c r="AH16" s="3" t="str">
        <f t="array" ref="AH16">INDEX($R$7:$AE$7,SMALL(IF(FREQUENCY(IF($R$7:$AE$7&lt;&gt;"",MATCH($R$7:$AE$7,$R$7:$AE$7,1)),COLUMN($R$7:$AE$7)-COLUMN($R$7)+14),COLUMN($R$7:$AE$7)-COLUMN($R$7)+1),ROWS(AH$9:AH16)))</f>
        <v>Blanchiment serres</v>
      </c>
    </row>
    <row r="17" spans="34:34">
      <c r="AH17" s="3">
        <f t="array" ref="AH17">INDEX($R$7:$AE$7,SMALL(IF(FREQUENCY(IF($R$7:$AE$7&lt;&gt;"",MATCH($R$7:$AE$7,$R$7:$AE$7,1)),COLUMN($R$7:$AE$7)-COLUMN($R$7)+14),COLUMN($R$7:$AE$7)-COLUMN($R$7)+1),ROWS(AH$9:AH17)))</f>
        <v>0</v>
      </c>
    </row>
    <row r="18" spans="34:34">
      <c r="AH18" s="3" t="str">
        <f t="array" ref="AH18">INDEX($R$7:$AE$7,SMALL(IF(FREQUENCY(IF($R$7:$AE$7&lt;&gt;"",MATCH($R$7:$AE$7,$R$7:$AE$7,1)),COLUMN($R$7:$AE$7)-COLUMN($R$7)+14),COLUMN($R$7:$AE$7)-COLUMN($R$7)+1),ROWS(AH$9:AH18)))</f>
        <v>Essence Motoculteur</v>
      </c>
    </row>
    <row r="19" spans="34:34">
      <c r="AH19" s="3">
        <f t="array" ref="AH19">INDEX($R$7:$AE$7,SMALL(IF(FREQUENCY(IF($R$7:$AE$7&lt;&gt;"",MATCH($R$7:$AE$7,$R$7:$AE$7,1)),COLUMN($R$7:$AE$7)-COLUMN($R$7)+14),COLUMN($R$7:$AE$7)-COLUMN($R$7)+1),ROWS(AH$9:AH19)))</f>
        <v>0</v>
      </c>
    </row>
    <row r="20" spans="34:34">
      <c r="AH20" s="3" t="str">
        <f t="array" ref="AH20">INDEX($R$7:$AE$7,SMALL(IF(FREQUENCY(IF($R$7:$AE$7&lt;&gt;"",MATCH($R$7:$AE$7,$R$7:$AE$7,1)),COLUMN($R$7:$AE$7)-COLUMN($R$7)+14),COLUMN($R$7:$AE$7)-COLUMN($R$7)+1),ROWS(AH$9:AH20)))</f>
        <v>Consomables</v>
      </c>
    </row>
    <row r="21" spans="34:34">
      <c r="AH21" s="3">
        <f t="array" ref="AH21">INDEX($R$7:$AE$7,SMALL(IF(FREQUENCY(IF($R$7:$AE$7&lt;&gt;"",MATCH($R$7:$AE$7,$R$7:$AE$7,1)),COLUMN($R$7:$AE$7)-COLUMN($R$7)+14),COLUMN($R$7:$AE$7)-COLUMN($R$7)+1),ROWS(AH$9:AH21)))</f>
        <v>0</v>
      </c>
    </row>
    <row r="22" spans="34:34">
      <c r="AH22" s="3" t="str">
        <f t="array" ref="AH22">INDEX($R$7:$AE$7,SMALL(IF(FREQUENCY(IF($R$7:$AE$7&lt;&gt;"",MATCH($R$7:$AE$7,$R$7:$AE$7,1)),COLUMN($R$7:$AE$7)-COLUMN($R$7)+14),COLUMN($R$7:$AE$7)-COLUMN($R$7)+1),ROWS(AH$9:AH22)))</f>
        <v>Eau de lavage</v>
      </c>
    </row>
    <row r="23" spans="34:34">
      <c r="AH23" s="3" t="e">
        <f t="array" ref="AH23">INDEX($R$7:$AE$7,SMALL(IF(FREQUENCY(IF($R$7:$AE$7&lt;&gt;"",MATCH($R$7:$AE$7,$R$7:$AE$7,1)),COLUMN($R$7:$AE$7)-COLUMN($R$7)+14),COLUMN($R$7:$AE$7)-COLUMN($R$7)+1),ROWS(AH$9:AH23)))</f>
        <v>#NUM!</v>
      </c>
    </row>
    <row r="24" spans="34:34">
      <c r="AH24" s="3" t="e">
        <f t="array" ref="AH24">INDEX($R$7:$AE$7,SMALL(IF(FREQUENCY(IF($R$7:$AE$7&lt;&gt;"",MATCH($R$7:$AE$7,$R$7:$AE$7,1)),COLUMN($R$7:$AE$7)-COLUMN($R$7)+14),COLUMN($R$7:$AE$7)-COLUMN($R$7)+1),ROWS(AH$9:AH24)))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Fabien Guyot</cp:lastModifiedBy>
  <dcterms:created xsi:type="dcterms:W3CDTF">2019-09-16T06:49:28Z</dcterms:created>
  <dcterms:modified xsi:type="dcterms:W3CDTF">2019-10-07T19:49:13Z</dcterms:modified>
</cp:coreProperties>
</file>