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éphanie Girard\Desktop\"/>
    </mc:Choice>
  </mc:AlternateContent>
  <bookViews>
    <workbookView xWindow="0" yWindow="0" windowWidth="28800" windowHeight="12210"/>
  </bookViews>
  <sheets>
    <sheet name="Comparatif des prix" sheetId="1" r:id="rId1"/>
    <sheet name="Fournisseur A" sheetId="2" r:id="rId2"/>
    <sheet name="Fournisseur B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3" i="1"/>
  <c r="B3" i="1"/>
  <c r="G4" i="1"/>
  <c r="G5" i="1"/>
  <c r="G3" i="1"/>
  <c r="F3" i="1"/>
  <c r="F4" i="1"/>
  <c r="F5" i="1"/>
  <c r="C4" i="1"/>
  <c r="C5" i="1"/>
  <c r="C3" i="1"/>
  <c r="B4" i="1"/>
  <c r="B5" i="1"/>
</calcChain>
</file>

<file path=xl/sharedStrings.xml><?xml version="1.0" encoding="utf-8"?>
<sst xmlns="http://schemas.openxmlformats.org/spreadsheetml/2006/main" count="26" uniqueCount="8">
  <si>
    <t>Fournisseur A (Option 1)</t>
  </si>
  <si>
    <t>Founisseur B</t>
  </si>
  <si>
    <t>Fournisseur A (Option 2)</t>
  </si>
  <si>
    <t>Pommes</t>
  </si>
  <si>
    <t>Oranges</t>
  </si>
  <si>
    <t>Pamplemousse</t>
  </si>
  <si>
    <t>Prix</t>
  </si>
  <si>
    <t>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</si>
</sst>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$&quot;_);[Red]\(#,##0\ &quot;$&quot;\)"/>
    <numFmt numFmtId="44" formatCode="_ * #,##0.00_)\ &quot;$&quot;_ ;_ * \(#,##0.00\)\ &quot;$&quot;_ ;_ * &quot;-&quot;??_)\ &quot;$&quot;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6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E3" sqref="E3"/>
    </sheetView>
  </sheetViews>
  <sheetFormatPr baseColWidth="10" defaultRowHeight="15" x14ac:dyDescent="0.25"/>
  <cols>
    <col min="1" max="1" width="27.5703125" customWidth="1"/>
    <col min="2" max="2" width="11" customWidth="1"/>
    <col min="3" max="3" width="11.5703125" customWidth="1"/>
    <col min="4" max="4" width="14.140625" customWidth="1"/>
    <col min="6" max="6" width="12.42578125" customWidth="1"/>
  </cols>
  <sheetData>
    <row r="1" spans="1:7" x14ac:dyDescent="0.25">
      <c r="B1" s="6" t="s">
        <v>0</v>
      </c>
      <c r="C1" s="6"/>
      <c r="D1" s="6" t="s">
        <v>2</v>
      </c>
      <c r="E1" s="6"/>
      <c r="F1" s="6" t="s">
        <v>1</v>
      </c>
      <c r="G1" s="6"/>
    </row>
    <row r="2" spans="1:7" x14ac:dyDescent="0.25">
      <c r="B2" s="7" t="s">
        <v>6</v>
      </c>
      <c r="C2" s="7" t="s">
        <v>7</v>
      </c>
      <c r="D2" s="7" t="s">
        <v>6</v>
      </c>
      <c r="E2" s="7" t="s">
        <v>7</v>
      </c>
      <c r="F2" s="7" t="s">
        <v>6</v>
      </c>
      <c r="G2" s="7" t="s">
        <v>7</v>
      </c>
    </row>
    <row r="3" spans="1:7" x14ac:dyDescent="0.25">
      <c r="A3" s="2" t="s">
        <v>3</v>
      </c>
      <c r="B3" s="8">
        <f>INDEX('Fournisseur A'!$A$1:$E$5,MATCH('Comparatif des prix'!$A3,'Fournisseur A'!A:A,0),MATCH("PRIX",'Fournisseur A'!$A$2:$E$2,0))</f>
        <v>1</v>
      </c>
      <c r="C3">
        <f>INDEX('Fournisseur A'!$A$1:$E$5,MATCH('Comparatif des prix'!$A3,'Fournisseur A'!A:A,0),MATCH("qty",'Fournisseur A'!$A$2:$E$2,0))</f>
        <v>5</v>
      </c>
      <c r="D3" t="str">
        <f>INDEX('Fournisseur A'!$A$1:$E$5,MATCH('Comparatif des prix'!$A3,'Fournisseur A'!A:A,0),MATCH("PRIX",'Fournisseur A'!$D2:$E2,0))</f>
        <v>Pommes</v>
      </c>
      <c r="F3" s="8">
        <f>INDEX('Fournisseur B'!$A$1:$C$4,MATCH($A3,'Fournisseur B'!A:A,0),MATCH("prix",'Fournisseur B'!$1:$1,0))</f>
        <v>1</v>
      </c>
      <c r="G3">
        <f>INDEX('Fournisseur B'!$A$1:$C$4,MATCH($A3,'Fournisseur B'!A:A,0),MATCH("QTY",'Fournisseur B'!$1:$1,0))</f>
        <v>10</v>
      </c>
    </row>
    <row r="4" spans="1:7" x14ac:dyDescent="0.25">
      <c r="A4" s="2" t="s">
        <v>4</v>
      </c>
      <c r="B4" s="8">
        <f>INDEX('Fournisseur A'!$A$1:$E$5,MATCH('Comparatif des prix'!A4,'Fournisseur A'!A:A,0),MATCH("PRIX",'Fournisseur A'!$A$2:$E$2,0))</f>
        <v>3</v>
      </c>
      <c r="C4">
        <f>INDEX('Fournisseur A'!$A$1:$E$5,MATCH('Comparatif des prix'!$A4,'Fournisseur A'!A:A,0),MATCH("qty",'Fournisseur A'!$A$2:$E$2,0))</f>
        <v>10</v>
      </c>
      <c r="D4" t="e">
        <f>INDEX('Fournisseur A'!$A$1:$E$5,MATCH('Comparatif des prix'!$A4,'Fournisseur A'!A:A,0),MATCH("PRIX",'Fournisseur A'!$D3:$E3,0))</f>
        <v>#N/A</v>
      </c>
      <c r="F4" s="8">
        <f>INDEX('Fournisseur B'!$A$1:$C$4,MATCH($A4,'Fournisseur B'!A:A,0),MATCH("prix",'Fournisseur B'!$1:$1,0))</f>
        <v>2</v>
      </c>
      <c r="G4">
        <f>INDEX('Fournisseur B'!$A$1:$C$4,MATCH($A4,'Fournisseur B'!A:A,0),MATCH("QTY",'Fournisseur B'!$1:$1,0))</f>
        <v>10</v>
      </c>
    </row>
    <row r="5" spans="1:7" x14ac:dyDescent="0.25">
      <c r="A5" s="2" t="s">
        <v>5</v>
      </c>
      <c r="B5" s="8">
        <f>INDEX('Fournisseur A'!$A$1:$E$5,MATCH('Comparatif des prix'!A5,'Fournisseur A'!A:A,0),MATCH("PRIX",'Fournisseur A'!$A$2:$E$2,0))</f>
        <v>5</v>
      </c>
      <c r="C5">
        <f>INDEX('Fournisseur A'!$A$1:$E$5,MATCH('Comparatif des prix'!$A5,'Fournisseur A'!A:A,0),MATCH("qty",'Fournisseur A'!$A$2:$E$2,0))</f>
        <v>3</v>
      </c>
      <c r="D5" t="e">
        <f>INDEX('Fournisseur A'!$A$1:$E$5,MATCH('Comparatif des prix'!$A5,'Fournisseur A'!A:A,0),MATCH("PRIX",'Fournisseur A'!$D4:$E4,0))</f>
        <v>#N/A</v>
      </c>
      <c r="F5" s="8">
        <f>INDEX('Fournisseur B'!$A$1:$C$4,MATCH($A5,'Fournisseur B'!A:A,0),MATCH("prix",'Fournisseur B'!$1:$1,0))</f>
        <v>4</v>
      </c>
      <c r="G5">
        <f>INDEX('Fournisseur B'!$A$1:$C$4,MATCH($A5,'Fournisseur B'!A:A,0),MATCH("QTY",'Fournisseur B'!$1:$1,0))</f>
        <v>5</v>
      </c>
    </row>
  </sheetData>
  <mergeCells count="3">
    <mergeCell ref="B1:C1"/>
    <mergeCell ref="D1:E1"/>
    <mergeCell ref="F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D14" sqref="D14"/>
    </sheetView>
  </sheetViews>
  <sheetFormatPr baseColWidth="10" defaultRowHeight="15" x14ac:dyDescent="0.25"/>
  <cols>
    <col min="1" max="1" width="20.5703125" customWidth="1"/>
    <col min="2" max="2" width="17.140625" customWidth="1"/>
    <col min="3" max="3" width="16.85546875" customWidth="1"/>
    <col min="4" max="4" width="15.28515625" customWidth="1"/>
    <col min="5" max="5" width="20.28515625" customWidth="1"/>
  </cols>
  <sheetData>
    <row r="1" spans="1:5" x14ac:dyDescent="0.25">
      <c r="B1" s="4" t="s">
        <v>0</v>
      </c>
      <c r="C1" s="4"/>
      <c r="D1" s="4" t="s">
        <v>2</v>
      </c>
      <c r="E1" s="4"/>
    </row>
    <row r="2" spans="1:5" s="3" customFormat="1" x14ac:dyDescent="0.25">
      <c r="B2" s="3" t="s">
        <v>6</v>
      </c>
      <c r="C2" s="3" t="s">
        <v>7</v>
      </c>
      <c r="D2" s="3" t="s">
        <v>6</v>
      </c>
      <c r="E2" s="3" t="s">
        <v>7</v>
      </c>
    </row>
    <row r="3" spans="1:5" x14ac:dyDescent="0.25">
      <c r="A3" s="1" t="s">
        <v>3</v>
      </c>
      <c r="B3" s="8">
        <v>1</v>
      </c>
      <c r="C3">
        <v>5</v>
      </c>
      <c r="D3" s="8">
        <v>0.5</v>
      </c>
      <c r="E3">
        <v>20</v>
      </c>
    </row>
    <row r="4" spans="1:5" x14ac:dyDescent="0.25">
      <c r="A4" s="1" t="s">
        <v>4</v>
      </c>
      <c r="B4" s="8">
        <v>3</v>
      </c>
      <c r="C4">
        <v>10</v>
      </c>
      <c r="D4" s="8">
        <v>0.75</v>
      </c>
      <c r="E4">
        <v>50</v>
      </c>
    </row>
    <row r="5" spans="1:5" x14ac:dyDescent="0.25">
      <c r="A5" s="1" t="s">
        <v>5</v>
      </c>
      <c r="B5" s="8">
        <v>5</v>
      </c>
      <c r="C5">
        <v>3</v>
      </c>
      <c r="D5" s="8">
        <v>3</v>
      </c>
      <c r="E5">
        <v>10</v>
      </c>
    </row>
  </sheetData>
  <mergeCells count="2">
    <mergeCell ref="B1:C1"/>
    <mergeCell ref="D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G34" sqref="G34"/>
    </sheetView>
  </sheetViews>
  <sheetFormatPr baseColWidth="10" defaultRowHeight="15" x14ac:dyDescent="0.25"/>
  <cols>
    <col min="1" max="1" width="18.5703125" customWidth="1"/>
  </cols>
  <sheetData>
    <row r="1" spans="1:3" x14ac:dyDescent="0.25">
      <c r="B1" s="3" t="s">
        <v>6</v>
      </c>
      <c r="C1" s="3" t="s">
        <v>7</v>
      </c>
    </row>
    <row r="2" spans="1:3" x14ac:dyDescent="0.25">
      <c r="A2" t="s">
        <v>3</v>
      </c>
      <c r="B2" s="5">
        <v>1</v>
      </c>
      <c r="C2">
        <v>10</v>
      </c>
    </row>
    <row r="3" spans="1:3" x14ac:dyDescent="0.25">
      <c r="A3" t="s">
        <v>4</v>
      </c>
      <c r="B3" s="5">
        <v>2</v>
      </c>
      <c r="C3">
        <v>10</v>
      </c>
    </row>
    <row r="4" spans="1:3" x14ac:dyDescent="0.25">
      <c r="A4" t="s">
        <v>5</v>
      </c>
      <c r="B4" s="5">
        <v>4</v>
      </c>
      <c r="C4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Comparatif des prix</vt:lpstr>
      <vt:lpstr>Fournisseur A</vt:lpstr>
      <vt:lpstr>Fournisseur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Girard</dc:creator>
  <cp:lastModifiedBy>Stéphanie Girard</cp:lastModifiedBy>
  <dcterms:created xsi:type="dcterms:W3CDTF">2019-06-10T16:11:59Z</dcterms:created>
  <dcterms:modified xsi:type="dcterms:W3CDTF">2019-06-10T16:25:27Z</dcterms:modified>
</cp:coreProperties>
</file>