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ownloads\"/>
    </mc:Choice>
  </mc:AlternateContent>
  <xr:revisionPtr revIDLastSave="0" documentId="13_ncr:1_{02E0B80D-1B34-4110-8A38-A409926C84CC}" xr6:coauthVersionLast="44" xr6:coauthVersionMax="44" xr10:uidLastSave="{00000000-0000-0000-0000-000000000000}"/>
  <bookViews>
    <workbookView xWindow="-120" yWindow="-120" windowWidth="29040" windowHeight="15990" xr2:uid="{04D7E043-0300-464A-997F-EA538276851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7" i="1" l="1"/>
  <c r="G27" i="1"/>
  <c r="F27" i="1"/>
  <c r="E27" i="1"/>
  <c r="D27" i="1"/>
  <c r="C27" i="1"/>
  <c r="H26" i="1"/>
  <c r="G26" i="1"/>
  <c r="F26" i="1"/>
  <c r="E26" i="1"/>
  <c r="D26" i="1"/>
  <c r="C26" i="1"/>
  <c r="C17" i="1"/>
  <c r="C18" i="1"/>
  <c r="C19" i="1"/>
  <c r="C20" i="1"/>
  <c r="C21" i="1"/>
  <c r="C22" i="1"/>
  <c r="C23" i="1"/>
  <c r="C24" i="1"/>
  <c r="E17" i="1"/>
  <c r="E18" i="1"/>
  <c r="E19" i="1"/>
  <c r="E20" i="1"/>
  <c r="E21" i="1"/>
  <c r="E22" i="1"/>
  <c r="E23" i="1"/>
  <c r="E24" i="1"/>
  <c r="F17" i="1"/>
  <c r="F18" i="1"/>
  <c r="F19" i="1"/>
  <c r="F20" i="1"/>
  <c r="F21" i="1"/>
  <c r="F22" i="1"/>
  <c r="F23" i="1"/>
  <c r="F24" i="1"/>
  <c r="G17" i="1"/>
  <c r="G18" i="1"/>
  <c r="G19" i="1"/>
  <c r="G20" i="1"/>
  <c r="G21" i="1"/>
  <c r="G22" i="1"/>
  <c r="G23" i="1"/>
  <c r="G24" i="1"/>
  <c r="H17" i="1"/>
  <c r="H18" i="1"/>
  <c r="H19" i="1"/>
  <c r="H20" i="1"/>
  <c r="H21" i="1"/>
  <c r="H22" i="1"/>
  <c r="H23" i="1"/>
  <c r="H24" i="1"/>
  <c r="D24" i="1"/>
  <c r="D23" i="1"/>
  <c r="D22" i="1"/>
  <c r="D21" i="1"/>
  <c r="D20" i="1"/>
  <c r="D18" i="1"/>
  <c r="D17" i="1"/>
  <c r="D19" i="1"/>
</calcChain>
</file>

<file path=xl/sharedStrings.xml><?xml version="1.0" encoding="utf-8"?>
<sst xmlns="http://schemas.openxmlformats.org/spreadsheetml/2006/main" count="59" uniqueCount="35">
  <si>
    <t>A1</t>
  </si>
  <si>
    <t>A3</t>
  </si>
  <si>
    <t>A2</t>
  </si>
  <si>
    <t>Acrage</t>
  </si>
  <si>
    <t>Sur ou sous ouvrage</t>
  </si>
  <si>
    <t>Sur ou sous charpente</t>
  </si>
  <si>
    <t>Mise en place support</t>
  </si>
  <si>
    <t>Type support</t>
  </si>
  <si>
    <t>A19S23</t>
  </si>
  <si>
    <t>A19S24</t>
  </si>
  <si>
    <t>A19S25</t>
  </si>
  <si>
    <t>A19S26</t>
  </si>
  <si>
    <t>Mise en place ancrage</t>
  </si>
  <si>
    <t>A19S22</t>
  </si>
  <si>
    <t>Type "H" hauteur 8m50</t>
  </si>
  <si>
    <t>classe A0 - 500 daN</t>
  </si>
  <si>
    <t>A0</t>
  </si>
  <si>
    <t>classe A1 - 800 daN</t>
  </si>
  <si>
    <t>classe A2 - 1200 daN</t>
  </si>
  <si>
    <t>classe A3 - 1600 daN</t>
  </si>
  <si>
    <t>classe A4 - 2000 daN</t>
  </si>
  <si>
    <t>A4</t>
  </si>
  <si>
    <t>classe A5 - 2400 daN</t>
  </si>
  <si>
    <t>A5</t>
  </si>
  <si>
    <t>classe A6 - 3000 daN</t>
  </si>
  <si>
    <t>A6</t>
  </si>
  <si>
    <t>A19S27</t>
  </si>
  <si>
    <t>Colonne1</t>
  </si>
  <si>
    <t>Colonne2</t>
  </si>
  <si>
    <t>Tableau 1</t>
  </si>
  <si>
    <t>Tableau 2</t>
  </si>
  <si>
    <t>Ancrage</t>
  </si>
  <si>
    <t>sur ou sous ouvrage en maçonnerie</t>
  </si>
  <si>
    <t>sur ou sous charpente au SMR</t>
  </si>
  <si>
    <t>Je voudrais avoir dans le tableau 2 la somme par semaine des élements du 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</si>
</sst>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sz val="22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2" fillId="2" borderId="2" applyNumberFormat="0" applyAlignment="0" applyProtection="0"/>
  </cellStyleXfs>
  <cellXfs count="8">
    <xf numFmtId="0" fontId="0" fillId="0" borderId="0" xfId="0"/>
    <xf numFmtId="0" fontId="4" fillId="0" borderId="3" xfId="1" applyFont="1" applyBorder="1" applyAlignment="1">
      <alignment horizontal="justify" vertical="center" wrapText="1"/>
    </xf>
    <xf numFmtId="0" fontId="4" fillId="0" borderId="0" xfId="1" applyFont="1" applyBorder="1" applyAlignment="1">
      <alignment horizontal="justify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6" fillId="3" borderId="3" xfId="2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</cellXfs>
  <cellStyles count="3">
    <cellStyle name="Normal" xfId="0" builtinId="0"/>
    <cellStyle name="Sortie" xfId="2" builtinId="21"/>
    <cellStyle name="Titre 1" xfId="1" builtinId="16"/>
  </cellStyles>
  <dxfs count="16">
    <dxf>
      <numFmt numFmtId="0" formatCode="General"/>
      <alignment vertical="center" textRotation="0" indent="0" justifyLastLine="0" shrinkToFit="0" readingOrder="0"/>
    </dxf>
    <dxf>
      <numFmt numFmtId="0" formatCode="General"/>
      <alignment vertical="center" textRotation="0" indent="0" justifyLastLine="0" shrinkToFit="0" readingOrder="0"/>
    </dxf>
    <dxf>
      <numFmt numFmtId="0" formatCode="General"/>
      <alignment vertical="center" textRotation="0" indent="0" justifyLastLine="0" shrinkToFit="0" readingOrder="0"/>
    </dxf>
    <dxf>
      <numFmt numFmtId="0" formatCode="General"/>
      <alignment vertical="center" textRotation="0" indent="0" justifyLastLine="0" shrinkToFit="0" readingOrder="0"/>
    </dxf>
    <dxf>
      <numFmt numFmtId="0" formatCode="General"/>
      <alignment vertical="center" textRotation="0" indent="0" justifyLastLine="0" shrinkToFit="0" readingOrder="0"/>
    </dxf>
    <dxf>
      <numFmt numFmtId="0" formatCode="General"/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left" vertical="center" textRotation="0" wrapText="1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12EC3E-3C3F-42C6-8272-563E243F3F50}" name="Tableau1" displayName="Tableau1" ref="A1:D8" totalsRowShown="0" headerRowDxfId="11" dataDxfId="10">
  <autoFilter ref="A1:D8" xr:uid="{957655BA-1E9E-43CE-AC39-16FCE59A671C}"/>
  <tableColumns count="4">
    <tableColumn id="1" xr3:uid="{4E5CA775-3DEE-4EC2-8444-203D598A549A}" name="Type support" dataDxfId="15"/>
    <tableColumn id="2" xr3:uid="{94337C5B-D157-431D-A0EB-F447C44838B7}" name="Acrage" dataDxfId="14"/>
    <tableColumn id="3" xr3:uid="{64F6046E-3E47-4D89-9D61-144EAE71D869}" name="Mise en place support" dataDxfId="13"/>
    <tableColumn id="4" xr3:uid="{E2D19B8B-098A-4754-9522-E85A8AFA48CF}" name="Mise en place ancrage" dataDxfId="12"/>
  </tableColumns>
  <tableStyleInfo name="TableStyleMedium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DD5A0A6-F108-4D2E-B94B-F8ADF625480E}" name="Tableau4" displayName="Tableau4" ref="A16:H27" totalsRowShown="0" headerRowDxfId="7" dataDxfId="6">
  <autoFilter ref="A16:H27" xr:uid="{39ECD7DD-7430-47B0-8BB8-8899607380D8}"/>
  <tableColumns count="8">
    <tableColumn id="1" xr3:uid="{ED9188D1-6510-457F-8248-B70E8C66764C}" name="Colonne1" dataDxfId="9"/>
    <tableColumn id="2" xr3:uid="{7AD52532-52FF-4D5B-8E70-E8E3FB6D654C}" name="Colonne2" dataDxfId="8"/>
    <tableColumn id="3" xr3:uid="{9CCFD916-AD62-47F0-BF7F-B6644C477F10}" name="A19S22" dataDxfId="4">
      <calculatedColumnFormula>COUNTIFS(Tableau1[Type support],Tableau4[[#This Row],[Colonne2]],Tableau1[Mise en place support],Tableau4[#Headers])</calculatedColumnFormula>
    </tableColumn>
    <tableColumn id="4" xr3:uid="{7AF15B7E-D65B-4220-B42D-01D3D5530B1F}" name="A19S23" dataDxfId="5">
      <calculatedColumnFormula>COUNTIFS(Tableau1[Type support],Tableau4[[#This Row],[Colonne2]],Tableau1[Mise en place support],Tableau4[#Headers])</calculatedColumnFormula>
    </tableColumn>
    <tableColumn id="5" xr3:uid="{89E39232-DA77-4F3E-BA05-4D866D2ED79D}" name="A19S24" dataDxfId="3">
      <calculatedColumnFormula>COUNTIFS(Tableau1[Type support],Tableau4[[#This Row],[Colonne2]],Tableau1[Mise en place support],Tableau4[#Headers])</calculatedColumnFormula>
    </tableColumn>
    <tableColumn id="6" xr3:uid="{D4D459D1-F7B5-4487-9D2B-6447E18FBB7F}" name="A19S25" dataDxfId="2">
      <calculatedColumnFormula>COUNTIFS(Tableau1[Type support],Tableau4[[#This Row],[Colonne2]],Tableau1[Mise en place support],Tableau4[#Headers])</calculatedColumnFormula>
    </tableColumn>
    <tableColumn id="7" xr3:uid="{EEAF3D4D-2318-4F23-97E4-847783458673}" name="A19S26" dataDxfId="1">
      <calculatedColumnFormula>COUNTIFS(Tableau1[Type support],Tableau4[[#This Row],[Colonne2]],Tableau1[Mise en place support],Tableau4[#Headers])</calculatedColumnFormula>
    </tableColumn>
    <tableColumn id="8" xr3:uid="{6E345153-C303-444B-B43C-E7002B33A0E2}" name="A19S27" dataDxfId="0">
      <calculatedColumnFormula>COUNTIFS(Tableau1[Type support],Tableau4[[#This Row],[Colonne2]],Tableau1[Mise en place support],Tableau4[#Headers])</calculatedColumnFormula>
    </tableColumn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A0F4F8-AB78-4E34-9BA9-45E97F47780C}">
  <sheetPr codeName="Feuil1"/>
  <dimension ref="A1:J27"/>
  <sheetViews>
    <sheetView tabSelected="1" topLeftCell="A4" workbookViewId="0">
      <selection activeCell="D14" sqref="D14"/>
    </sheetView>
  </sheetViews>
  <sheetFormatPr baseColWidth="10" defaultRowHeight="15" x14ac:dyDescent="0.25"/>
  <cols>
    <col min="1" max="1" width="14.28515625" style="6" bestFit="1" customWidth="1"/>
    <col min="2" max="2" width="19" style="6" bestFit="1" customWidth="1"/>
    <col min="3" max="3" width="21.7109375" style="6" bestFit="1" customWidth="1"/>
    <col min="4" max="4" width="21.85546875" style="6" bestFit="1" customWidth="1"/>
    <col min="5" max="16384" width="11.42578125" style="6"/>
  </cols>
  <sheetData>
    <row r="1" spans="1:10" x14ac:dyDescent="0.25">
      <c r="A1" s="6" t="s">
        <v>7</v>
      </c>
      <c r="B1" s="6" t="s">
        <v>3</v>
      </c>
      <c r="C1" s="6" t="s">
        <v>6</v>
      </c>
      <c r="D1" s="6" t="s">
        <v>12</v>
      </c>
    </row>
    <row r="2" spans="1:10" x14ac:dyDescent="0.25">
      <c r="A2" s="6" t="s">
        <v>0</v>
      </c>
      <c r="B2" s="6" t="s">
        <v>4</v>
      </c>
      <c r="C2" s="6" t="s">
        <v>8</v>
      </c>
      <c r="D2" s="6" t="s">
        <v>13</v>
      </c>
    </row>
    <row r="3" spans="1:10" x14ac:dyDescent="0.25">
      <c r="A3" s="6" t="s">
        <v>1</v>
      </c>
      <c r="B3" s="6" t="s">
        <v>5</v>
      </c>
      <c r="C3" s="6" t="s">
        <v>9</v>
      </c>
      <c r="D3" s="6" t="s">
        <v>8</v>
      </c>
    </row>
    <row r="4" spans="1:10" ht="28.5" x14ac:dyDescent="0.25">
      <c r="A4" s="6" t="s">
        <v>2</v>
      </c>
      <c r="B4" s="6" t="s">
        <v>4</v>
      </c>
      <c r="C4" s="6" t="s">
        <v>10</v>
      </c>
      <c r="D4" s="6" t="s">
        <v>9</v>
      </c>
      <c r="J4" s="7" t="s">
        <v>29</v>
      </c>
    </row>
    <row r="5" spans="1:10" x14ac:dyDescent="0.25">
      <c r="A5" s="6" t="s">
        <v>0</v>
      </c>
      <c r="B5" s="6" t="s">
        <v>5</v>
      </c>
      <c r="C5" s="6" t="s">
        <v>8</v>
      </c>
      <c r="D5" s="6" t="s">
        <v>10</v>
      </c>
    </row>
    <row r="6" spans="1:10" x14ac:dyDescent="0.25">
      <c r="A6" s="6" t="s">
        <v>2</v>
      </c>
      <c r="B6" s="6" t="s">
        <v>4</v>
      </c>
      <c r="C6" s="6" t="s">
        <v>9</v>
      </c>
      <c r="D6" s="6" t="s">
        <v>8</v>
      </c>
    </row>
    <row r="7" spans="1:10" x14ac:dyDescent="0.25">
      <c r="A7" s="6" t="s">
        <v>0</v>
      </c>
      <c r="B7" s="6" t="s">
        <v>4</v>
      </c>
      <c r="C7" s="6" t="s">
        <v>10</v>
      </c>
    </row>
    <row r="8" spans="1:10" x14ac:dyDescent="0.25">
      <c r="A8" s="6" t="s">
        <v>1</v>
      </c>
      <c r="B8" s="6" t="s">
        <v>5</v>
      </c>
      <c r="D8" s="6" t="s">
        <v>11</v>
      </c>
    </row>
    <row r="12" spans="1:10" x14ac:dyDescent="0.25">
      <c r="C12" s="6" t="s">
        <v>34</v>
      </c>
    </row>
    <row r="16" spans="1:10" x14ac:dyDescent="0.25">
      <c r="A16" s="6" t="s">
        <v>27</v>
      </c>
      <c r="B16" s="6" t="s">
        <v>28</v>
      </c>
      <c r="C16" s="6" t="s">
        <v>13</v>
      </c>
      <c r="D16" s="6" t="s">
        <v>8</v>
      </c>
      <c r="E16" s="6" t="s">
        <v>9</v>
      </c>
      <c r="F16" s="6" t="s">
        <v>10</v>
      </c>
      <c r="G16" s="6" t="s">
        <v>11</v>
      </c>
      <c r="H16" s="6" t="s">
        <v>26</v>
      </c>
    </row>
    <row r="17" spans="1:10" ht="30" x14ac:dyDescent="0.25">
      <c r="A17" s="1" t="s">
        <v>14</v>
      </c>
      <c r="B17" s="2"/>
      <c r="C17" s="6">
        <f>COUNTIFS(Tableau1[Type support],Tableau4[[#This Row],[Colonne2]],Tableau1[Mise en place support],Tableau4[#Headers])</f>
        <v>0</v>
      </c>
      <c r="D17" s="6">
        <f>COUNTIFS(Tableau1[Type support],Tableau4[[#This Row],[Colonne2]],Tableau1[Mise en place support],Tableau4[#Headers])</f>
        <v>0</v>
      </c>
      <c r="E17" s="6">
        <f>COUNTIFS(Tableau1[Type support],Tableau4[[#This Row],[Colonne2]],Tableau1[Mise en place support],Tableau4[#Headers])</f>
        <v>0</v>
      </c>
      <c r="F17" s="6">
        <f>COUNTIFS(Tableau1[Type support],Tableau4[[#This Row],[Colonne2]],Tableau1[Mise en place support],Tableau4[#Headers])</f>
        <v>0</v>
      </c>
      <c r="G17" s="6">
        <f>COUNTIFS(Tableau1[Type support],Tableau4[[#This Row],[Colonne2]],Tableau1[Mise en place support],Tableau4[#Headers])</f>
        <v>0</v>
      </c>
      <c r="H17" s="6">
        <f>COUNTIFS(Tableau1[Type support],Tableau4[[#This Row],[Colonne2]],Tableau1[Mise en place support],Tableau4[#Headers])</f>
        <v>0</v>
      </c>
    </row>
    <row r="18" spans="1:10" ht="30" x14ac:dyDescent="0.25">
      <c r="A18" s="3" t="s">
        <v>15</v>
      </c>
      <c r="B18" s="3" t="s">
        <v>16</v>
      </c>
      <c r="C18" s="6">
        <f>COUNTIFS(Tableau1[Type support],Tableau4[[#This Row],[Colonne2]],Tableau1[Mise en place support],Tableau4[#Headers])</f>
        <v>0</v>
      </c>
      <c r="D18" s="6">
        <f>COUNTIFS(Tableau1[Type support],Tableau4[[#This Row],[Colonne2]],Tableau1[Mise en place support],Tableau4[#Headers])</f>
        <v>0</v>
      </c>
      <c r="E18" s="6">
        <f>COUNTIFS(Tableau1[Type support],Tableau4[[#This Row],[Colonne2]],Tableau1[Mise en place support],Tableau4[#Headers])</f>
        <v>0</v>
      </c>
      <c r="F18" s="6">
        <f>COUNTIFS(Tableau1[Type support],Tableau4[[#This Row],[Colonne2]],Tableau1[Mise en place support],Tableau4[#Headers])</f>
        <v>0</v>
      </c>
      <c r="G18" s="6">
        <f>COUNTIFS(Tableau1[Type support],Tableau4[[#This Row],[Colonne2]],Tableau1[Mise en place support],Tableau4[#Headers])</f>
        <v>0</v>
      </c>
      <c r="H18" s="6">
        <f>COUNTIFS(Tableau1[Type support],Tableau4[[#This Row],[Colonne2]],Tableau1[Mise en place support],Tableau4[#Headers])</f>
        <v>0</v>
      </c>
    </row>
    <row r="19" spans="1:10" ht="30" x14ac:dyDescent="0.25">
      <c r="A19" s="3" t="s">
        <v>17</v>
      </c>
      <c r="B19" s="3" t="s">
        <v>0</v>
      </c>
      <c r="C19" s="6">
        <f>COUNTIFS(Tableau1[Type support],Tableau4[[#This Row],[Colonne2]],Tableau1[Mise en place support],Tableau4[#Headers])</f>
        <v>0</v>
      </c>
      <c r="D19" s="6">
        <f>COUNTIFS(Tableau1[Type support],Tableau4[[#This Row],[Colonne2]],Tableau1[Mise en place support],Tableau4[#Headers])</f>
        <v>2</v>
      </c>
      <c r="E19" s="6">
        <f>COUNTIFS(Tableau1[Type support],Tableau4[[#This Row],[Colonne2]],Tableau1[Mise en place support],Tableau4[#Headers])</f>
        <v>0</v>
      </c>
      <c r="F19" s="6">
        <f>COUNTIFS(Tableau1[Type support],Tableau4[[#This Row],[Colonne2]],Tableau1[Mise en place support],Tableau4[#Headers])</f>
        <v>1</v>
      </c>
      <c r="G19" s="6">
        <f>COUNTIFS(Tableau1[Type support],Tableau4[[#This Row],[Colonne2]],Tableau1[Mise en place support],Tableau4[#Headers])</f>
        <v>0</v>
      </c>
      <c r="H19" s="6">
        <f>COUNTIFS(Tableau1[Type support],Tableau4[[#This Row],[Colonne2]],Tableau1[Mise en place support],Tableau4[#Headers])</f>
        <v>0</v>
      </c>
    </row>
    <row r="20" spans="1:10" ht="30" x14ac:dyDescent="0.25">
      <c r="A20" s="3" t="s">
        <v>18</v>
      </c>
      <c r="B20" s="3" t="s">
        <v>2</v>
      </c>
      <c r="C20" s="6">
        <f>COUNTIFS(Tableau1[Type support],Tableau4[[#This Row],[Colonne2]],Tableau1[Mise en place support],Tableau4[#Headers])</f>
        <v>0</v>
      </c>
      <c r="D20" s="6">
        <f>COUNTIFS(Tableau1[Type support],Tableau4[[#This Row],[Colonne2]],Tableau1[Mise en place support],Tableau4[#Headers])</f>
        <v>0</v>
      </c>
      <c r="E20" s="6">
        <f>COUNTIFS(Tableau1[Type support],Tableau4[[#This Row],[Colonne2]],Tableau1[Mise en place support],Tableau4[#Headers])</f>
        <v>1</v>
      </c>
      <c r="F20" s="6">
        <f>COUNTIFS(Tableau1[Type support],Tableau4[[#This Row],[Colonne2]],Tableau1[Mise en place support],Tableau4[#Headers])</f>
        <v>1</v>
      </c>
      <c r="G20" s="6">
        <f>COUNTIFS(Tableau1[Type support],Tableau4[[#This Row],[Colonne2]],Tableau1[Mise en place support],Tableau4[#Headers])</f>
        <v>0</v>
      </c>
      <c r="H20" s="6">
        <f>COUNTIFS(Tableau1[Type support],Tableau4[[#This Row],[Colonne2]],Tableau1[Mise en place support],Tableau4[#Headers])</f>
        <v>0</v>
      </c>
      <c r="J20" s="7" t="s">
        <v>30</v>
      </c>
    </row>
    <row r="21" spans="1:10" ht="30" x14ac:dyDescent="0.25">
      <c r="A21" s="3" t="s">
        <v>19</v>
      </c>
      <c r="B21" s="3" t="s">
        <v>1</v>
      </c>
      <c r="C21" s="6">
        <f>COUNTIFS(Tableau1[Type support],Tableau4[[#This Row],[Colonne2]],Tableau1[Mise en place support],Tableau4[#Headers])</f>
        <v>0</v>
      </c>
      <c r="D21" s="6">
        <f>COUNTIFS(Tableau1[Type support],Tableau4[[#This Row],[Colonne2]],Tableau1[Mise en place support],Tableau4[#Headers])</f>
        <v>0</v>
      </c>
      <c r="E21" s="6">
        <f>COUNTIFS(Tableau1[Type support],Tableau4[[#This Row],[Colonne2]],Tableau1[Mise en place support],Tableau4[#Headers])</f>
        <v>1</v>
      </c>
      <c r="F21" s="6">
        <f>COUNTIFS(Tableau1[Type support],Tableau4[[#This Row],[Colonne2]],Tableau1[Mise en place support],Tableau4[#Headers])</f>
        <v>0</v>
      </c>
      <c r="G21" s="6">
        <f>COUNTIFS(Tableau1[Type support],Tableau4[[#This Row],[Colonne2]],Tableau1[Mise en place support],Tableau4[#Headers])</f>
        <v>0</v>
      </c>
      <c r="H21" s="6">
        <f>COUNTIFS(Tableau1[Type support],Tableau4[[#This Row],[Colonne2]],Tableau1[Mise en place support],Tableau4[#Headers])</f>
        <v>0</v>
      </c>
    </row>
    <row r="22" spans="1:10" ht="30" x14ac:dyDescent="0.25">
      <c r="A22" s="3" t="s">
        <v>20</v>
      </c>
      <c r="B22" s="3" t="s">
        <v>21</v>
      </c>
      <c r="C22" s="6">
        <f>COUNTIFS(Tableau1[Type support],Tableau4[[#This Row],[Colonne2]],Tableau1[Mise en place support],Tableau4[#Headers])</f>
        <v>0</v>
      </c>
      <c r="D22" s="6">
        <f>COUNTIFS(Tableau1[Type support],Tableau4[[#This Row],[Colonne2]],Tableau1[Mise en place support],Tableau4[#Headers])</f>
        <v>0</v>
      </c>
      <c r="E22" s="6">
        <f>COUNTIFS(Tableau1[Type support],Tableau4[[#This Row],[Colonne2]],Tableau1[Mise en place support],Tableau4[#Headers])</f>
        <v>0</v>
      </c>
      <c r="F22" s="6">
        <f>COUNTIFS(Tableau1[Type support],Tableau4[[#This Row],[Colonne2]],Tableau1[Mise en place support],Tableau4[#Headers])</f>
        <v>0</v>
      </c>
      <c r="G22" s="6">
        <f>COUNTIFS(Tableau1[Type support],Tableau4[[#This Row],[Colonne2]],Tableau1[Mise en place support],Tableau4[#Headers])</f>
        <v>0</v>
      </c>
      <c r="H22" s="6">
        <f>COUNTIFS(Tableau1[Type support],Tableau4[[#This Row],[Colonne2]],Tableau1[Mise en place support],Tableau4[#Headers])</f>
        <v>0</v>
      </c>
    </row>
    <row r="23" spans="1:10" ht="30" x14ac:dyDescent="0.25">
      <c r="A23" s="3" t="s">
        <v>22</v>
      </c>
      <c r="B23" s="3" t="s">
        <v>23</v>
      </c>
      <c r="C23" s="6">
        <f>COUNTIFS(Tableau1[Type support],Tableau4[[#This Row],[Colonne2]],Tableau1[Mise en place support],Tableau4[#Headers])</f>
        <v>0</v>
      </c>
      <c r="D23" s="6">
        <f>COUNTIFS(Tableau1[Type support],Tableau4[[#This Row],[Colonne2]],Tableau1[Mise en place support],Tableau4[#Headers])</f>
        <v>0</v>
      </c>
      <c r="E23" s="6">
        <f>COUNTIFS(Tableau1[Type support],Tableau4[[#This Row],[Colonne2]],Tableau1[Mise en place support],Tableau4[#Headers])</f>
        <v>0</v>
      </c>
      <c r="F23" s="6">
        <f>COUNTIFS(Tableau1[Type support],Tableau4[[#This Row],[Colonne2]],Tableau1[Mise en place support],Tableau4[#Headers])</f>
        <v>0</v>
      </c>
      <c r="G23" s="6">
        <f>COUNTIFS(Tableau1[Type support],Tableau4[[#This Row],[Colonne2]],Tableau1[Mise en place support],Tableau4[#Headers])</f>
        <v>0</v>
      </c>
      <c r="H23" s="6">
        <f>COUNTIFS(Tableau1[Type support],Tableau4[[#This Row],[Colonne2]],Tableau1[Mise en place support],Tableau4[#Headers])</f>
        <v>0</v>
      </c>
    </row>
    <row r="24" spans="1:10" ht="30" x14ac:dyDescent="0.25">
      <c r="A24" s="3" t="s">
        <v>24</v>
      </c>
      <c r="B24" s="3" t="s">
        <v>25</v>
      </c>
      <c r="C24" s="6">
        <f>COUNTIFS(Tableau1[Type support],Tableau4[[#This Row],[Colonne2]],Tableau1[Mise en place support],Tableau4[#Headers])</f>
        <v>0</v>
      </c>
      <c r="D24" s="6">
        <f>COUNTIFS(Tableau1[Type support],Tableau4[[#This Row],[Colonne2]],Tableau1[Mise en place support],Tableau4[#Headers])</f>
        <v>0</v>
      </c>
      <c r="E24" s="6">
        <f>COUNTIFS(Tableau1[Type support],Tableau4[[#This Row],[Colonne2]],Tableau1[Mise en place support],Tableau4[#Headers])</f>
        <v>0</v>
      </c>
      <c r="F24" s="6">
        <f>COUNTIFS(Tableau1[Type support],Tableau4[[#This Row],[Colonne2]],Tableau1[Mise en place support],Tableau4[#Headers])</f>
        <v>0</v>
      </c>
      <c r="G24" s="6">
        <f>COUNTIFS(Tableau1[Type support],Tableau4[[#This Row],[Colonne2]],Tableau1[Mise en place support],Tableau4[#Headers])</f>
        <v>0</v>
      </c>
      <c r="H24" s="6">
        <f>COUNTIFS(Tableau1[Type support],Tableau4[[#This Row],[Colonne2]],Tableau1[Mise en place support],Tableau4[#Headers])</f>
        <v>0</v>
      </c>
    </row>
    <row r="25" spans="1:10" x14ac:dyDescent="0.25">
      <c r="A25" s="5" t="s">
        <v>31</v>
      </c>
      <c r="B25" s="3"/>
    </row>
    <row r="26" spans="1:10" ht="45" x14ac:dyDescent="0.25">
      <c r="A26" s="3" t="s">
        <v>32</v>
      </c>
      <c r="B26" s="3"/>
      <c r="C26" s="6">
        <f>COUNTIFS(Tableau1[Type support],Tableau4[[#This Row],[Colonne2]],Tableau1[Mise en place ancrage],Tableau4[#Headers])</f>
        <v>0</v>
      </c>
      <c r="D26" s="6">
        <f>COUNTIFS(Tableau1[Type support],Tableau4[[#This Row],[Colonne2]],Tableau1[Mise en place ancrage],Tableau4[#Headers])</f>
        <v>0</v>
      </c>
      <c r="E26" s="6">
        <f>COUNTIFS(Tableau1[Type support],Tableau4[[#This Row],[Colonne2]],Tableau1[Mise en place ancrage],Tableau4[#Headers])</f>
        <v>0</v>
      </c>
      <c r="F26" s="6">
        <f>COUNTIFS(Tableau1[Type support],Tableau4[[#This Row],[Colonne2]],Tableau1[Mise en place ancrage],Tableau4[#Headers])</f>
        <v>0</v>
      </c>
      <c r="G26" s="6">
        <f>COUNTIFS(Tableau1[Type support],Tableau4[[#This Row],[Colonne2]],Tableau1[Mise en place ancrage],Tableau4[#Headers])</f>
        <v>0</v>
      </c>
      <c r="H26" s="6">
        <f>COUNTIFS(Tableau1[Type support],Tableau4[[#This Row],[Colonne2]],Tableau1[Mise en place ancrage],Tableau4[#Headers])</f>
        <v>0</v>
      </c>
    </row>
    <row r="27" spans="1:10" ht="45" x14ac:dyDescent="0.25">
      <c r="A27" s="4" t="s">
        <v>33</v>
      </c>
      <c r="B27" s="4"/>
      <c r="C27" s="6">
        <f>COUNTIFS(Tableau1[Type support],Tableau4[[#This Row],[Colonne2]],Tableau1[Mise en place ancrage],Tableau4[#Headers])</f>
        <v>0</v>
      </c>
      <c r="D27" s="6">
        <f>COUNTIFS(Tableau1[Type support],Tableau4[[#This Row],[Colonne2]],Tableau1[Mise en place ancrage],Tableau4[#Headers])</f>
        <v>0</v>
      </c>
      <c r="E27" s="6">
        <f>COUNTIFS(Tableau1[Type support],Tableau4[[#This Row],[Colonne2]],Tableau1[Mise en place ancrage],Tableau4[#Headers])</f>
        <v>0</v>
      </c>
      <c r="F27" s="6">
        <f>COUNTIFS(Tableau1[Type support],Tableau4[[#This Row],[Colonne2]],Tableau1[Mise en place ancrage],Tableau4[#Headers])</f>
        <v>0</v>
      </c>
      <c r="G27" s="6">
        <f>COUNTIFS(Tableau1[Type support],Tableau4[[#This Row],[Colonne2]],Tableau1[Mise en place ancrage],Tableau4[#Headers])</f>
        <v>0</v>
      </c>
      <c r="H27" s="6">
        <f>COUNTIFS(Tableau1[Type support],Tableau4[[#This Row],[Colonne2]],Tableau1[Mise en place ancrage],Tableau4[#Headers])</f>
        <v>0</v>
      </c>
    </row>
  </sheetData>
  <phoneticPr fontId="3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DAVID</dc:creator>
  <cp:lastModifiedBy>Tux</cp:lastModifiedBy>
  <dcterms:created xsi:type="dcterms:W3CDTF">2019-09-09T08:29:51Z</dcterms:created>
  <dcterms:modified xsi:type="dcterms:W3CDTF">2019-09-09T11:56:32Z</dcterms:modified>
</cp:coreProperties>
</file>