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filterPrivacy="1"/>
  <xr:revisionPtr revIDLastSave="0" documentId="8_{1412E2C0-55FD-400D-9671-5523D45C7E6A}" xr6:coauthVersionLast="43" xr6:coauthVersionMax="43" xr10:uidLastSave="{00000000-0000-0000-0000-000000000000}"/>
  <bookViews>
    <workbookView xWindow="-120" yWindow="-120" windowWidth="29040" windowHeight="15990" xr2:uid="{00000000-000D-0000-FFFF-FFFF00000000}"/>
  </bookViews>
  <sheets>
    <sheet name="Journal de petite caisse" sheetId="1" r:id="rId1"/>
  </sheets>
  <definedNames>
    <definedName name="_xlnm.Print_Titles" localSheetId="0">'Journal de petite caisse'!$7:$7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7" i="1" l="1"/>
  <c r="B5" i="1" l="1"/>
  <c r="F17" i="1" l="1"/>
  <c r="E17" i="1"/>
  <c r="F5" i="1" l="1"/>
</calcChain>
</file>

<file path=xl/sharedStrings.xml><?xml version="1.0" encoding="utf-8"?>
<sst xmlns="http://schemas.openxmlformats.org/spreadsheetml/2006/main" count="27" uniqueCount="20">
  <si>
    <t>Journal de petite caisse</t>
  </si>
  <si>
    <t>Date</t>
  </si>
  <si>
    <t>Total</t>
  </si>
  <si>
    <t>Description</t>
  </si>
  <si>
    <t>Versement à la petite caisse</t>
  </si>
  <si>
    <t>Pizza pour les employés en heures sup.</t>
  </si>
  <si>
    <t>Solde</t>
  </si>
  <si>
    <t>Montant déposé</t>
  </si>
  <si>
    <t>Montant retiré</t>
  </si>
  <si>
    <t>Facturé à</t>
  </si>
  <si>
    <t>petite caisse</t>
  </si>
  <si>
    <t>compte</t>
  </si>
  <si>
    <t>Reçu par</t>
  </si>
  <si>
    <t>David Paulet</t>
  </si>
  <si>
    <t>Approuvé par</t>
  </si>
  <si>
    <t>Aline Dupuy</t>
  </si>
  <si>
    <t>Réglé ?</t>
  </si>
  <si>
    <t>OUI</t>
  </si>
  <si>
    <t>NON</t>
  </si>
  <si>
    <t>Facture Gaz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</si>
</sst>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#,##0.00\ &quot;€&quot;"/>
  </numFmts>
  <fonts count="30" x14ac:knownFonts="1">
    <font>
      <sz val="10"/>
      <name val="Arial"/>
      <family val="2"/>
    </font>
    <font>
      <sz val="11"/>
      <color theme="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8"/>
      <name val="Arial"/>
      <family val="2"/>
    </font>
    <font>
      <sz val="10"/>
      <name val="Franklin Gothic Book"/>
      <family val="2"/>
      <scheme val="minor"/>
    </font>
    <font>
      <b/>
      <sz val="12"/>
      <name val="Franklin Gothic Book"/>
      <family val="2"/>
      <scheme val="minor"/>
    </font>
    <font>
      <b/>
      <sz val="1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name val="Franklin Gothic Book"/>
      <family val="2"/>
      <scheme val="minor"/>
    </font>
    <font>
      <b/>
      <sz val="12"/>
      <color theme="5" tint="-0.24997711111789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sz val="12"/>
      <color theme="3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0"/>
      <name val="Arial"/>
      <family val="2"/>
    </font>
    <font>
      <sz val="14"/>
      <color theme="0"/>
      <name val="Constantia"/>
      <family val="1"/>
      <scheme val="major"/>
    </font>
  </fonts>
  <fills count="3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2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3" applyNumberFormat="0" applyFill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5" fillId="0" borderId="0" applyNumberFormat="0" applyFill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0" applyNumberFormat="0" applyBorder="0" applyAlignment="0" applyProtection="0"/>
    <xf numFmtId="0" fontId="19" fillId="8" borderId="6" applyNumberFormat="0" applyAlignment="0" applyProtection="0"/>
    <xf numFmtId="0" fontId="20" fillId="9" borderId="7" applyNumberFormat="0" applyAlignment="0" applyProtection="0"/>
    <xf numFmtId="0" fontId="21" fillId="9" borderId="6" applyNumberFormat="0" applyAlignment="0" applyProtection="0"/>
    <xf numFmtId="0" fontId="22" fillId="0" borderId="8" applyNumberFormat="0" applyFill="0" applyAlignment="0" applyProtection="0"/>
    <xf numFmtId="0" fontId="23" fillId="10" borderId="9" applyNumberFormat="0" applyAlignment="0" applyProtection="0"/>
    <xf numFmtId="0" fontId="24" fillId="0" borderId="0" applyNumberFormat="0" applyFill="0" applyBorder="0" applyAlignment="0" applyProtection="0"/>
    <xf numFmtId="0" fontId="28" fillId="11" borderId="10" applyNumberFormat="0" applyFont="0" applyAlignment="0" applyProtection="0"/>
    <xf numFmtId="0" fontId="25" fillId="0" borderId="0" applyNumberFormat="0" applyFill="0" applyBorder="0" applyAlignment="0" applyProtection="0"/>
    <xf numFmtId="0" fontId="26" fillId="0" borderId="11" applyNumberFormat="0" applyFill="0" applyAlignment="0" applyProtection="0"/>
    <xf numFmtId="0" fontId="27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7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7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7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7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7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29">
    <xf numFmtId="0" fontId="0" fillId="0" borderId="0" xfId="0"/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4" fillId="3" borderId="0" xfId="0" applyFont="1" applyFill="1" applyAlignment="1">
      <alignment horizontal="center"/>
    </xf>
    <xf numFmtId="0" fontId="4" fillId="0" borderId="2" xfId="0" applyFont="1" applyBorder="1" applyAlignment="1">
      <alignment horizontal="left"/>
    </xf>
    <xf numFmtId="0" fontId="4" fillId="0" borderId="2" xfId="0" applyFont="1" applyBorder="1"/>
    <xf numFmtId="0" fontId="8" fillId="0" borderId="0" xfId="0" applyFont="1" applyAlignment="1">
      <alignment vertical="center"/>
    </xf>
    <xf numFmtId="0" fontId="9" fillId="2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4" fontId="7" fillId="2" borderId="1" xfId="0" applyNumberFormat="1" applyFont="1" applyFill="1" applyBorder="1" applyAlignment="1">
      <alignment vertical="center"/>
    </xf>
    <xf numFmtId="0" fontId="7" fillId="2" borderId="1" xfId="0" applyFont="1" applyFill="1" applyBorder="1" applyAlignment="1">
      <alignment horizontal="right" vertical="center"/>
    </xf>
    <xf numFmtId="0" fontId="11" fillId="0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wrapText="1"/>
    </xf>
    <xf numFmtId="0" fontId="10" fillId="0" borderId="2" xfId="0" applyFont="1" applyFill="1" applyBorder="1" applyAlignment="1">
      <alignment vertical="center" wrapText="1"/>
    </xf>
    <xf numFmtId="0" fontId="4" fillId="4" borderId="0" xfId="0" applyFont="1" applyFill="1" applyAlignment="1">
      <alignment horizontal="center"/>
    </xf>
    <xf numFmtId="0" fontId="6" fillId="0" borderId="0" xfId="0" applyNumberFormat="1" applyFont="1"/>
    <xf numFmtId="0" fontId="9" fillId="2" borderId="1" xfId="0" applyNumberFormat="1" applyFont="1" applyFill="1" applyBorder="1" applyAlignment="1">
      <alignment horizontal="left" vertical="center"/>
    </xf>
    <xf numFmtId="166" fontId="7" fillId="2" borderId="1" xfId="0" applyNumberFormat="1" applyFont="1" applyFill="1" applyBorder="1" applyAlignment="1">
      <alignment horizontal="left" vertical="center"/>
    </xf>
    <xf numFmtId="166" fontId="10" fillId="0" borderId="2" xfId="0" applyNumberFormat="1" applyFont="1" applyFill="1" applyBorder="1" applyAlignment="1">
      <alignment vertical="center" wrapText="1"/>
    </xf>
    <xf numFmtId="0" fontId="9" fillId="2" borderId="1" xfId="0" applyNumberFormat="1" applyFont="1" applyFill="1" applyBorder="1" applyAlignment="1">
      <alignment horizontal="left" vertical="center"/>
    </xf>
    <xf numFmtId="1" fontId="11" fillId="0" borderId="2" xfId="0" applyNumberFormat="1" applyFont="1" applyFill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left" vertical="center" wrapText="1"/>
    </xf>
    <xf numFmtId="166" fontId="2" fillId="0" borderId="0" xfId="0" applyNumberFormat="1" applyFont="1" applyFill="1" applyBorder="1" applyAlignment="1">
      <alignment horizontal="right" vertical="center" wrapText="1"/>
    </xf>
    <xf numFmtId="0" fontId="29" fillId="3" borderId="2" xfId="0" applyFont="1" applyFill="1" applyBorder="1" applyAlignment="1">
      <alignment horizontal="center" vertic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ndense val="0"/>
        <extend val="0"/>
        <color indexed="10"/>
      </font>
    </dxf>
    <dxf>
      <fill>
        <patternFill>
          <bgColor theme="2"/>
        </patternFill>
      </fill>
    </dxf>
    <dxf>
      <font>
        <condense val="0"/>
        <extend val="0"/>
        <color indexed="10"/>
      </font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ndense val="0"/>
        <extend val="0"/>
        <color indexed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family val="2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family val="2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EAEAE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990000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215900</xdr:colOff>
      <xdr:row>0</xdr:row>
      <xdr:rowOff>0</xdr:rowOff>
    </xdr:from>
    <xdr:to>
      <xdr:col>1</xdr:col>
      <xdr:colOff>1101725</xdr:colOff>
      <xdr:row>0</xdr:row>
      <xdr:rowOff>856615</xdr:rowOff>
    </xdr:to>
    <xdr:sp macro="" textlink="">
      <xdr:nvSpPr>
        <xdr:cNvPr id="4" name="Rectangle à coins arrondis du même côté 3">
          <a:extLst>
            <a:ext uri="{FF2B5EF4-FFF2-40B4-BE49-F238E27FC236}">
              <a16:creationId xmlns:a16="http://schemas.microsoft.com/office/drawing/2014/main" id="{DB507B97-3CF9-A74C-B238-C77737E76B94}"/>
            </a:ext>
            <a:ext uri="{C183D7F6-B498-43B3-948B-1728B52AA6E4}">
              <adec:decorative xmlns:adec="http://schemas.microsoft.com/office/drawing/2017/decorative" val="1"/>
            </a:ext>
          </a:extLst>
        </xdr:cNvPr>
        <xdr:cNvSpPr/>
      </xdr:nvSpPr>
      <xdr:spPr>
        <a:xfrm rot="10800000">
          <a:off x="596900" y="0"/>
          <a:ext cx="885825" cy="856615"/>
        </a:xfrm>
        <a:prstGeom prst="round2Same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rtl="0"/>
          <a:endParaRPr lang="en-US"/>
        </a:p>
      </xdr:txBody>
    </xdr:sp>
    <xdr:clientData/>
  </xdr:twoCellAnchor>
  <xdr:twoCellAnchor>
    <xdr:from>
      <xdr:col>1</xdr:col>
      <xdr:colOff>330200</xdr:colOff>
      <xdr:row>0</xdr:row>
      <xdr:rowOff>139701</xdr:rowOff>
    </xdr:from>
    <xdr:to>
      <xdr:col>1</xdr:col>
      <xdr:colOff>986355</xdr:colOff>
      <xdr:row>0</xdr:row>
      <xdr:rowOff>673101</xdr:rowOff>
    </xdr:to>
    <xdr:sp macro="" textlink="">
      <xdr:nvSpPr>
        <xdr:cNvPr id="5" name="Forme" descr="icône de pièces de monnaie">
          <a:extLst>
            <a:ext uri="{FF2B5EF4-FFF2-40B4-BE49-F238E27FC236}">
              <a16:creationId xmlns:a16="http://schemas.microsoft.com/office/drawing/2014/main" id="{F413658F-013F-2A44-9A22-44ADFD5751FC}"/>
            </a:ext>
          </a:extLst>
        </xdr:cNvPr>
        <xdr:cNvSpPr/>
      </xdr:nvSpPr>
      <xdr:spPr>
        <a:xfrm>
          <a:off x="711200" y="139701"/>
          <a:ext cx="656155" cy="533400"/>
        </a:xfrm>
        <a:custGeom>
          <a:avLst/>
          <a:gdLst/>
          <a:ahLst/>
          <a:cxnLst>
            <a:cxn ang="0">
              <a:pos x="wd2" y="hd2"/>
            </a:cxn>
            <a:cxn ang="5400000">
              <a:pos x="wd2" y="hd2"/>
            </a:cxn>
            <a:cxn ang="10800000">
              <a:pos x="wd2" y="hd2"/>
            </a:cxn>
            <a:cxn ang="16200000">
              <a:pos x="wd2" y="hd2"/>
            </a:cxn>
          </a:cxnLst>
          <a:rect l="0" t="0" r="r" b="b"/>
          <a:pathLst>
            <a:path w="21600" h="21600" extrusionOk="0">
              <a:moveTo>
                <a:pt x="5051" y="1243"/>
              </a:moveTo>
              <a:lnTo>
                <a:pt x="4041" y="1243"/>
              </a:lnTo>
              <a:lnTo>
                <a:pt x="4041" y="2071"/>
              </a:lnTo>
              <a:lnTo>
                <a:pt x="5051" y="2071"/>
              </a:lnTo>
              <a:lnTo>
                <a:pt x="5051" y="1243"/>
              </a:lnTo>
              <a:close/>
              <a:moveTo>
                <a:pt x="5051" y="3314"/>
              </a:moveTo>
              <a:lnTo>
                <a:pt x="5725" y="3314"/>
              </a:lnTo>
              <a:lnTo>
                <a:pt x="5725" y="2071"/>
              </a:lnTo>
              <a:lnTo>
                <a:pt x="5051" y="2071"/>
              </a:lnTo>
              <a:lnTo>
                <a:pt x="5051" y="3314"/>
              </a:lnTo>
              <a:close/>
              <a:moveTo>
                <a:pt x="3367" y="2900"/>
              </a:moveTo>
              <a:lnTo>
                <a:pt x="2694" y="2900"/>
              </a:lnTo>
              <a:lnTo>
                <a:pt x="2694" y="4142"/>
              </a:lnTo>
              <a:lnTo>
                <a:pt x="3367" y="4142"/>
              </a:lnTo>
              <a:lnTo>
                <a:pt x="3367" y="2900"/>
              </a:lnTo>
              <a:close/>
              <a:moveTo>
                <a:pt x="5725" y="0"/>
              </a:moveTo>
              <a:lnTo>
                <a:pt x="5051" y="0"/>
              </a:lnTo>
              <a:lnTo>
                <a:pt x="5051" y="1243"/>
              </a:lnTo>
              <a:lnTo>
                <a:pt x="5725" y="1243"/>
              </a:lnTo>
              <a:lnTo>
                <a:pt x="5725" y="0"/>
              </a:lnTo>
              <a:close/>
              <a:moveTo>
                <a:pt x="6759" y="2071"/>
              </a:moveTo>
              <a:lnTo>
                <a:pt x="6759" y="1243"/>
              </a:lnTo>
              <a:lnTo>
                <a:pt x="5749" y="1243"/>
              </a:lnTo>
              <a:lnTo>
                <a:pt x="5749" y="2071"/>
              </a:lnTo>
              <a:lnTo>
                <a:pt x="6759" y="2071"/>
              </a:lnTo>
              <a:close/>
              <a:moveTo>
                <a:pt x="5725" y="10800"/>
              </a:moveTo>
              <a:lnTo>
                <a:pt x="5388" y="10800"/>
              </a:lnTo>
              <a:lnTo>
                <a:pt x="5388" y="9557"/>
              </a:lnTo>
              <a:cubicBezTo>
                <a:pt x="5388" y="9321"/>
                <a:pt x="5244" y="9143"/>
                <a:pt x="5051" y="9143"/>
              </a:cubicBezTo>
              <a:lnTo>
                <a:pt x="337" y="9143"/>
              </a:lnTo>
              <a:cubicBezTo>
                <a:pt x="144" y="9143"/>
                <a:pt x="0" y="9321"/>
                <a:pt x="0" y="9557"/>
              </a:cubicBezTo>
              <a:lnTo>
                <a:pt x="0" y="11214"/>
              </a:lnTo>
              <a:cubicBezTo>
                <a:pt x="0" y="11451"/>
                <a:pt x="144" y="11628"/>
                <a:pt x="337" y="11628"/>
              </a:cubicBezTo>
              <a:lnTo>
                <a:pt x="673" y="11628"/>
              </a:lnTo>
              <a:lnTo>
                <a:pt x="673" y="12457"/>
              </a:lnTo>
              <a:cubicBezTo>
                <a:pt x="481" y="12457"/>
                <a:pt x="337" y="12635"/>
                <a:pt x="337" y="12871"/>
              </a:cubicBezTo>
              <a:lnTo>
                <a:pt x="337" y="14528"/>
              </a:lnTo>
              <a:cubicBezTo>
                <a:pt x="337" y="14765"/>
                <a:pt x="481" y="14942"/>
                <a:pt x="673" y="14942"/>
              </a:cubicBezTo>
              <a:lnTo>
                <a:pt x="673" y="15771"/>
              </a:lnTo>
              <a:cubicBezTo>
                <a:pt x="481" y="15771"/>
                <a:pt x="337" y="15948"/>
                <a:pt x="337" y="16185"/>
              </a:cubicBezTo>
              <a:lnTo>
                <a:pt x="337" y="17842"/>
              </a:lnTo>
              <a:cubicBezTo>
                <a:pt x="337" y="18079"/>
                <a:pt x="481" y="18256"/>
                <a:pt x="673" y="18256"/>
              </a:cubicBezTo>
              <a:lnTo>
                <a:pt x="673" y="21156"/>
              </a:lnTo>
              <a:cubicBezTo>
                <a:pt x="673" y="21393"/>
                <a:pt x="818" y="21570"/>
                <a:pt x="1010" y="21570"/>
              </a:cubicBezTo>
              <a:lnTo>
                <a:pt x="5725" y="21570"/>
              </a:lnTo>
              <a:cubicBezTo>
                <a:pt x="5917" y="21570"/>
                <a:pt x="6061" y="21393"/>
                <a:pt x="6061" y="21156"/>
              </a:cubicBezTo>
              <a:lnTo>
                <a:pt x="6061" y="17842"/>
              </a:lnTo>
              <a:cubicBezTo>
                <a:pt x="6061" y="17605"/>
                <a:pt x="5917" y="17428"/>
                <a:pt x="5725" y="17428"/>
              </a:cubicBezTo>
              <a:lnTo>
                <a:pt x="5725" y="16599"/>
              </a:lnTo>
              <a:cubicBezTo>
                <a:pt x="5917" y="16599"/>
                <a:pt x="6061" y="16422"/>
                <a:pt x="6061" y="16185"/>
              </a:cubicBezTo>
              <a:lnTo>
                <a:pt x="6061" y="14528"/>
              </a:lnTo>
              <a:cubicBezTo>
                <a:pt x="6061" y="14291"/>
                <a:pt x="5917" y="14114"/>
                <a:pt x="5725" y="14114"/>
              </a:cubicBezTo>
              <a:lnTo>
                <a:pt x="5725" y="13285"/>
              </a:lnTo>
              <a:cubicBezTo>
                <a:pt x="5917" y="13285"/>
                <a:pt x="6061" y="13108"/>
                <a:pt x="6061" y="12871"/>
              </a:cubicBezTo>
              <a:lnTo>
                <a:pt x="6061" y="11214"/>
              </a:lnTo>
              <a:cubicBezTo>
                <a:pt x="6061" y="10978"/>
                <a:pt x="5917" y="10800"/>
                <a:pt x="5725" y="10800"/>
              </a:cubicBezTo>
              <a:close/>
              <a:moveTo>
                <a:pt x="3367" y="9972"/>
              </a:moveTo>
              <a:lnTo>
                <a:pt x="3704" y="9972"/>
              </a:lnTo>
              <a:lnTo>
                <a:pt x="3704" y="10800"/>
              </a:lnTo>
              <a:lnTo>
                <a:pt x="3367" y="10800"/>
              </a:lnTo>
              <a:lnTo>
                <a:pt x="3367" y="9972"/>
              </a:lnTo>
              <a:close/>
              <a:moveTo>
                <a:pt x="4041" y="13285"/>
              </a:moveTo>
              <a:lnTo>
                <a:pt x="4041" y="14114"/>
              </a:lnTo>
              <a:lnTo>
                <a:pt x="3367" y="14114"/>
              </a:lnTo>
              <a:lnTo>
                <a:pt x="3367" y="13285"/>
              </a:lnTo>
              <a:lnTo>
                <a:pt x="4041" y="13285"/>
              </a:lnTo>
              <a:close/>
              <a:moveTo>
                <a:pt x="3031" y="11628"/>
              </a:moveTo>
              <a:lnTo>
                <a:pt x="3367" y="11628"/>
              </a:lnTo>
              <a:lnTo>
                <a:pt x="3367" y="12457"/>
              </a:lnTo>
              <a:lnTo>
                <a:pt x="3031" y="12457"/>
              </a:lnTo>
              <a:lnTo>
                <a:pt x="3031" y="11628"/>
              </a:lnTo>
              <a:close/>
              <a:moveTo>
                <a:pt x="2020" y="9972"/>
              </a:moveTo>
              <a:lnTo>
                <a:pt x="2694" y="9972"/>
              </a:lnTo>
              <a:lnTo>
                <a:pt x="2694" y="10800"/>
              </a:lnTo>
              <a:lnTo>
                <a:pt x="2020" y="10800"/>
              </a:lnTo>
              <a:lnTo>
                <a:pt x="2020" y="9972"/>
              </a:lnTo>
              <a:close/>
              <a:moveTo>
                <a:pt x="4041" y="16599"/>
              </a:moveTo>
              <a:lnTo>
                <a:pt x="4041" y="17428"/>
              </a:lnTo>
              <a:lnTo>
                <a:pt x="2694" y="17428"/>
              </a:lnTo>
              <a:lnTo>
                <a:pt x="2694" y="16599"/>
              </a:lnTo>
              <a:lnTo>
                <a:pt x="4041" y="16599"/>
              </a:lnTo>
              <a:close/>
              <a:moveTo>
                <a:pt x="1347" y="12457"/>
              </a:moveTo>
              <a:lnTo>
                <a:pt x="1347" y="11628"/>
              </a:lnTo>
              <a:lnTo>
                <a:pt x="2357" y="11628"/>
              </a:lnTo>
              <a:lnTo>
                <a:pt x="2357" y="12457"/>
              </a:lnTo>
              <a:lnTo>
                <a:pt x="1347" y="12457"/>
              </a:lnTo>
              <a:close/>
              <a:moveTo>
                <a:pt x="1684" y="13285"/>
              </a:moveTo>
              <a:lnTo>
                <a:pt x="1684" y="14114"/>
              </a:lnTo>
              <a:lnTo>
                <a:pt x="1010" y="14114"/>
              </a:lnTo>
              <a:lnTo>
                <a:pt x="1010" y="13285"/>
              </a:lnTo>
              <a:lnTo>
                <a:pt x="1684" y="13285"/>
              </a:lnTo>
              <a:close/>
              <a:moveTo>
                <a:pt x="673" y="10800"/>
              </a:moveTo>
              <a:lnTo>
                <a:pt x="673" y="9972"/>
              </a:lnTo>
              <a:lnTo>
                <a:pt x="1347" y="9972"/>
              </a:lnTo>
              <a:lnTo>
                <a:pt x="1347" y="10800"/>
              </a:lnTo>
              <a:lnTo>
                <a:pt x="673" y="10800"/>
              </a:lnTo>
              <a:close/>
              <a:moveTo>
                <a:pt x="1010" y="16599"/>
              </a:moveTo>
              <a:lnTo>
                <a:pt x="2020" y="16599"/>
              </a:lnTo>
              <a:lnTo>
                <a:pt x="2020" y="17428"/>
              </a:lnTo>
              <a:lnTo>
                <a:pt x="1010" y="17428"/>
              </a:lnTo>
              <a:lnTo>
                <a:pt x="1010" y="16599"/>
              </a:lnTo>
              <a:close/>
              <a:moveTo>
                <a:pt x="2020" y="18286"/>
              </a:moveTo>
              <a:lnTo>
                <a:pt x="2020" y="19115"/>
              </a:lnTo>
              <a:lnTo>
                <a:pt x="1347" y="19115"/>
              </a:lnTo>
              <a:lnTo>
                <a:pt x="1347" y="18286"/>
              </a:lnTo>
              <a:lnTo>
                <a:pt x="2020" y="18286"/>
              </a:lnTo>
              <a:close/>
              <a:moveTo>
                <a:pt x="2357" y="20772"/>
              </a:moveTo>
              <a:lnTo>
                <a:pt x="1347" y="20772"/>
              </a:lnTo>
              <a:lnTo>
                <a:pt x="1347" y="19943"/>
              </a:lnTo>
              <a:lnTo>
                <a:pt x="2357" y="19943"/>
              </a:lnTo>
              <a:lnTo>
                <a:pt x="2357" y="20772"/>
              </a:lnTo>
              <a:close/>
              <a:moveTo>
                <a:pt x="2357" y="15771"/>
              </a:moveTo>
              <a:lnTo>
                <a:pt x="1347" y="15771"/>
              </a:lnTo>
              <a:lnTo>
                <a:pt x="1347" y="14942"/>
              </a:lnTo>
              <a:lnTo>
                <a:pt x="2357" y="14942"/>
              </a:lnTo>
              <a:lnTo>
                <a:pt x="2357" y="15771"/>
              </a:lnTo>
              <a:close/>
              <a:moveTo>
                <a:pt x="2357" y="13285"/>
              </a:moveTo>
              <a:lnTo>
                <a:pt x="2694" y="13285"/>
              </a:lnTo>
              <a:lnTo>
                <a:pt x="2694" y="14114"/>
              </a:lnTo>
              <a:lnTo>
                <a:pt x="2357" y="14114"/>
              </a:lnTo>
              <a:lnTo>
                <a:pt x="2357" y="13285"/>
              </a:lnTo>
              <a:close/>
              <a:moveTo>
                <a:pt x="3367" y="20772"/>
              </a:moveTo>
              <a:lnTo>
                <a:pt x="3031" y="20772"/>
              </a:lnTo>
              <a:lnTo>
                <a:pt x="3031" y="19943"/>
              </a:lnTo>
              <a:lnTo>
                <a:pt x="3367" y="19943"/>
              </a:lnTo>
              <a:lnTo>
                <a:pt x="3367" y="20772"/>
              </a:lnTo>
              <a:close/>
              <a:moveTo>
                <a:pt x="3367" y="19115"/>
              </a:moveTo>
              <a:lnTo>
                <a:pt x="2694" y="19115"/>
              </a:lnTo>
              <a:lnTo>
                <a:pt x="2694" y="18286"/>
              </a:lnTo>
              <a:lnTo>
                <a:pt x="3367" y="18286"/>
              </a:lnTo>
              <a:lnTo>
                <a:pt x="3367" y="19115"/>
              </a:lnTo>
              <a:close/>
              <a:moveTo>
                <a:pt x="4378" y="20772"/>
              </a:moveTo>
              <a:lnTo>
                <a:pt x="4041" y="20772"/>
              </a:lnTo>
              <a:lnTo>
                <a:pt x="4041" y="19943"/>
              </a:lnTo>
              <a:lnTo>
                <a:pt x="4378" y="19943"/>
              </a:lnTo>
              <a:lnTo>
                <a:pt x="4378" y="20772"/>
              </a:lnTo>
              <a:close/>
              <a:moveTo>
                <a:pt x="4378" y="19115"/>
              </a:moveTo>
              <a:lnTo>
                <a:pt x="4041" y="19115"/>
              </a:lnTo>
              <a:lnTo>
                <a:pt x="4041" y="18286"/>
              </a:lnTo>
              <a:lnTo>
                <a:pt x="4378" y="18286"/>
              </a:lnTo>
              <a:lnTo>
                <a:pt x="4378" y="19115"/>
              </a:lnTo>
              <a:close/>
              <a:moveTo>
                <a:pt x="4378" y="15771"/>
              </a:moveTo>
              <a:lnTo>
                <a:pt x="3031" y="15771"/>
              </a:lnTo>
              <a:lnTo>
                <a:pt x="3031" y="14942"/>
              </a:lnTo>
              <a:lnTo>
                <a:pt x="4378" y="14942"/>
              </a:lnTo>
              <a:lnTo>
                <a:pt x="4378" y="15771"/>
              </a:lnTo>
              <a:close/>
              <a:moveTo>
                <a:pt x="4378" y="12457"/>
              </a:moveTo>
              <a:lnTo>
                <a:pt x="4041" y="12457"/>
              </a:lnTo>
              <a:lnTo>
                <a:pt x="4041" y="11628"/>
              </a:lnTo>
              <a:lnTo>
                <a:pt x="4378" y="11628"/>
              </a:lnTo>
              <a:lnTo>
                <a:pt x="4378" y="12457"/>
              </a:lnTo>
              <a:close/>
              <a:moveTo>
                <a:pt x="4378" y="9972"/>
              </a:moveTo>
              <a:lnTo>
                <a:pt x="4714" y="9972"/>
              </a:lnTo>
              <a:lnTo>
                <a:pt x="4714" y="10800"/>
              </a:lnTo>
              <a:lnTo>
                <a:pt x="4378" y="10800"/>
              </a:lnTo>
              <a:lnTo>
                <a:pt x="4378" y="9972"/>
              </a:lnTo>
              <a:close/>
              <a:moveTo>
                <a:pt x="5051" y="13285"/>
              </a:moveTo>
              <a:lnTo>
                <a:pt x="5051" y="14114"/>
              </a:lnTo>
              <a:lnTo>
                <a:pt x="4714" y="14114"/>
              </a:lnTo>
              <a:lnTo>
                <a:pt x="4714" y="13285"/>
              </a:lnTo>
              <a:lnTo>
                <a:pt x="5051" y="13285"/>
              </a:lnTo>
              <a:close/>
              <a:moveTo>
                <a:pt x="4714" y="16599"/>
              </a:moveTo>
              <a:lnTo>
                <a:pt x="5051" y="16599"/>
              </a:lnTo>
              <a:lnTo>
                <a:pt x="5051" y="17428"/>
              </a:lnTo>
              <a:lnTo>
                <a:pt x="4714" y="17428"/>
              </a:lnTo>
              <a:lnTo>
                <a:pt x="4714" y="16599"/>
              </a:lnTo>
              <a:close/>
              <a:moveTo>
                <a:pt x="5388" y="20772"/>
              </a:moveTo>
              <a:lnTo>
                <a:pt x="5051" y="20772"/>
              </a:lnTo>
              <a:lnTo>
                <a:pt x="5051" y="19943"/>
              </a:lnTo>
              <a:lnTo>
                <a:pt x="5388" y="19943"/>
              </a:lnTo>
              <a:lnTo>
                <a:pt x="5388" y="20772"/>
              </a:lnTo>
              <a:close/>
              <a:moveTo>
                <a:pt x="5388" y="19115"/>
              </a:moveTo>
              <a:lnTo>
                <a:pt x="5051" y="19115"/>
              </a:lnTo>
              <a:lnTo>
                <a:pt x="5051" y="18286"/>
              </a:lnTo>
              <a:lnTo>
                <a:pt x="5388" y="18286"/>
              </a:lnTo>
              <a:lnTo>
                <a:pt x="5388" y="19115"/>
              </a:lnTo>
              <a:close/>
              <a:moveTo>
                <a:pt x="5388" y="15771"/>
              </a:moveTo>
              <a:lnTo>
                <a:pt x="5051" y="15771"/>
              </a:lnTo>
              <a:lnTo>
                <a:pt x="5051" y="14942"/>
              </a:lnTo>
              <a:lnTo>
                <a:pt x="5388" y="14942"/>
              </a:lnTo>
              <a:lnTo>
                <a:pt x="5388" y="15771"/>
              </a:lnTo>
              <a:close/>
              <a:moveTo>
                <a:pt x="5388" y="12457"/>
              </a:moveTo>
              <a:lnTo>
                <a:pt x="5051" y="12457"/>
              </a:lnTo>
              <a:lnTo>
                <a:pt x="5051" y="11628"/>
              </a:lnTo>
              <a:lnTo>
                <a:pt x="5388" y="11628"/>
              </a:lnTo>
              <a:lnTo>
                <a:pt x="5388" y="12457"/>
              </a:lnTo>
              <a:close/>
              <a:moveTo>
                <a:pt x="4378" y="5001"/>
              </a:moveTo>
              <a:lnTo>
                <a:pt x="4378" y="4172"/>
              </a:lnTo>
              <a:lnTo>
                <a:pt x="3367" y="4172"/>
              </a:lnTo>
              <a:lnTo>
                <a:pt x="3367" y="5001"/>
              </a:lnTo>
              <a:lnTo>
                <a:pt x="4378" y="5001"/>
              </a:lnTo>
              <a:close/>
              <a:moveTo>
                <a:pt x="8443" y="11628"/>
              </a:moveTo>
              <a:cubicBezTo>
                <a:pt x="8996" y="11628"/>
                <a:pt x="9453" y="12191"/>
                <a:pt x="9453" y="12871"/>
              </a:cubicBezTo>
              <a:cubicBezTo>
                <a:pt x="9453" y="12990"/>
                <a:pt x="9477" y="13078"/>
                <a:pt x="9549" y="13167"/>
              </a:cubicBezTo>
              <a:cubicBezTo>
                <a:pt x="9621" y="13256"/>
                <a:pt x="9694" y="13285"/>
                <a:pt x="9790" y="13285"/>
              </a:cubicBezTo>
              <a:lnTo>
                <a:pt x="18569" y="13285"/>
              </a:lnTo>
              <a:cubicBezTo>
                <a:pt x="18762" y="13285"/>
                <a:pt x="18906" y="13108"/>
                <a:pt x="18906" y="12871"/>
              </a:cubicBezTo>
              <a:cubicBezTo>
                <a:pt x="18906" y="12191"/>
                <a:pt x="19363" y="11628"/>
                <a:pt x="19916" y="11628"/>
              </a:cubicBezTo>
              <a:cubicBezTo>
                <a:pt x="20012" y="11628"/>
                <a:pt x="20085" y="11599"/>
                <a:pt x="20157" y="11510"/>
              </a:cubicBezTo>
              <a:cubicBezTo>
                <a:pt x="20229" y="11421"/>
                <a:pt x="20253" y="11333"/>
                <a:pt x="20253" y="11214"/>
              </a:cubicBezTo>
              <a:lnTo>
                <a:pt x="20253" y="7900"/>
              </a:lnTo>
              <a:cubicBezTo>
                <a:pt x="20253" y="7664"/>
                <a:pt x="20109" y="7486"/>
                <a:pt x="19916" y="7486"/>
              </a:cubicBezTo>
              <a:cubicBezTo>
                <a:pt x="19363" y="7486"/>
                <a:pt x="18906" y="6924"/>
                <a:pt x="18906" y="6243"/>
              </a:cubicBezTo>
              <a:cubicBezTo>
                <a:pt x="18906" y="6007"/>
                <a:pt x="18762" y="5829"/>
                <a:pt x="18569" y="5829"/>
              </a:cubicBezTo>
              <a:lnTo>
                <a:pt x="9790" y="5829"/>
              </a:lnTo>
              <a:cubicBezTo>
                <a:pt x="9597" y="5829"/>
                <a:pt x="9453" y="6007"/>
                <a:pt x="9453" y="6243"/>
              </a:cubicBezTo>
              <a:cubicBezTo>
                <a:pt x="9453" y="6924"/>
                <a:pt x="8996" y="7486"/>
                <a:pt x="8443" y="7486"/>
              </a:cubicBezTo>
              <a:cubicBezTo>
                <a:pt x="8347" y="7486"/>
                <a:pt x="8274" y="7516"/>
                <a:pt x="8202" y="7604"/>
              </a:cubicBezTo>
              <a:cubicBezTo>
                <a:pt x="8130" y="7693"/>
                <a:pt x="8106" y="7782"/>
                <a:pt x="8106" y="7900"/>
              </a:cubicBezTo>
              <a:lnTo>
                <a:pt x="8106" y="11214"/>
              </a:lnTo>
              <a:cubicBezTo>
                <a:pt x="8106" y="11451"/>
                <a:pt x="8250" y="11628"/>
                <a:pt x="8443" y="11628"/>
              </a:cubicBezTo>
              <a:close/>
              <a:moveTo>
                <a:pt x="8780" y="8255"/>
              </a:moveTo>
              <a:cubicBezTo>
                <a:pt x="9429" y="8078"/>
                <a:pt x="9958" y="7456"/>
                <a:pt x="10102" y="6628"/>
              </a:cubicBezTo>
              <a:lnTo>
                <a:pt x="18281" y="6628"/>
              </a:lnTo>
              <a:cubicBezTo>
                <a:pt x="18425" y="7427"/>
                <a:pt x="18930" y="8078"/>
                <a:pt x="19604" y="8255"/>
              </a:cubicBezTo>
              <a:lnTo>
                <a:pt x="19604" y="10830"/>
              </a:lnTo>
              <a:cubicBezTo>
                <a:pt x="18954" y="11007"/>
                <a:pt x="18425" y="11628"/>
                <a:pt x="18281" y="12457"/>
              </a:cubicBezTo>
              <a:lnTo>
                <a:pt x="10102" y="12457"/>
              </a:lnTo>
              <a:cubicBezTo>
                <a:pt x="9958" y="11658"/>
                <a:pt x="9453" y="11007"/>
                <a:pt x="8780" y="10830"/>
              </a:cubicBezTo>
              <a:lnTo>
                <a:pt x="8780" y="8255"/>
              </a:lnTo>
              <a:close/>
              <a:moveTo>
                <a:pt x="14167" y="11628"/>
              </a:moveTo>
              <a:cubicBezTo>
                <a:pt x="15106" y="11628"/>
                <a:pt x="15851" y="10711"/>
                <a:pt x="15851" y="9557"/>
              </a:cubicBezTo>
              <a:cubicBezTo>
                <a:pt x="15851" y="8403"/>
                <a:pt x="15106" y="7486"/>
                <a:pt x="14167" y="7486"/>
              </a:cubicBezTo>
              <a:cubicBezTo>
                <a:pt x="13229" y="7486"/>
                <a:pt x="12484" y="8403"/>
                <a:pt x="12484" y="9557"/>
              </a:cubicBezTo>
              <a:cubicBezTo>
                <a:pt x="12484" y="10711"/>
                <a:pt x="13253" y="11628"/>
                <a:pt x="14167" y="11628"/>
              </a:cubicBezTo>
              <a:close/>
              <a:moveTo>
                <a:pt x="14167" y="8315"/>
              </a:moveTo>
              <a:cubicBezTo>
                <a:pt x="14721" y="8315"/>
                <a:pt x="15178" y="8877"/>
                <a:pt x="15178" y="9557"/>
              </a:cubicBezTo>
              <a:cubicBezTo>
                <a:pt x="15178" y="10238"/>
                <a:pt x="14721" y="10800"/>
                <a:pt x="14167" y="10800"/>
              </a:cubicBezTo>
              <a:cubicBezTo>
                <a:pt x="13614" y="10800"/>
                <a:pt x="13157" y="10238"/>
                <a:pt x="13157" y="9557"/>
              </a:cubicBezTo>
              <a:cubicBezTo>
                <a:pt x="13157" y="8877"/>
                <a:pt x="13614" y="8315"/>
                <a:pt x="14167" y="8315"/>
              </a:cubicBezTo>
              <a:close/>
              <a:moveTo>
                <a:pt x="2694" y="4172"/>
              </a:moveTo>
              <a:lnTo>
                <a:pt x="1684" y="4172"/>
              </a:lnTo>
              <a:lnTo>
                <a:pt x="1684" y="5001"/>
              </a:lnTo>
              <a:lnTo>
                <a:pt x="2694" y="5001"/>
              </a:lnTo>
              <a:lnTo>
                <a:pt x="2694" y="4172"/>
              </a:lnTo>
              <a:close/>
              <a:moveTo>
                <a:pt x="21263" y="4172"/>
              </a:moveTo>
              <a:lnTo>
                <a:pt x="7096" y="4172"/>
              </a:lnTo>
              <a:cubicBezTo>
                <a:pt x="6903" y="4172"/>
                <a:pt x="6759" y="4350"/>
                <a:pt x="6759" y="4586"/>
              </a:cubicBezTo>
              <a:lnTo>
                <a:pt x="6759" y="21186"/>
              </a:lnTo>
              <a:cubicBezTo>
                <a:pt x="6759" y="21422"/>
                <a:pt x="6903" y="21600"/>
                <a:pt x="7096" y="21600"/>
              </a:cubicBezTo>
              <a:lnTo>
                <a:pt x="21263" y="21600"/>
              </a:lnTo>
              <a:cubicBezTo>
                <a:pt x="21456" y="21600"/>
                <a:pt x="21600" y="21422"/>
                <a:pt x="21600" y="21186"/>
              </a:cubicBezTo>
              <a:lnTo>
                <a:pt x="21600" y="4586"/>
              </a:lnTo>
              <a:cubicBezTo>
                <a:pt x="21600" y="4350"/>
                <a:pt x="21456" y="4172"/>
                <a:pt x="21263" y="4172"/>
              </a:cubicBezTo>
              <a:close/>
              <a:moveTo>
                <a:pt x="20927" y="20772"/>
              </a:moveTo>
              <a:lnTo>
                <a:pt x="7433" y="20772"/>
              </a:lnTo>
              <a:lnTo>
                <a:pt x="7433" y="19943"/>
              </a:lnTo>
              <a:lnTo>
                <a:pt x="20927" y="19943"/>
              </a:lnTo>
              <a:lnTo>
                <a:pt x="20927" y="20772"/>
              </a:lnTo>
              <a:close/>
              <a:moveTo>
                <a:pt x="20927" y="19115"/>
              </a:moveTo>
              <a:lnTo>
                <a:pt x="7433" y="19115"/>
              </a:lnTo>
              <a:lnTo>
                <a:pt x="7433" y="18286"/>
              </a:lnTo>
              <a:lnTo>
                <a:pt x="20927" y="18286"/>
              </a:lnTo>
              <a:lnTo>
                <a:pt x="20927" y="19115"/>
              </a:lnTo>
              <a:close/>
              <a:moveTo>
                <a:pt x="20927" y="17458"/>
              </a:moveTo>
              <a:lnTo>
                <a:pt x="7433" y="17458"/>
              </a:lnTo>
              <a:lnTo>
                <a:pt x="7433" y="16629"/>
              </a:lnTo>
              <a:lnTo>
                <a:pt x="20927" y="16629"/>
              </a:lnTo>
              <a:lnTo>
                <a:pt x="20927" y="17458"/>
              </a:lnTo>
              <a:close/>
              <a:moveTo>
                <a:pt x="20927" y="15771"/>
              </a:moveTo>
              <a:lnTo>
                <a:pt x="7433" y="15771"/>
              </a:lnTo>
              <a:lnTo>
                <a:pt x="7433" y="14942"/>
              </a:lnTo>
              <a:lnTo>
                <a:pt x="20927" y="14942"/>
              </a:lnTo>
              <a:lnTo>
                <a:pt x="20927" y="15771"/>
              </a:lnTo>
              <a:close/>
              <a:moveTo>
                <a:pt x="20927" y="14114"/>
              </a:moveTo>
              <a:lnTo>
                <a:pt x="7433" y="14114"/>
              </a:lnTo>
              <a:lnTo>
                <a:pt x="7433" y="4971"/>
              </a:lnTo>
              <a:lnTo>
                <a:pt x="20927" y="4971"/>
              </a:lnTo>
              <a:lnTo>
                <a:pt x="20927" y="14114"/>
              </a:lnTo>
              <a:close/>
              <a:moveTo>
                <a:pt x="2694" y="6243"/>
              </a:moveTo>
              <a:lnTo>
                <a:pt x="3367" y="6243"/>
              </a:lnTo>
              <a:lnTo>
                <a:pt x="3367" y="5001"/>
              </a:lnTo>
              <a:lnTo>
                <a:pt x="2694" y="5001"/>
              </a:lnTo>
              <a:lnTo>
                <a:pt x="2694" y="6243"/>
              </a:lnTo>
              <a:close/>
            </a:path>
          </a:pathLst>
        </a:custGeom>
        <a:solidFill>
          <a:schemeClr val="tx2"/>
        </a:solidFill>
        <a:ln w="12700">
          <a:miter lim="400000"/>
        </a:ln>
      </xdr:spPr>
      <xdr:txBody>
        <a:bodyPr wrap="square" lIns="38100" tIns="38100" rIns="38100" bIns="38100" rtlCol="0" anchor="ctr"/>
        <a:lstStyle>
          <a:defPPr marL="0" marR="0" indent="0" algn="l" defTabSz="914400" rtl="0" fontAlgn="auto" latinLnBrk="1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1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</a:defRPr>
          </a:defPPr>
          <a:lvl1pPr marL="0" marR="0" indent="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1pPr>
          <a:lvl2pPr marL="0" marR="0" indent="34290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2pPr>
          <a:lvl3pPr marL="0" marR="0" indent="68580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3pPr>
          <a:lvl4pPr marL="0" marR="0" indent="102870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4pPr>
          <a:lvl5pPr marL="0" marR="0" indent="137160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5pPr>
          <a:lvl6pPr marL="0" marR="0" indent="171450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6pPr>
          <a:lvl7pPr marL="0" marR="0" indent="205740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7pPr>
          <a:lvl8pPr marL="0" marR="0" indent="240030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8pPr>
          <a:lvl9pPr marL="0" marR="0" indent="2743200" algn="ctr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kumimoji="0" sz="32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+mn-lt"/>
              <a:ea typeface="+mn-ea"/>
              <a:cs typeface="+mn-cs"/>
              <a:sym typeface="Gill Sans"/>
            </a:defRPr>
          </a:lvl9pPr>
        </a:lstStyle>
        <a:p>
          <a:pPr rtl="0">
            <a:defRPr sz="3000">
              <a:solidFill>
                <a:srgbClr val="FFFFFF"/>
              </a:solidFill>
              <a:effectLst>
                <a:outerShdw blurRad="38100" dist="12700" dir="5400000" rotWithShape="0">
                  <a:srgbClr val="000000">
                    <a:alpha val="50000"/>
                  </a:srgbClr>
                </a:outerShdw>
              </a:effectLst>
            </a:defRPr>
          </a:pPr>
          <a:endParaRPr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7:I17" totalsRowCount="1" headerRowDxfId="37" dataDxfId="36" totalsRowDxfId="35">
  <autoFilter ref="B7:I16" xr:uid="{00000000-0009-0000-0100-000001000000}"/>
  <tableColumns count="8">
    <tableColumn id="1" xr3:uid="{00000000-0010-0000-0000-000001000000}" name="Date" totalsRowLabel="Total" dataDxfId="14" totalsRowDxfId="33"/>
    <tableColumn id="2" xr3:uid="{00000000-0010-0000-0000-000002000000}" name="Réglé ?" totalsRowFunction="custom" dataDxfId="15" totalsRowDxfId="32">
      <totalsRowFormula>SUMPRODUCT((Tableau1[Réglé ?]="OUI")*1)</totalsRowFormula>
    </tableColumn>
    <tableColumn id="3" xr3:uid="{00000000-0010-0000-0000-000003000000}" name="Description" dataDxfId="10" totalsRowDxfId="31"/>
    <tableColumn id="4" xr3:uid="{00000000-0010-0000-0000-000004000000}" name="Montant déposé" totalsRowFunction="sum" dataDxfId="34" totalsRowDxfId="30"/>
    <tableColumn id="5" xr3:uid="{00000000-0010-0000-0000-000005000000}" name="Montant retiré" totalsRowFunction="sum" dataDxfId="5" totalsRowDxfId="29"/>
    <tableColumn id="6" xr3:uid="{00000000-0010-0000-0000-000006000000}" name="Facturé à" dataDxfId="2" totalsRowDxfId="28"/>
    <tableColumn id="7" xr3:uid="{00000000-0010-0000-0000-000007000000}" name="Reçu par" dataDxfId="1" totalsRowDxfId="27"/>
    <tableColumn id="8" xr3:uid="{00000000-0010-0000-0000-000008000000}" name="Approuvé par" dataDxfId="0" totalsRowDxfId="26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eme1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/>
    <pageSetUpPr fitToPage="1"/>
  </sheetPr>
  <dimension ref="B1:I18"/>
  <sheetViews>
    <sheetView showGridLines="0" tabSelected="1" workbookViewId="0">
      <selection activeCell="C11" sqref="C11"/>
    </sheetView>
  </sheetViews>
  <sheetFormatPr baseColWidth="10" defaultColWidth="9.140625" defaultRowHeight="13.5" x14ac:dyDescent="0.25"/>
  <cols>
    <col min="1" max="1" width="5" style="1" customWidth="1"/>
    <col min="2" max="2" width="16.7109375" style="1" customWidth="1"/>
    <col min="3" max="3" width="14" style="1" bestFit="1" customWidth="1"/>
    <col min="4" max="4" width="40" style="3" customWidth="1"/>
    <col min="5" max="5" width="26.42578125" style="1" customWidth="1"/>
    <col min="6" max="6" width="27.140625" style="1" customWidth="1"/>
    <col min="7" max="7" width="17.7109375" style="3" customWidth="1"/>
    <col min="8" max="8" width="19.140625" style="3" customWidth="1"/>
    <col min="9" max="9" width="21.7109375" style="3" customWidth="1"/>
    <col min="10" max="16384" width="9.140625" style="1"/>
  </cols>
  <sheetData>
    <row r="1" spans="2:9" ht="100.15" customHeight="1" x14ac:dyDescent="0.25">
      <c r="B1" s="4"/>
      <c r="C1" s="4"/>
      <c r="D1" s="4"/>
      <c r="E1" s="4"/>
      <c r="F1" s="17"/>
    </row>
    <row r="2" spans="2:9" ht="15" customHeight="1" x14ac:dyDescent="0.25"/>
    <row r="3" spans="2:9" ht="40.15" customHeight="1" thickBot="1" x14ac:dyDescent="0.3">
      <c r="B3" s="28" t="s">
        <v>0</v>
      </c>
      <c r="C3" s="28"/>
      <c r="D3" s="5"/>
      <c r="E3" s="6"/>
      <c r="F3" s="6"/>
      <c r="G3" s="5"/>
      <c r="H3" s="5"/>
      <c r="I3" s="5"/>
    </row>
    <row r="4" spans="2:9" ht="15" customHeight="1" thickTop="1" x14ac:dyDescent="0.25"/>
    <row r="5" spans="2:9" s="7" customFormat="1" ht="19.899999999999999" customHeight="1" x14ac:dyDescent="0.2">
      <c r="B5" s="12" t="str">
        <f>"Du "&amp;TEXT(MIN(B8:B16),"jj/mm/aaaa")&amp;" au "&amp;TEXT(MAX(B8:B16),"jj/mm/aaaa")</f>
        <v>Du 01/01/2019 au 31/12/2019</v>
      </c>
      <c r="C5" s="8"/>
      <c r="D5" s="19"/>
      <c r="E5" s="13" t="s">
        <v>6</v>
      </c>
      <c r="F5" s="20">
        <f>E17-F17</f>
        <v>76.47</v>
      </c>
      <c r="G5" s="22"/>
      <c r="H5" s="22"/>
      <c r="I5" s="19"/>
    </row>
    <row r="6" spans="2:9" ht="15" customHeight="1" x14ac:dyDescent="0.25">
      <c r="B6" s="2"/>
      <c r="C6" s="18"/>
    </row>
    <row r="7" spans="2:9" s="9" customFormat="1" ht="19.899999999999999" customHeight="1" x14ac:dyDescent="0.2">
      <c r="B7" s="10" t="s">
        <v>1</v>
      </c>
      <c r="C7" s="10" t="s">
        <v>16</v>
      </c>
      <c r="D7" s="10" t="s">
        <v>3</v>
      </c>
      <c r="E7" s="11" t="s">
        <v>7</v>
      </c>
      <c r="F7" s="11" t="s">
        <v>8</v>
      </c>
      <c r="G7" s="10" t="s">
        <v>9</v>
      </c>
      <c r="H7" s="10" t="s">
        <v>12</v>
      </c>
      <c r="I7" s="10" t="s">
        <v>14</v>
      </c>
    </row>
    <row r="8" spans="2:9" s="15" customFormat="1" ht="25.15" customHeight="1" x14ac:dyDescent="0.25">
      <c r="B8" s="25">
        <v>43466</v>
      </c>
      <c r="C8" s="24" t="s">
        <v>17</v>
      </c>
      <c r="D8" s="26" t="s">
        <v>4</v>
      </c>
      <c r="E8" s="27">
        <v>50</v>
      </c>
      <c r="F8" s="27"/>
      <c r="G8" s="26" t="s">
        <v>10</v>
      </c>
      <c r="H8" s="26"/>
      <c r="I8" s="26" t="s">
        <v>15</v>
      </c>
    </row>
    <row r="9" spans="2:9" s="15" customFormat="1" ht="25.15" customHeight="1" x14ac:dyDescent="0.25">
      <c r="B9" s="25">
        <v>43468</v>
      </c>
      <c r="C9" s="24" t="s">
        <v>18</v>
      </c>
      <c r="D9" s="26" t="s">
        <v>5</v>
      </c>
      <c r="E9" s="27"/>
      <c r="F9" s="27">
        <v>18.53</v>
      </c>
      <c r="G9" s="26" t="s">
        <v>11</v>
      </c>
      <c r="H9" s="26" t="s">
        <v>13</v>
      </c>
      <c r="I9" s="26" t="s">
        <v>15</v>
      </c>
    </row>
    <row r="10" spans="2:9" s="15" customFormat="1" ht="25.15" customHeight="1" x14ac:dyDescent="0.25">
      <c r="B10" s="25">
        <v>43830</v>
      </c>
      <c r="C10" s="24" t="s">
        <v>18</v>
      </c>
      <c r="D10" s="26" t="s">
        <v>4</v>
      </c>
      <c r="E10" s="27">
        <v>100</v>
      </c>
      <c r="F10" s="27"/>
      <c r="G10" s="26" t="s">
        <v>10</v>
      </c>
      <c r="H10" s="26"/>
      <c r="I10" s="26" t="s">
        <v>15</v>
      </c>
    </row>
    <row r="11" spans="2:9" s="15" customFormat="1" ht="25.15" customHeight="1" x14ac:dyDescent="0.25">
      <c r="B11" s="25">
        <v>43468</v>
      </c>
      <c r="C11" s="24" t="s">
        <v>17</v>
      </c>
      <c r="D11" s="26" t="s">
        <v>19</v>
      </c>
      <c r="E11" s="27"/>
      <c r="F11" s="27">
        <v>55</v>
      </c>
      <c r="G11" s="26"/>
      <c r="H11" s="26"/>
      <c r="I11" s="26" t="s">
        <v>15</v>
      </c>
    </row>
    <row r="12" spans="2:9" s="15" customFormat="1" ht="25.15" customHeight="1" x14ac:dyDescent="0.25">
      <c r="B12" s="25"/>
      <c r="C12" s="24"/>
      <c r="D12" s="24"/>
      <c r="E12" s="27"/>
      <c r="F12" s="27"/>
      <c r="G12" s="24"/>
      <c r="H12" s="24"/>
      <c r="I12" s="24"/>
    </row>
    <row r="13" spans="2:9" s="15" customFormat="1" ht="25.15" customHeight="1" x14ac:dyDescent="0.25">
      <c r="B13" s="25"/>
      <c r="C13" s="24"/>
      <c r="D13" s="24"/>
      <c r="E13" s="27"/>
      <c r="F13" s="27"/>
      <c r="G13" s="24"/>
      <c r="H13" s="24"/>
      <c r="I13" s="24"/>
    </row>
    <row r="14" spans="2:9" s="15" customFormat="1" ht="25.15" customHeight="1" x14ac:dyDescent="0.25">
      <c r="B14" s="25"/>
      <c r="C14" s="24"/>
      <c r="D14" s="24"/>
      <c r="E14" s="27"/>
      <c r="F14" s="27"/>
      <c r="G14" s="24"/>
      <c r="H14" s="24"/>
      <c r="I14" s="24"/>
    </row>
    <row r="15" spans="2:9" s="15" customFormat="1" ht="25.15" customHeight="1" x14ac:dyDescent="0.25">
      <c r="B15" s="25"/>
      <c r="C15" s="24"/>
      <c r="D15" s="24"/>
      <c r="E15" s="27"/>
      <c r="F15" s="27"/>
      <c r="G15" s="24"/>
      <c r="H15" s="24"/>
      <c r="I15" s="24"/>
    </row>
    <row r="16" spans="2:9" s="15" customFormat="1" ht="25.15" customHeight="1" x14ac:dyDescent="0.25">
      <c r="B16" s="25"/>
      <c r="C16" s="24"/>
      <c r="D16" s="24"/>
      <c r="E16" s="27"/>
      <c r="F16" s="27"/>
      <c r="G16" s="24"/>
      <c r="H16" s="24"/>
      <c r="I16" s="24"/>
    </row>
    <row r="17" spans="2:9" s="15" customFormat="1" ht="30" customHeight="1" thickBot="1" x14ac:dyDescent="0.3">
      <c r="B17" s="16" t="s">
        <v>2</v>
      </c>
      <c r="C17" s="23">
        <f>SUMPRODUCT((Tableau1[Réglé ?]="OUI")*1)</f>
        <v>2</v>
      </c>
      <c r="D17" s="14"/>
      <c r="E17" s="21">
        <f>SUBTOTAL(109,Tableau1[Montant déposé])</f>
        <v>150</v>
      </c>
      <c r="F17" s="21">
        <f>SUBTOTAL(109,Tableau1[Montant retiré])</f>
        <v>73.53</v>
      </c>
      <c r="G17" s="14"/>
      <c r="H17" s="14"/>
      <c r="I17" s="14"/>
    </row>
    <row r="18" spans="2:9" ht="14.25" thickTop="1" x14ac:dyDescent="0.25"/>
  </sheetData>
  <mergeCells count="2">
    <mergeCell ref="G5:H5"/>
    <mergeCell ref="B3:C3"/>
  </mergeCells>
  <phoneticPr fontId="3" type="noConversion"/>
  <conditionalFormatting sqref="F5">
    <cfRule type="cellIs" dxfId="18" priority="16" stopIfTrue="1" operator="lessThan">
      <formula>0</formula>
    </cfRule>
  </conditionalFormatting>
  <conditionalFormatting sqref="C8">
    <cfRule type="expression" dxfId="17" priority="11">
      <formula>$C8="OUI"</formula>
    </cfRule>
  </conditionalFormatting>
  <conditionalFormatting sqref="B8:B16">
    <cfRule type="expression" dxfId="16" priority="10">
      <formula>$C8="OUI"</formula>
    </cfRule>
  </conditionalFormatting>
  <conditionalFormatting sqref="C9:C16">
    <cfRule type="expression" dxfId="13" priority="9">
      <formula>$C9="OUI"</formula>
    </cfRule>
  </conditionalFormatting>
  <conditionalFormatting sqref="D8">
    <cfRule type="expression" dxfId="12" priority="8">
      <formula>$C8="OUI"</formula>
    </cfRule>
  </conditionalFormatting>
  <conditionalFormatting sqref="D9:D16">
    <cfRule type="expression" dxfId="11" priority="7">
      <formula>$C9="OUI"</formula>
    </cfRule>
  </conditionalFormatting>
  <conditionalFormatting sqref="E8">
    <cfRule type="expression" dxfId="9" priority="6">
      <formula>$C8="OUI"</formula>
    </cfRule>
  </conditionalFormatting>
  <conditionalFormatting sqref="E9:E16">
    <cfRule type="expression" dxfId="8" priority="5">
      <formula>$C9="OUI"</formula>
    </cfRule>
  </conditionalFormatting>
  <conditionalFormatting sqref="F8">
    <cfRule type="expression" dxfId="7" priority="4">
      <formula>$C8="OUI"</formula>
    </cfRule>
  </conditionalFormatting>
  <conditionalFormatting sqref="F9:F16">
    <cfRule type="expression" dxfId="6" priority="3">
      <formula>$C9="OUI"</formula>
    </cfRule>
  </conditionalFormatting>
  <conditionalFormatting sqref="G8:I8">
    <cfRule type="expression" dxfId="4" priority="2">
      <formula>$C8="OUI"</formula>
    </cfRule>
  </conditionalFormatting>
  <conditionalFormatting sqref="G9:I16">
    <cfRule type="expression" dxfId="3" priority="1">
      <formula>$C9="OUI"</formula>
    </cfRule>
  </conditionalFormatting>
  <dataValidations disablePrompts="1"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5" xr:uid="{00000000-0002-0000-0000-000000000000}"/>
  </dataValidations>
  <printOptions horizontalCentered="1"/>
  <pageMargins left="0.75" right="0.75" top="1" bottom="1" header="0.5" footer="0.5"/>
  <pageSetup paperSize="9" scale="69" fitToHeight="0" orientation="landscape" r:id="rId1"/>
  <headerFooter alignWithMargins="0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Props1.xml><?xml version="1.0" encoding="utf-8"?>
<ds:datastoreItem xmlns:ds="http://schemas.openxmlformats.org/officeDocument/2006/customXml" ds:itemID="{A53D61B8-4E29-4C00-81AC-C4AA036285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2F8C50E-0997-4B21-872E-71A9A4C173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39734D5-4621-4580-8094-85EF7AEC5F3D}">
  <ds:schemaRefs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16c05727-aa75-4e4a-9b5f-8a80a1165891"/>
    <ds:schemaRef ds:uri="71af3243-3dd4-4a8d-8c0d-dd76da1f02a5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Journal de petite caisse</vt:lpstr>
      <vt:lpstr>'Journal de petite caisse'!Impression_des_titres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2019-02-19T20:17:25Z</dcterms:created>
  <dcterms:modified xsi:type="dcterms:W3CDTF">2019-07-16T09:59:47Z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