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administrateur\Desktop\"/>
    </mc:Choice>
  </mc:AlternateContent>
  <xr:revisionPtr revIDLastSave="0" documentId="8_{B316E5BA-69F8-452C-B6A9-73DD9B872AF8}" xr6:coauthVersionLast="45" xr6:coauthVersionMax="45" xr10:uidLastSave="{00000000-0000-0000-0000-000000000000}"/>
  <bookViews>
    <workbookView xWindow="-120" yWindow="-120" windowWidth="29040" windowHeight="15990" activeTab="2" xr2:uid="{A8116BCA-E2E3-4A5D-B60D-CAF23A49D4C1}"/>
  </bookViews>
  <sheets>
    <sheet name="BASE" sheetId="1" r:id="rId1"/>
    <sheet name="PARAM" sheetId="3" r:id="rId2"/>
    <sheet name="CalculVO" sheetId="4" r:id="rId3"/>
  </sheets>
  <definedNames>
    <definedName name="LstAge">Ages[Age]</definedName>
    <definedName name="LstModele">Modeles[MODELES]</definedName>
    <definedName name="LstSegment">Segments[SEGMENTS]</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K12" i="4" l="1"/>
  <c r="E5" i="1"/>
  <c r="E6" i="1"/>
  <c r="E7" i="1"/>
  <c r="E8" i="1"/>
  <c r="E9" i="1"/>
  <c r="E10" i="1"/>
  <c r="E11" i="1"/>
  <c r="E12" i="1"/>
  <c r="E13" i="1"/>
  <c r="K10" i="4"/>
</calcChain>
</file>

<file path=xl/sharedStrings.xml><?xml version="1.0" encoding="utf-8"?>
<sst xmlns="http://schemas.openxmlformats.org/spreadsheetml/2006/main" count="74" uniqueCount="30">
  <si>
    <t>Modele</t>
  </si>
  <si>
    <t>Age</t>
  </si>
  <si>
    <t>Budget max carrosserie</t>
  </si>
  <si>
    <t>Filtration / PR</t>
  </si>
  <si>
    <t>Segment 1</t>
  </si>
  <si>
    <t xml:space="preserve"> SEGMENT</t>
  </si>
  <si>
    <t>Twizy</t>
  </si>
  <si>
    <t>Twingo</t>
  </si>
  <si>
    <t>Clio</t>
  </si>
  <si>
    <t>0 - 2 ans</t>
  </si>
  <si>
    <t>Renault</t>
  </si>
  <si>
    <t xml:space="preserve">Monte d'origine </t>
  </si>
  <si>
    <t>2 -  3 ans</t>
  </si>
  <si>
    <t>3 ans et plus</t>
  </si>
  <si>
    <t>Motrio</t>
  </si>
  <si>
    <t>Uniroyale</t>
  </si>
  <si>
    <t>Motrio / Barum</t>
  </si>
  <si>
    <t>Segment 2</t>
  </si>
  <si>
    <t>Segment 3</t>
  </si>
  <si>
    <t>Segment 4</t>
  </si>
  <si>
    <t>Segment 5</t>
  </si>
  <si>
    <t>MODELES</t>
  </si>
  <si>
    <t>SEGMENTS</t>
  </si>
  <si>
    <t>Segment</t>
  </si>
  <si>
    <t>Modèle</t>
  </si>
  <si>
    <t>Age / Km</t>
  </si>
  <si>
    <t>Type de Pneu</t>
  </si>
  <si>
    <t>Budget commercial</t>
  </si>
  <si>
    <t>MontagePneu</t>
  </si>
  <si>
    <t>SMA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</si>
</sst>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0.00\ &quot;€&quot;"/>
  </numFmts>
  <fonts count="6" x14ac:knownFonts="1">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sz val="8"/>
      <name val="Calibri"/>
      <family val="2"/>
      <scheme val="minor"/>
    </font>
    <font>
      <b/>
      <sz val="18"/>
      <color theme="9" tint="-0.249977111117893"/>
      <name val="Calibri"/>
      <family val="2"/>
      <scheme val="minor"/>
    </font>
  </fonts>
  <fills count="5">
    <fill>
      <patternFill patternType="none"/>
    </fill>
    <fill>
      <patternFill patternType="gray125"/>
    </fill>
    <fill>
      <patternFill patternType="solid">
        <fgColor rgb="FF217346"/>
        <bgColor indexed="64"/>
      </patternFill>
    </fill>
    <fill>
      <patternFill patternType="solid">
        <fgColor theme="9" tint="0.79998168889431442"/>
        <bgColor theme="9" tint="0.79998168889431442"/>
      </patternFill>
    </fill>
    <fill>
      <patternFill patternType="solid">
        <fgColor theme="9" tint="0.39997558519241921"/>
        <bgColor theme="9" tint="0.79998168889431442"/>
      </patternFill>
    </fill>
  </fills>
  <borders count="5">
    <border>
      <left/>
      <right/>
      <top/>
      <bottom/>
      <diagonal/>
    </border>
    <border>
      <left style="thin">
        <color theme="9" tint="0.39997558519241921"/>
      </left>
      <right/>
      <top style="thin">
        <color theme="9" tint="0.39997558519241921"/>
      </top>
      <bottom style="thin">
        <color theme="9" tint="0.39997558519241921"/>
      </bottom>
      <diagonal/>
    </border>
    <border>
      <left/>
      <right/>
      <top style="thin">
        <color theme="9" tint="0.39997558519241921"/>
      </top>
      <bottom style="thin">
        <color theme="9" tint="0.39997558519241921"/>
      </bottom>
      <diagonal/>
    </border>
    <border>
      <left/>
      <right/>
      <top/>
      <bottom style="thin">
        <color theme="9" tint="0.39997558519241921"/>
      </bottom>
      <diagonal/>
    </border>
    <border>
      <left/>
      <right/>
      <top style="thin">
        <color theme="9" tint="0.39997558519241921"/>
      </top>
      <bottom/>
      <diagonal/>
    </border>
  </borders>
  <cellStyleXfs count="1">
    <xf numFmtId="0" fontId="0" fillId="0" borderId="0"/>
  </cellStyleXfs>
  <cellXfs count="11">
    <xf numFmtId="0" fontId="0" fillId="0" borderId="0" xfId="0"/>
    <xf numFmtId="0" fontId="0" fillId="0" borderId="0" xfId="0" applyAlignment="1">
      <alignment horizontal="center" vertical="center"/>
    </xf>
    <xf numFmtId="0" fontId="3" fillId="2" borderId="0" xfId="0" applyFont="1" applyFill="1" applyAlignment="1">
      <alignment vertical="center"/>
    </xf>
    <xf numFmtId="0" fontId="3" fillId="2" borderId="0" xfId="0" applyFont="1" applyFill="1" applyAlignment="1">
      <alignment horizontal="center" vertical="center"/>
    </xf>
    <xf numFmtId="0" fontId="0" fillId="3" borderId="2" xfId="0" applyFont="1" applyFill="1" applyBorder="1" applyAlignment="1">
      <alignment horizontal="center" vertical="center"/>
    </xf>
    <xf numFmtId="0" fontId="0" fillId="0" borderId="4" xfId="0" applyFont="1" applyBorder="1" applyAlignment="1">
      <alignment horizontal="center" vertical="center"/>
    </xf>
    <xf numFmtId="0" fontId="1" fillId="2" borderId="3" xfId="0" applyFont="1" applyFill="1" applyBorder="1" applyAlignment="1">
      <alignment horizontal="center" vertical="center"/>
    </xf>
    <xf numFmtId="0" fontId="1" fillId="2" borderId="0" xfId="0" applyFont="1" applyFill="1" applyAlignment="1">
      <alignment horizontal="center" vertical="center"/>
    </xf>
    <xf numFmtId="165" fontId="5" fillId="0" borderId="0" xfId="0" applyNumberFormat="1" applyFont="1" applyAlignment="1">
      <alignment horizontal="center" vertical="center"/>
    </xf>
    <xf numFmtId="0" fontId="1" fillId="4" borderId="1" xfId="0" applyFont="1" applyFill="1" applyBorder="1" applyAlignment="1">
      <alignment horizontal="center" vertical="center"/>
    </xf>
    <xf numFmtId="0" fontId="2" fillId="0" borderId="0" xfId="0" applyFont="1" applyAlignment="1">
      <alignment horizontal="center" vertical="center"/>
    </xf>
  </cellXfs>
  <cellStyles count="1">
    <cellStyle name="Normal" xfId="0" builtinId="0"/>
  </cellStyles>
  <dxfs count="19">
    <dxf>
      <numFmt numFmtId="0" formatCode="General"/>
      <alignment horizontal="center" vertical="center" textRotation="0" wrapText="0" indent="0" justifyLastLine="0" shrinkToFit="0" readingOrder="0"/>
    </dxf>
    <dxf>
      <font>
        <b/>
        <i val="0"/>
        <strike val="0"/>
        <condense val="0"/>
        <extend val="0"/>
        <outline val="0"/>
        <shadow val="0"/>
        <u val="none"/>
        <vertAlign val="baseline"/>
        <sz val="11"/>
        <color theme="0"/>
        <name val="Calibri"/>
        <family val="2"/>
        <scheme val="minor"/>
      </font>
      <fill>
        <patternFill patternType="solid">
          <fgColor indexed="64"/>
          <bgColor rgb="FF217346"/>
        </patternFill>
      </fill>
      <alignment horizontal="center" vertical="center" textRotation="0" wrapText="0" indent="0" justifyLastLine="0" shrinkToFit="0" readingOrder="0"/>
    </dxf>
    <dxf>
      <border outline="0">
        <top style="thin">
          <color theme="9" tint="0.39997558519241921"/>
        </top>
      </border>
    </dxf>
    <dxf>
      <border outline="0">
        <bottom style="thin">
          <color theme="9" tint="0.39997558519241921"/>
        </bottom>
      </border>
    </dxf>
    <dxf>
      <border outline="0">
        <top style="thin">
          <color theme="9" tint="0.39997558519241921"/>
        </top>
        <bottom style="thin">
          <color theme="9" tint="0.39997558519241921"/>
        </bottom>
      </border>
    </dxf>
    <dxf>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1"/>
        <color theme="0"/>
        <name val="Calibri"/>
        <family val="2"/>
        <scheme val="minor"/>
      </font>
      <fill>
        <patternFill patternType="solid">
          <fgColor indexed="64"/>
          <bgColor rgb="FF217346"/>
        </patternFill>
      </fill>
      <alignment horizontal="center" vertical="center" textRotation="0" wrapText="0" indent="0" justifyLastLine="0" shrinkToFit="0" readingOrder="0"/>
    </dxf>
    <dxf>
      <font>
        <b val="0"/>
        <i val="0"/>
        <strike val="0"/>
        <condense val="0"/>
        <extend val="0"/>
        <outline val="0"/>
        <shadow val="0"/>
        <u val="none"/>
        <vertAlign val="baseline"/>
        <sz val="11"/>
        <color theme="0"/>
        <name val="Calibri"/>
        <family val="2"/>
        <scheme val="minor"/>
      </font>
      <fill>
        <patternFill patternType="solid">
          <fgColor indexed="64"/>
          <bgColor rgb="FF217346"/>
        </patternFill>
      </fill>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1"/>
        <color theme="0"/>
        <name val="Calibri"/>
        <family val="2"/>
        <scheme val="minor"/>
      </font>
      <fill>
        <patternFill patternType="solid">
          <fgColor indexed="64"/>
          <bgColor rgb="FF217346"/>
        </patternFill>
      </fill>
      <alignment horizontal="general"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247650</xdr:colOff>
      <xdr:row>0</xdr:row>
      <xdr:rowOff>133350</xdr:rowOff>
    </xdr:from>
    <xdr:to>
      <xdr:col>0</xdr:col>
      <xdr:colOff>619237</xdr:colOff>
      <xdr:row>1</xdr:row>
      <xdr:rowOff>196307</xdr:rowOff>
    </xdr:to>
    <xdr:sp macro="" textlink="">
      <xdr:nvSpPr>
        <xdr:cNvPr id="2" name="1" descr="1">
          <a:extLst>
            <a:ext uri="{FF2B5EF4-FFF2-40B4-BE49-F238E27FC236}">
              <a16:creationId xmlns:a16="http://schemas.microsoft.com/office/drawing/2014/main" id="{16F3220E-D6B2-46D9-B84F-526673B10004}"/>
            </a:ext>
          </a:extLst>
        </xdr:cNvPr>
        <xdr:cNvSpPr/>
      </xdr:nvSpPr>
      <xdr:spPr>
        <a:xfrm>
          <a:off x="247650" y="133350"/>
          <a:ext cx="371587" cy="36775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247650</xdr:colOff>
      <xdr:row>0</xdr:row>
      <xdr:rowOff>133350</xdr:rowOff>
    </xdr:from>
    <xdr:to>
      <xdr:col>0</xdr:col>
      <xdr:colOff>619237</xdr:colOff>
      <xdr:row>1</xdr:row>
      <xdr:rowOff>210008</xdr:rowOff>
    </xdr:to>
    <xdr:sp macro="" textlink="">
      <xdr:nvSpPr>
        <xdr:cNvPr id="3" name="Ellipse 171" descr="2">
          <a:extLst>
            <a:ext uri="{FF2B5EF4-FFF2-40B4-BE49-F238E27FC236}">
              <a16:creationId xmlns:a16="http://schemas.microsoft.com/office/drawing/2014/main" id="{2ECBD51C-E04F-4278-9710-F042C65C0CBB}"/>
            </a:ext>
          </a:extLst>
        </xdr:cNvPr>
        <xdr:cNvSpPr/>
      </xdr:nvSpPr>
      <xdr:spPr>
        <a:xfrm>
          <a:off x="247650" y="133350"/>
          <a:ext cx="371587" cy="381458"/>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142875</xdr:colOff>
      <xdr:row>0</xdr:row>
      <xdr:rowOff>133350</xdr:rowOff>
    </xdr:from>
    <xdr:to>
      <xdr:col>7</xdr:col>
      <xdr:colOff>504825</xdr:colOff>
      <xdr:row>13</xdr:row>
      <xdr:rowOff>222307</xdr:rowOff>
    </xdr:to>
    <xdr:grpSp>
      <xdr:nvGrpSpPr>
        <xdr:cNvPr id="4" name="Recopier une série" descr="Recopier une série&#10;Excel peut remplir automatiquement des cellules sur la base d’une série. Par exemple, vous pouvez taper Janvier dans une cellule et remplir instantanément les autres avec Février, Mars, etc.&#10;Cliquez sur la cellule qui contient le mot Jan.&#10;Placez votre curseur dans le coin inférieur droit de la cellule jusqu’à ce qu’il se transforme en croix, puis étirez vers la droite sur deux cellules. Excel détecte une série et renseigne Fév et Mars pour vous.&#10;Maintenant, sélectionnez la cellule indiquant Sem 1.&#10;Placez votre curseur dans le coin inférieur droit à nouveau et lorsque vous obtenez la croix, double-cliquez dessus.">
          <a:extLst>
            <a:ext uri="{FF2B5EF4-FFF2-40B4-BE49-F238E27FC236}">
              <a16:creationId xmlns:a16="http://schemas.microsoft.com/office/drawing/2014/main" id="{87AB4708-5124-4178-B1EF-64E8D3EF10A7}"/>
            </a:ext>
          </a:extLst>
        </xdr:cNvPr>
        <xdr:cNvGrpSpPr/>
      </xdr:nvGrpSpPr>
      <xdr:grpSpPr>
        <a:xfrm>
          <a:off x="142875" y="133350"/>
          <a:ext cx="5695950" cy="4051357"/>
          <a:chOff x="0" y="-9524"/>
          <a:chExt cx="5695950" cy="3946524"/>
        </a:xfrm>
      </xdr:grpSpPr>
      <xdr:sp macro="" textlink="">
        <xdr:nvSpPr>
          <xdr:cNvPr id="5" name="Rectangle 163" descr="Arrière-plan">
            <a:extLst>
              <a:ext uri="{FF2B5EF4-FFF2-40B4-BE49-F238E27FC236}">
                <a16:creationId xmlns:a16="http://schemas.microsoft.com/office/drawing/2014/main" id="{423970BF-050A-4A29-945A-4A61DC1287BC}"/>
              </a:ext>
            </a:extLst>
          </xdr:cNvPr>
          <xdr:cNvSpPr/>
        </xdr:nvSpPr>
        <xdr:spPr>
          <a:xfrm>
            <a:off x="0" y="-9524"/>
            <a:ext cx="5695950" cy="3946524"/>
          </a:xfrm>
          <a:prstGeom prst="rect">
            <a:avLst/>
          </a:prstGeom>
          <a:solidFill>
            <a:srgbClr val="F5F5F5"/>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t"/>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l" rtl="0"/>
            <a:endParaRPr lang="en-US" sz="1100"/>
          </a:p>
        </xdr:txBody>
      </xdr:sp>
      <xdr:sp macro="" textlink="">
        <xdr:nvSpPr>
          <xdr:cNvPr id="6" name="Étape" descr="Recopier une série">
            <a:extLst>
              <a:ext uri="{FF2B5EF4-FFF2-40B4-BE49-F238E27FC236}">
                <a16:creationId xmlns:a16="http://schemas.microsoft.com/office/drawing/2014/main" id="{A8854FFE-2649-4857-815C-221259DEBF1B}"/>
              </a:ext>
            </a:extLst>
          </xdr:cNvPr>
          <xdr:cNvSpPr txBox="1"/>
        </xdr:nvSpPr>
        <xdr:spPr>
          <a:xfrm>
            <a:off x="231748" y="118698"/>
            <a:ext cx="5216551" cy="490903"/>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marL="0" marR="0" lvl="0" indent="0" defTabSz="914400" rtl="0" eaLnBrk="1" fontAlgn="auto" latinLnBrk="0" hangingPunct="1">
              <a:lnSpc>
                <a:spcPct val="100000"/>
              </a:lnSpc>
              <a:spcBef>
                <a:spcPts val="0"/>
              </a:spcBef>
              <a:spcAft>
                <a:spcPts val="0"/>
              </a:spcAft>
              <a:buClrTx/>
              <a:buSzTx/>
              <a:buFontTx/>
              <a:buNone/>
              <a:tabLst/>
              <a:defRPr/>
            </a:pPr>
            <a:r>
              <a:rPr lang="fr" sz="2200" b="0" i="0" u="none" strike="noStrike" kern="0" cap="none" spc="0" normalizeH="0" baseline="0">
                <a:ln>
                  <a:noFill/>
                </a:ln>
                <a:solidFill>
                  <a:schemeClr val="bg2">
                    <a:lumMod val="25000"/>
                  </a:schemeClr>
                </a:solidFill>
                <a:effectLst/>
                <a:uLnTx/>
                <a:uFillTx/>
                <a:latin typeface="Segoe UI Light" panose="020B0502040204020203" pitchFamily="34" charset="0"/>
                <a:ea typeface="Segoe UI" pitchFamily="34" charset="0"/>
                <a:cs typeface="Segoe UI Light" panose="020B0502040204020203" pitchFamily="34" charset="0"/>
              </a:rPr>
              <a:t>Calculatrice VO</a:t>
            </a:r>
            <a:endParaRPr lang="en-US" sz="2200" b="0">
              <a:solidFill>
                <a:schemeClr val="bg2">
                  <a:lumMod val="25000"/>
                </a:schemeClr>
              </a:solidFill>
              <a:effectLst/>
              <a:latin typeface="Segoe UI Light" panose="020B0502040204020203" pitchFamily="34" charset="0"/>
              <a:ea typeface="Segoe UI" pitchFamily="34" charset="0"/>
              <a:cs typeface="Segoe UI Light" panose="020B0502040204020203" pitchFamily="34" charset="0"/>
            </a:endParaRPr>
          </a:p>
        </xdr:txBody>
      </xdr:sp>
      <xdr:cxnSp macro="">
        <xdr:nvCxnSpPr>
          <xdr:cNvPr id="7" name="Connecteur droit 165" descr="Ligne décorative">
            <a:extLst>
              <a:ext uri="{FF2B5EF4-FFF2-40B4-BE49-F238E27FC236}">
                <a16:creationId xmlns:a16="http://schemas.microsoft.com/office/drawing/2014/main" id="{F574A582-D6E5-4B52-A996-FF26CF9CC052}"/>
              </a:ext>
            </a:extLst>
          </xdr:cNvPr>
          <xdr:cNvCxnSpPr>
            <a:cxnSpLocks/>
          </xdr:cNvCxnSpPr>
        </xdr:nvCxnSpPr>
        <xdr:spPr>
          <a:xfrm>
            <a:off x="234924" y="626111"/>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cxnSp macro="">
        <xdr:nvCxnSpPr>
          <xdr:cNvPr id="8" name="Connecteur droit 166" descr="Ligne décorative">
            <a:extLst>
              <a:ext uri="{FF2B5EF4-FFF2-40B4-BE49-F238E27FC236}">
                <a16:creationId xmlns:a16="http://schemas.microsoft.com/office/drawing/2014/main" id="{46276DF5-87E7-46CB-BA84-581FC4C3A11F}"/>
              </a:ext>
            </a:extLst>
          </xdr:cNvPr>
          <xdr:cNvCxnSpPr>
            <a:cxnSpLocks/>
          </xdr:cNvCxnSpPr>
        </xdr:nvCxnSpPr>
        <xdr:spPr>
          <a:xfrm>
            <a:off x="234924" y="3733800"/>
            <a:ext cx="5213376" cy="0"/>
          </a:xfrm>
          <a:prstGeom prst="line">
            <a:avLst/>
          </a:prstGeom>
          <a:ln w="25400">
            <a:solidFill>
              <a:srgbClr val="217346"/>
            </a:solidFill>
          </a:ln>
        </xdr:spPr>
        <xdr:style>
          <a:lnRef idx="1">
            <a:schemeClr val="accent1"/>
          </a:lnRef>
          <a:fillRef idx="0">
            <a:schemeClr val="accent1"/>
          </a:fillRef>
          <a:effectRef idx="0">
            <a:schemeClr val="accent1"/>
          </a:effectRef>
          <a:fontRef idx="minor">
            <a:schemeClr val="tx1"/>
          </a:fontRef>
        </xdr:style>
      </xdr:cxnSp>
      <xdr:sp macro="" textlink="">
        <xdr:nvSpPr>
          <xdr:cNvPr id="9" name="Étape" descr="Excel peut remplir automatiquement des cellules sur la base d’une série. Par exemple, vous pouvez taper Janvier dans une cellule et remplir instantanément les autres avec Février, Mars, etc.&#10;">
            <a:extLst>
              <a:ext uri="{FF2B5EF4-FFF2-40B4-BE49-F238E27FC236}">
                <a16:creationId xmlns:a16="http://schemas.microsoft.com/office/drawing/2014/main" id="{AE02AC7D-7658-43AA-B7E1-3B3392109F9F}"/>
              </a:ext>
            </a:extLst>
          </xdr:cNvPr>
          <xdr:cNvSpPr txBox="1"/>
        </xdr:nvSpPr>
        <xdr:spPr>
          <a:xfrm>
            <a:off x="228600" y="699721"/>
            <a:ext cx="5300938" cy="72279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lIns="0" rIns="0"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rtl="0"/>
            <a:r>
              <a:rPr lang="fr-FR" sz="1100">
                <a:latin typeface="Segoe UI" panose="020B0502040204020203" pitchFamily="34" charset="0"/>
                <a:cs typeface="Segoe UI" panose="020B0502040204020203" pitchFamily="34" charset="0"/>
              </a:rPr>
              <a:t>Cet outils sert de calculatrice</a:t>
            </a:r>
            <a:r>
              <a:rPr lang="fr-FR" sz="1100" baseline="0">
                <a:latin typeface="Segoe UI" panose="020B0502040204020203" pitchFamily="34" charset="0"/>
                <a:cs typeface="Segoe UI" panose="020B0502040204020203" pitchFamily="34" charset="0"/>
              </a:rPr>
              <a:t> VO</a:t>
            </a:r>
            <a:endParaRPr lang="fr" sz="1100">
              <a:latin typeface="Segoe UI" panose="020B0502040204020203" pitchFamily="34" charset="0"/>
              <a:cs typeface="Segoe UI" panose="020B0502040204020203" pitchFamily="34" charset="0"/>
            </a:endParaRPr>
          </a:p>
        </xdr:txBody>
      </xdr:sp>
      <xdr:sp macro="" textlink="">
        <xdr:nvSpPr>
          <xdr:cNvPr id="10" name="Étape" descr="Cliquez sur la cellule qui contient le mot Jan">
            <a:extLst>
              <a:ext uri="{FF2B5EF4-FFF2-40B4-BE49-F238E27FC236}">
                <a16:creationId xmlns:a16="http://schemas.microsoft.com/office/drawing/2014/main" id="{0B5754A4-1556-4CC7-8610-93E0F804616F}"/>
              </a:ext>
            </a:extLst>
          </xdr:cNvPr>
          <xdr:cNvSpPr txBox="1"/>
        </xdr:nvSpPr>
        <xdr:spPr>
          <a:xfrm>
            <a:off x="638783" y="1402316"/>
            <a:ext cx="4809516" cy="41918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Cliquez sur la cellule </a:t>
            </a:r>
            <a:r>
              <a:rPr lang="fr-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en face de </a:t>
            </a:r>
            <a:r>
              <a:rPr lang="fr-FR" sz="1100" b="1"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Segment</a:t>
            </a: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a:t>
            </a:r>
          </a:p>
        </xdr:txBody>
      </xdr:sp>
      <xdr:sp macro="" textlink="">
        <xdr:nvSpPr>
          <xdr:cNvPr id="11" name="Ellipse 169" descr="1">
            <a:extLst>
              <a:ext uri="{FF2B5EF4-FFF2-40B4-BE49-F238E27FC236}">
                <a16:creationId xmlns:a16="http://schemas.microsoft.com/office/drawing/2014/main" id="{90D101CA-7C72-40E3-9EBC-7FD96C6F7052}"/>
              </a:ext>
            </a:extLst>
          </xdr:cNvPr>
          <xdr:cNvSpPr/>
        </xdr:nvSpPr>
        <xdr:spPr>
          <a:xfrm>
            <a:off x="231749" y="1359818"/>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1</a:t>
            </a:r>
          </a:p>
        </xdr:txBody>
      </xdr:sp>
      <xdr:sp macro="" textlink="">
        <xdr:nvSpPr>
          <xdr:cNvPr id="12" name="Étape" descr="Placez votre curseur dans le coin inférieur droit de la cellule jusqu’à ce qu’il se transforme en croix, puis étirez vers la droite sur deux cellules. Excel détecte une série et renseigne Fév et Mars pour vous">
            <a:extLst>
              <a:ext uri="{FF2B5EF4-FFF2-40B4-BE49-F238E27FC236}">
                <a16:creationId xmlns:a16="http://schemas.microsoft.com/office/drawing/2014/main" id="{CC416E1B-3C43-4FDC-9F90-563ACC249A32}"/>
              </a:ext>
            </a:extLst>
          </xdr:cNvPr>
          <xdr:cNvSpPr txBox="1"/>
        </xdr:nvSpPr>
        <xdr:spPr>
          <a:xfrm>
            <a:off x="638782" y="1878929"/>
            <a:ext cx="4809517" cy="561387"/>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Changer</a:t>
            </a:r>
            <a:r>
              <a:rPr lang="fr" sz="1100" kern="0" baseline="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 le modèle</a:t>
            </a:r>
            <a:endPar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sp macro="" textlink="">
        <xdr:nvSpPr>
          <xdr:cNvPr id="13" name="Ellipse 171" descr="2">
            <a:extLst>
              <a:ext uri="{FF2B5EF4-FFF2-40B4-BE49-F238E27FC236}">
                <a16:creationId xmlns:a16="http://schemas.microsoft.com/office/drawing/2014/main" id="{B792E5FF-3CAE-409F-8389-FBB79F47AEDB}"/>
              </a:ext>
            </a:extLst>
          </xdr:cNvPr>
          <xdr:cNvSpPr/>
        </xdr:nvSpPr>
        <xdr:spPr>
          <a:xfrm>
            <a:off x="231749" y="1836431"/>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2</a:t>
            </a:r>
          </a:p>
        </xdr:txBody>
      </xdr:sp>
      <xdr:sp macro="" textlink="">
        <xdr:nvSpPr>
          <xdr:cNvPr id="14" name="Étape" descr="Maintenant, sélectionnez la cellule indiquant Sem 1.">
            <a:extLst>
              <a:ext uri="{FF2B5EF4-FFF2-40B4-BE49-F238E27FC236}">
                <a16:creationId xmlns:a16="http://schemas.microsoft.com/office/drawing/2014/main" id="{9113E7B3-A20F-405B-9DF9-BE33A194C576}"/>
              </a:ext>
            </a:extLst>
          </xdr:cNvPr>
          <xdr:cNvSpPr txBox="1"/>
        </xdr:nvSpPr>
        <xdr:spPr>
          <a:xfrm>
            <a:off x="638782" y="2535076"/>
            <a:ext cx="4809517" cy="49263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wrap="square" rtlCol="0" anchor="t"/>
          <a:lstStyle>
            <a:defPPr>
              <a:defRPr lang="en-US"/>
            </a:defPPr>
            <a:lvl1pPr marL="0" algn="l" defTabSz="914400" rtl="0" eaLnBrk="1" latinLnBrk="0" hangingPunct="1">
              <a:defRPr sz="1800" kern="1200">
                <a:solidFill>
                  <a:schemeClr val="dk1"/>
                </a:solidFill>
                <a:latin typeface="+mn-lt"/>
                <a:ea typeface="+mn-ea"/>
                <a:cs typeface="+mn-cs"/>
              </a:defRPr>
            </a:lvl1pPr>
            <a:lvl2pPr marL="457200" algn="l" defTabSz="914400" rtl="0" eaLnBrk="1" latinLnBrk="0" hangingPunct="1">
              <a:defRPr sz="1800" kern="1200">
                <a:solidFill>
                  <a:schemeClr val="dk1"/>
                </a:solidFill>
                <a:latin typeface="+mn-lt"/>
                <a:ea typeface="+mn-ea"/>
                <a:cs typeface="+mn-cs"/>
              </a:defRPr>
            </a:lvl2pPr>
            <a:lvl3pPr marL="914400" algn="l" defTabSz="914400" rtl="0" eaLnBrk="1" latinLnBrk="0" hangingPunct="1">
              <a:defRPr sz="1800" kern="1200">
                <a:solidFill>
                  <a:schemeClr val="dk1"/>
                </a:solidFill>
                <a:latin typeface="+mn-lt"/>
                <a:ea typeface="+mn-ea"/>
                <a:cs typeface="+mn-cs"/>
              </a:defRPr>
            </a:lvl3pPr>
            <a:lvl4pPr marL="1371600" algn="l" defTabSz="914400" rtl="0" eaLnBrk="1" latinLnBrk="0" hangingPunct="1">
              <a:defRPr sz="1800" kern="1200">
                <a:solidFill>
                  <a:schemeClr val="dk1"/>
                </a:solidFill>
                <a:latin typeface="+mn-lt"/>
                <a:ea typeface="+mn-ea"/>
                <a:cs typeface="+mn-cs"/>
              </a:defRPr>
            </a:lvl4pPr>
            <a:lvl5pPr marL="1828800" algn="l" defTabSz="914400" rtl="0" eaLnBrk="1" latinLnBrk="0" hangingPunct="1">
              <a:defRPr sz="1800" kern="1200">
                <a:solidFill>
                  <a:schemeClr val="dk1"/>
                </a:solidFill>
                <a:latin typeface="+mn-lt"/>
                <a:ea typeface="+mn-ea"/>
                <a:cs typeface="+mn-cs"/>
              </a:defRPr>
            </a:lvl5pPr>
            <a:lvl6pPr marL="2286000" algn="l" defTabSz="914400" rtl="0" eaLnBrk="1" latinLnBrk="0" hangingPunct="1">
              <a:defRPr sz="1800" kern="1200">
                <a:solidFill>
                  <a:schemeClr val="dk1"/>
                </a:solidFill>
                <a:latin typeface="+mn-lt"/>
                <a:ea typeface="+mn-ea"/>
                <a:cs typeface="+mn-cs"/>
              </a:defRPr>
            </a:lvl6pPr>
            <a:lvl7pPr marL="2743200" algn="l" defTabSz="914400" rtl="0" eaLnBrk="1" latinLnBrk="0" hangingPunct="1">
              <a:defRPr sz="1800" kern="1200">
                <a:solidFill>
                  <a:schemeClr val="dk1"/>
                </a:solidFill>
                <a:latin typeface="+mn-lt"/>
                <a:ea typeface="+mn-ea"/>
                <a:cs typeface="+mn-cs"/>
              </a:defRPr>
            </a:lvl7pPr>
            <a:lvl8pPr marL="3200400" algn="l" defTabSz="914400" rtl="0" eaLnBrk="1" latinLnBrk="0" hangingPunct="1">
              <a:defRPr sz="1800" kern="1200">
                <a:solidFill>
                  <a:schemeClr val="dk1"/>
                </a:solidFill>
                <a:latin typeface="+mn-lt"/>
                <a:ea typeface="+mn-ea"/>
                <a:cs typeface="+mn-cs"/>
              </a:defRPr>
            </a:lvl8pPr>
            <a:lvl9pPr marL="3657600" algn="l" defTabSz="914400" rtl="0" eaLnBrk="1" latinLnBrk="0" hangingPunct="1">
              <a:defRPr sz="1800" kern="1200">
                <a:solidFill>
                  <a:schemeClr val="dk1"/>
                </a:solidFill>
                <a:latin typeface="+mn-lt"/>
                <a:ea typeface="+mn-ea"/>
                <a:cs typeface="+mn-cs"/>
              </a:defRPr>
            </a:lvl9pPr>
          </a:lstStyle>
          <a:p>
            <a:pPr lvl="0" rtl="0">
              <a:defRPr/>
            </a:pPr>
            <a:r>
              <a:rPr lang="fr-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rPr>
              <a:t>Changer Age / Km</a:t>
            </a:r>
            <a:endParaRPr lang="fr" sz="1100" kern="0">
              <a:solidFill>
                <a:schemeClr val="tx1">
                  <a:lumMod val="75000"/>
                  <a:lumOff val="25000"/>
                </a:schemeClr>
              </a:solidFill>
              <a:latin typeface="Segoe UI" panose="020B0502040204020203" pitchFamily="34" charset="0"/>
              <a:ea typeface="Segoe UI" pitchFamily="34" charset="0"/>
              <a:cs typeface="Segoe UI" panose="020B0502040204020203" pitchFamily="34" charset="0"/>
            </a:endParaRPr>
          </a:p>
        </xdr:txBody>
      </xdr:sp>
      <xdr:sp macro="" textlink="">
        <xdr:nvSpPr>
          <xdr:cNvPr id="15" name="Ellipse 173" descr="3">
            <a:extLst>
              <a:ext uri="{FF2B5EF4-FFF2-40B4-BE49-F238E27FC236}">
                <a16:creationId xmlns:a16="http://schemas.microsoft.com/office/drawing/2014/main" id="{09DE409F-5590-41B7-ACFB-B776917CA876}"/>
              </a:ext>
            </a:extLst>
          </xdr:cNvPr>
          <xdr:cNvSpPr/>
        </xdr:nvSpPr>
        <xdr:spPr>
          <a:xfrm>
            <a:off x="231749" y="2492578"/>
            <a:ext cx="371587" cy="371587"/>
          </a:xfrm>
          <a:prstGeom prst="ellipse">
            <a:avLst/>
          </a:prstGeom>
          <a:solidFill>
            <a:srgbClr val="217346"/>
          </a:solidFill>
          <a:ln>
            <a:noFill/>
          </a:ln>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n-US"/>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ctr" rtl="0"/>
            <a:r>
              <a:rPr lang="fr" sz="1600">
                <a:latin typeface="Segoe UI Semibold" panose="020B0702040204020203" pitchFamily="34" charset="0"/>
                <a:cs typeface="Segoe UI Semibold" panose="020B0702040204020203" pitchFamily="34" charset="0"/>
              </a:rPr>
              <a:t>3</a:t>
            </a:r>
          </a:p>
        </xdr:txBody>
      </xdr:sp>
    </xdr:grp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F0F0C152-2D82-4B4B-B15E-97A6292D94F7}" name="Base" displayName="Base" ref="B4:H13" totalsRowShown="0" headerRowDxfId="11" dataDxfId="12">
  <autoFilter ref="B4:H13" xr:uid="{FA385198-BC8B-4FD2-98C3-2A4378B0DB3A}"/>
  <tableColumns count="7">
    <tableColumn id="1" xr3:uid="{81DA4D96-9271-497C-BED5-89AD1DD1A6EC}" name=" SEGMENT" dataDxfId="18"/>
    <tableColumn id="2" xr3:uid="{09D1465E-7DAD-4AC9-B9F9-DEDBEAE0D575}" name="Modele" dataDxfId="17"/>
    <tableColumn id="3" xr3:uid="{8D9268FA-0A02-421D-9DEA-720FA55F20E4}" name="Age" dataDxfId="16"/>
    <tableColumn id="7" xr3:uid="{E903CEEA-1EDA-489C-9399-5023D3D4C54E}" name="SMA" dataDxfId="0">
      <calculatedColumnFormula>Base[[#This Row],[ SEGMENT]]&amp;Base[[#This Row],[Modele]]&amp;Base[[#This Row],[Age]]</calculatedColumnFormula>
    </tableColumn>
    <tableColumn id="4" xr3:uid="{1CF9DE7A-51CC-425A-91AE-E5415BDC67D3}" name="Budget max carrosserie" dataDxfId="15"/>
    <tableColumn id="5" xr3:uid="{6C0D84B2-FC3E-4B11-AA96-A963E9B95EF9}" name="Filtration / PR" dataDxfId="14"/>
    <tableColumn id="6" xr3:uid="{41EADE68-FA4E-439D-BE7C-605A5C1B2586}" name="MontagePneu" dataDxfId="13"/>
  </tableColumns>
  <tableStyleInfo name="TableStyleMedium7"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F94B4A84-0F7B-41B8-A0A0-8881B9AC396D}" name="Segments" displayName="Segments" ref="B4:B9" totalsRowShown="0" headerRowDxfId="8" dataDxfId="10">
  <autoFilter ref="B4:B9" xr:uid="{FA385198-BC8B-4FD2-98C3-2A4378B0DB3A}"/>
  <tableColumns count="1">
    <tableColumn id="1" xr3:uid="{2C0518CC-113D-4FF9-9882-92F0587AF4F4}" name="SEGMENTS" dataDxfId="9"/>
  </tableColumns>
  <tableStyleInfo name="TableStyleMedium7"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E41CEB4E-D035-48BD-A775-406467F9BE75}" name="Modeles" displayName="Modeles" ref="D4:D15" totalsRowShown="0" headerRowDxfId="7" dataDxfId="6">
  <autoFilter ref="D4:D15" xr:uid="{6CDA05F6-DBF0-4F74-A11D-E83939D88A2A}"/>
  <tableColumns count="1">
    <tableColumn id="1" xr3:uid="{46C7A657-D5DC-40D2-9ABD-D63BAB9E1C47}" name="MODELES" dataDxfId="5"/>
  </tableColumns>
  <tableStyleInfo name="TableStyleMedium7"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7B42A8D9-A893-4730-BD27-E542B0799BB8}" name="Ages" displayName="Ages" ref="F4:F10" totalsRowShown="0" headerRowDxfId="1" headerRowBorderDxfId="3" tableBorderDxfId="4" totalsRowBorderDxfId="2">
  <autoFilter ref="F4:F10" xr:uid="{894BF170-B34F-4079-9681-15DC61011C4E}"/>
  <tableColumns count="1">
    <tableColumn id="1" xr3:uid="{C3B8769E-9787-45EF-86C5-D2556F06E43E}" name="Age"/>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drawing" Target="../drawings/drawing2.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42DC95B-BF58-4A4F-A5C7-C34CAFB8ACDC}">
  <dimension ref="B4:H13"/>
  <sheetViews>
    <sheetView workbookViewId="0">
      <selection activeCell="F6" sqref="F6"/>
    </sheetView>
  </sheetViews>
  <sheetFormatPr baseColWidth="10" defaultRowHeight="24" customHeight="1" x14ac:dyDescent="0.25"/>
  <cols>
    <col min="1" max="1" width="11.42578125" style="1"/>
    <col min="2" max="2" width="16.5703125" style="1" customWidth="1"/>
    <col min="3" max="3" width="11.7109375" style="1" customWidth="1"/>
    <col min="4" max="4" width="14.7109375" style="1" customWidth="1"/>
    <col min="5" max="5" width="14.7109375" style="1" hidden="1" customWidth="1"/>
    <col min="6" max="6" width="25.140625" style="1" customWidth="1"/>
    <col min="7" max="7" width="16.7109375" style="1" customWidth="1"/>
    <col min="8" max="8" width="48" style="1" customWidth="1"/>
    <col min="9" max="16384" width="11.42578125" style="1"/>
  </cols>
  <sheetData>
    <row r="4" spans="2:8" ht="24" customHeight="1" x14ac:dyDescent="0.25">
      <c r="B4" s="2" t="s">
        <v>5</v>
      </c>
      <c r="C4" s="2" t="s">
        <v>0</v>
      </c>
      <c r="D4" s="2" t="s">
        <v>1</v>
      </c>
      <c r="E4" s="2" t="s">
        <v>29</v>
      </c>
      <c r="F4" s="2" t="s">
        <v>2</v>
      </c>
      <c r="G4" s="2" t="s">
        <v>3</v>
      </c>
      <c r="H4" s="2" t="s">
        <v>28</v>
      </c>
    </row>
    <row r="5" spans="2:8" ht="24" customHeight="1" x14ac:dyDescent="0.25">
      <c r="B5" s="1" t="s">
        <v>4</v>
      </c>
      <c r="C5" s="1" t="s">
        <v>6</v>
      </c>
      <c r="D5" s="1" t="s">
        <v>9</v>
      </c>
      <c r="E5" s="1" t="str">
        <f>Base[[#This Row],[ SEGMENT]]&amp;Base[[#This Row],[Modele]]&amp;Base[[#This Row],[Age]]</f>
        <v>Segment 1Twizy0 - 2 ans</v>
      </c>
      <c r="F5" s="1">
        <v>700</v>
      </c>
      <c r="G5" s="1" t="s">
        <v>10</v>
      </c>
      <c r="H5" s="1" t="s">
        <v>11</v>
      </c>
    </row>
    <row r="6" spans="2:8" ht="24" customHeight="1" x14ac:dyDescent="0.25">
      <c r="B6" s="1" t="s">
        <v>4</v>
      </c>
      <c r="C6" s="1" t="s">
        <v>7</v>
      </c>
      <c r="D6" s="1" t="s">
        <v>9</v>
      </c>
      <c r="E6" s="1" t="str">
        <f>Base[[#This Row],[ SEGMENT]]&amp;Base[[#This Row],[Modele]]&amp;Base[[#This Row],[Age]]</f>
        <v>Segment 1Twingo0 - 2 ans</v>
      </c>
      <c r="F6" s="1">
        <v>700</v>
      </c>
      <c r="G6" s="1" t="s">
        <v>10</v>
      </c>
      <c r="H6" s="1" t="s">
        <v>11</v>
      </c>
    </row>
    <row r="7" spans="2:8" ht="24" customHeight="1" x14ac:dyDescent="0.25">
      <c r="B7" s="1" t="s">
        <v>4</v>
      </c>
      <c r="C7" s="1" t="s">
        <v>8</v>
      </c>
      <c r="D7" s="1" t="s">
        <v>9</v>
      </c>
      <c r="E7" s="1" t="str">
        <f>Base[[#This Row],[ SEGMENT]]&amp;Base[[#This Row],[Modele]]&amp;Base[[#This Row],[Age]]</f>
        <v>Segment 1Clio0 - 2 ans</v>
      </c>
      <c r="F7" s="1">
        <v>700</v>
      </c>
      <c r="G7" s="1" t="s">
        <v>10</v>
      </c>
      <c r="H7" s="1" t="s">
        <v>11</v>
      </c>
    </row>
    <row r="8" spans="2:8" ht="24" customHeight="1" x14ac:dyDescent="0.25">
      <c r="B8" s="1" t="s">
        <v>4</v>
      </c>
      <c r="C8" s="1" t="s">
        <v>6</v>
      </c>
      <c r="D8" s="1" t="s">
        <v>12</v>
      </c>
      <c r="E8" s="1" t="str">
        <f>Base[[#This Row],[ SEGMENT]]&amp;Base[[#This Row],[Modele]]&amp;Base[[#This Row],[Age]]</f>
        <v>Segment 1Twizy2 -  3 ans</v>
      </c>
      <c r="F8" s="1">
        <v>500</v>
      </c>
      <c r="G8" s="1" t="s">
        <v>14</v>
      </c>
      <c r="H8" s="1" t="s">
        <v>15</v>
      </c>
    </row>
    <row r="9" spans="2:8" ht="24" customHeight="1" x14ac:dyDescent="0.25">
      <c r="B9" s="1" t="s">
        <v>4</v>
      </c>
      <c r="C9" s="1" t="s">
        <v>7</v>
      </c>
      <c r="D9" s="1" t="s">
        <v>12</v>
      </c>
      <c r="E9" s="1" t="str">
        <f>Base[[#This Row],[ SEGMENT]]&amp;Base[[#This Row],[Modele]]&amp;Base[[#This Row],[Age]]</f>
        <v>Segment 1Twingo2 -  3 ans</v>
      </c>
      <c r="F9" s="1">
        <v>500</v>
      </c>
      <c r="G9" s="1" t="s">
        <v>14</v>
      </c>
      <c r="H9" s="1" t="s">
        <v>15</v>
      </c>
    </row>
    <row r="10" spans="2:8" ht="24" customHeight="1" x14ac:dyDescent="0.25">
      <c r="B10" s="1" t="s">
        <v>4</v>
      </c>
      <c r="C10" s="1" t="s">
        <v>8</v>
      </c>
      <c r="D10" s="1" t="s">
        <v>12</v>
      </c>
      <c r="E10" s="1" t="str">
        <f>Base[[#This Row],[ SEGMENT]]&amp;Base[[#This Row],[Modele]]&amp;Base[[#This Row],[Age]]</f>
        <v>Segment 1Clio2 -  3 ans</v>
      </c>
      <c r="F10" s="1">
        <v>500</v>
      </c>
      <c r="G10" s="1" t="s">
        <v>14</v>
      </c>
      <c r="H10" s="1" t="s">
        <v>15</v>
      </c>
    </row>
    <row r="11" spans="2:8" ht="24" customHeight="1" x14ac:dyDescent="0.25">
      <c r="B11" s="1" t="s">
        <v>4</v>
      </c>
      <c r="C11" s="1" t="s">
        <v>6</v>
      </c>
      <c r="D11" s="1" t="s">
        <v>13</v>
      </c>
      <c r="E11" s="1" t="str">
        <f>Base[[#This Row],[ SEGMENT]]&amp;Base[[#This Row],[Modele]]&amp;Base[[#This Row],[Age]]</f>
        <v>Segment 1Twizy3 ans et plus</v>
      </c>
      <c r="F11" s="1">
        <v>350</v>
      </c>
      <c r="G11" s="1" t="s">
        <v>14</v>
      </c>
      <c r="H11" s="1" t="s">
        <v>16</v>
      </c>
    </row>
    <row r="12" spans="2:8" ht="24" customHeight="1" x14ac:dyDescent="0.25">
      <c r="B12" s="1" t="s">
        <v>4</v>
      </c>
      <c r="C12" s="1" t="s">
        <v>7</v>
      </c>
      <c r="D12" s="1" t="s">
        <v>13</v>
      </c>
      <c r="E12" s="1" t="str">
        <f>Base[[#This Row],[ SEGMENT]]&amp;Base[[#This Row],[Modele]]&amp;Base[[#This Row],[Age]]</f>
        <v>Segment 1Twingo3 ans et plus</v>
      </c>
      <c r="F12" s="1">
        <v>350</v>
      </c>
      <c r="G12" s="1" t="s">
        <v>14</v>
      </c>
      <c r="H12" s="1" t="s">
        <v>16</v>
      </c>
    </row>
    <row r="13" spans="2:8" ht="24" customHeight="1" x14ac:dyDescent="0.25">
      <c r="B13" s="1" t="s">
        <v>4</v>
      </c>
      <c r="C13" s="1" t="s">
        <v>8</v>
      </c>
      <c r="D13" s="1" t="s">
        <v>13</v>
      </c>
      <c r="E13" s="1" t="str">
        <f>Base[[#This Row],[ SEGMENT]]&amp;Base[[#This Row],[Modele]]&amp;Base[[#This Row],[Age]]</f>
        <v>Segment 1Clio3 ans et plus</v>
      </c>
      <c r="F13" s="1">
        <v>350</v>
      </c>
      <c r="G13" s="1" t="s">
        <v>14</v>
      </c>
      <c r="H13" s="1" t="s">
        <v>16</v>
      </c>
    </row>
  </sheetData>
  <phoneticPr fontId="4" type="noConversion"/>
  <dataValidations count="3">
    <dataValidation type="list" allowBlank="1" showInputMessage="1" showErrorMessage="1" sqref="B5:B13" xr:uid="{55DE310D-C613-4493-8F49-D2C1109EF221}">
      <formula1>LstSegment</formula1>
    </dataValidation>
    <dataValidation type="list" allowBlank="1" showInputMessage="1" showErrorMessage="1" sqref="C5:C13" xr:uid="{73D958E4-A204-4CEB-A98F-462AD955040E}">
      <formula1>LstModele</formula1>
    </dataValidation>
    <dataValidation type="list" allowBlank="1" showInputMessage="1" showErrorMessage="1" sqref="D5:E13" xr:uid="{659C4927-08F0-4E5B-9232-09127D26DF9A}">
      <formula1>LstAge</formula1>
    </dataValidation>
  </dataValidations>
  <pageMargins left="0.7" right="0.7" top="0.75" bottom="0.75" header="0.3" footer="0.3"/>
  <drawing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6EC740D-C27B-4435-AC5D-79DD700E105C}">
  <dimension ref="B4:F9"/>
  <sheetViews>
    <sheetView workbookViewId="0">
      <selection activeCell="B7" sqref="B7"/>
    </sheetView>
  </sheetViews>
  <sheetFormatPr baseColWidth="10" defaultRowHeight="24" customHeight="1" x14ac:dyDescent="0.25"/>
  <cols>
    <col min="1" max="1" width="11.42578125" style="1"/>
    <col min="2" max="2" width="16.5703125" style="1" customWidth="1"/>
    <col min="3" max="3" width="5.85546875" style="1" customWidth="1"/>
    <col min="4" max="4" width="22.7109375" style="1" customWidth="1"/>
    <col min="5" max="5" width="6.42578125" style="1" customWidth="1"/>
    <col min="6" max="6" width="21.28515625" style="1" customWidth="1"/>
    <col min="7" max="16384" width="11.42578125" style="1"/>
  </cols>
  <sheetData>
    <row r="4" spans="2:6" ht="24" customHeight="1" x14ac:dyDescent="0.25">
      <c r="B4" s="3" t="s">
        <v>22</v>
      </c>
      <c r="D4" s="3" t="s">
        <v>21</v>
      </c>
      <c r="F4" s="6" t="s">
        <v>1</v>
      </c>
    </row>
    <row r="5" spans="2:6" ht="24" customHeight="1" x14ac:dyDescent="0.25">
      <c r="B5" s="1" t="s">
        <v>4</v>
      </c>
      <c r="D5" s="1" t="s">
        <v>6</v>
      </c>
      <c r="F5" s="4" t="s">
        <v>9</v>
      </c>
    </row>
    <row r="6" spans="2:6" ht="24" customHeight="1" x14ac:dyDescent="0.25">
      <c r="B6" s="1" t="s">
        <v>17</v>
      </c>
      <c r="D6" s="1" t="s">
        <v>7</v>
      </c>
      <c r="F6" s="5" t="s">
        <v>12</v>
      </c>
    </row>
    <row r="7" spans="2:6" ht="24" customHeight="1" x14ac:dyDescent="0.25">
      <c r="B7" s="1" t="s">
        <v>18</v>
      </c>
      <c r="D7" s="1" t="s">
        <v>8</v>
      </c>
      <c r="F7" s="1" t="s">
        <v>13</v>
      </c>
    </row>
    <row r="8" spans="2:6" ht="24" customHeight="1" x14ac:dyDescent="0.25">
      <c r="B8" s="1" t="s">
        <v>19</v>
      </c>
    </row>
    <row r="9" spans="2:6" ht="24" customHeight="1" x14ac:dyDescent="0.25">
      <c r="B9" s="1" t="s">
        <v>20</v>
      </c>
    </row>
  </sheetData>
  <pageMargins left="0.7" right="0.7" top="0.75" bottom="0.75" header="0.3" footer="0.3"/>
  <drawing r:id="rId1"/>
  <tableParts count="3">
    <tablePart r:id="rId2"/>
    <tablePart r:id="rId3"/>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BFC559-0F1F-461E-9501-DC6F6DD7A8D8}">
  <dimension ref="J3:K12"/>
  <sheetViews>
    <sheetView showGridLines="0" tabSelected="1" workbookViewId="0">
      <selection activeCell="K3" sqref="K3"/>
    </sheetView>
  </sheetViews>
  <sheetFormatPr baseColWidth="10" defaultRowHeight="24" customHeight="1" x14ac:dyDescent="0.25"/>
  <cols>
    <col min="1" max="9" width="11.42578125" style="1"/>
    <col min="10" max="10" width="20.28515625" style="1" customWidth="1"/>
    <col min="11" max="11" width="37" style="10" customWidth="1"/>
    <col min="12" max="16384" width="11.42578125" style="1"/>
  </cols>
  <sheetData>
    <row r="3" spans="10:11" ht="24" customHeight="1" x14ac:dyDescent="0.25">
      <c r="J3" s="7" t="s">
        <v>23</v>
      </c>
      <c r="K3" s="9" t="s">
        <v>4</v>
      </c>
    </row>
    <row r="5" spans="10:11" ht="24" customHeight="1" x14ac:dyDescent="0.25">
      <c r="J5" s="7" t="s">
        <v>24</v>
      </c>
      <c r="K5" s="9" t="s">
        <v>7</v>
      </c>
    </row>
    <row r="7" spans="10:11" ht="24" customHeight="1" x14ac:dyDescent="0.25">
      <c r="J7" s="7" t="s">
        <v>25</v>
      </c>
      <c r="K7" s="9" t="s">
        <v>9</v>
      </c>
    </row>
    <row r="10" spans="10:11" ht="24" customHeight="1" x14ac:dyDescent="0.25">
      <c r="J10" s="7" t="s">
        <v>27</v>
      </c>
      <c r="K10" s="8">
        <f>SUMPRODUCT((Base[Budget max carrosserie])*(Base[[ SEGMENT]]=CalculVO!K3)*(Base[Modele]=CalculVO!K5)*(Base[Age]=CalculVO!K7))</f>
        <v>700</v>
      </c>
    </row>
    <row r="12" spans="10:11" ht="24" customHeight="1" x14ac:dyDescent="0.25">
      <c r="J12" s="7" t="s">
        <v>26</v>
      </c>
      <c r="K12" s="8" t="str">
        <f>VLOOKUP(K3&amp;K5&amp;K7,Base[[SMA]:[MontagePneu]],4,FALSE)</f>
        <v xml:space="preserve">Monte d'origine </v>
      </c>
    </row>
  </sheetData>
  <dataValidations count="3">
    <dataValidation type="list" allowBlank="1" showInputMessage="1" showErrorMessage="1" sqref="K3" xr:uid="{434AF6CE-21C3-4F3D-B9CE-AF7EBE906C5C}">
      <formula1>LstSegment</formula1>
    </dataValidation>
    <dataValidation type="list" allowBlank="1" showInputMessage="1" showErrorMessage="1" sqref="K5" xr:uid="{702B7037-1CD1-45E3-AE70-925AFFB12BC2}">
      <formula1>LstModele</formula1>
    </dataValidation>
    <dataValidation type="list" allowBlank="1" showInputMessage="1" showErrorMessage="1" sqref="K7" xr:uid="{6559908E-ECA3-45ED-940D-EB721F657CFE}">
      <formula1>LstAge</formula1>
    </dataValidation>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BASE</vt:lpstr>
      <vt:lpstr>PARAM</vt:lpstr>
      <vt:lpstr>CalculVO</vt:lpstr>
      <vt:lpstr>LstAge</vt:lpstr>
      <vt:lpstr>LstModele</vt:lpstr>
      <vt:lpstr>LstSegment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Tux</dc:creator>
  <cp:lastModifiedBy>Tux</cp:lastModifiedBy>
  <dcterms:created xsi:type="dcterms:W3CDTF">2019-10-21T14:48:32Z</dcterms:created>
  <dcterms:modified xsi:type="dcterms:W3CDTF">2019-10-22T07:15:26Z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 id">
    <vt:lpwstr>7261a3a0-22f0-4443-a40e-93fb40b0bf1e</vt:lpwstr>
  </property>
  <property fmtid="{D5CDD505-2E9C-101B-9397-08002B2CF9AE}" pid="3" name="Workbook type">
    <vt:lpwstr>Custom</vt:lpwstr>
  </property>
  <property fmtid="{D5CDD505-2E9C-101B-9397-08002B2CF9AE}" pid="4" name="Workbook version">
    <vt:lpwstr>Custom</vt:lpwstr>
  </property>
</Properties>
</file>