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AA502AA5-49E0-4071-8C73-94E9BDF39BB7}" xr6:coauthVersionLast="43" xr6:coauthVersionMax="43" xr10:uidLastSave="{00000000-0000-0000-0000-000000000000}"/>
  <bookViews>
    <workbookView xWindow="-120" yWindow="-120" windowWidth="20730" windowHeight="11310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3" i="1" l="1"/>
  <c r="N4" i="1"/>
  <c r="N5" i="1"/>
  <c r="N6" i="1"/>
  <c r="N2" i="1"/>
  <c r="L3" i="1"/>
  <c r="L4" i="1"/>
  <c r="L5" i="1"/>
  <c r="L6" i="1"/>
  <c r="L2" i="1"/>
  <c r="K2" i="1"/>
  <c r="K3" i="1"/>
  <c r="K4" i="1"/>
  <c r="K5" i="1"/>
  <c r="K6" i="1"/>
  <c r="M2" i="1"/>
  <c r="M3" i="1"/>
  <c r="M4" i="1"/>
  <c r="M5" i="1"/>
  <c r="M6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3" i="1"/>
  <c r="C24" i="1"/>
  <c r="C25" i="1"/>
  <c r="C26" i="1"/>
  <c r="C27" i="1"/>
  <c r="C28" i="1"/>
  <c r="C22" i="1"/>
  <c r="F2" i="1"/>
  <c r="G9" i="1"/>
  <c r="G10" i="1"/>
  <c r="G11" i="1"/>
  <c r="G12" i="1"/>
  <c r="G13" i="1"/>
  <c r="H3" i="1" l="1"/>
  <c r="H4" i="1"/>
  <c r="H5" i="1"/>
  <c r="H6" i="1"/>
  <c r="H7" i="1"/>
  <c r="H8" i="1"/>
  <c r="H9" i="1"/>
  <c r="H10" i="1"/>
  <c r="H11" i="1"/>
  <c r="H12" i="1"/>
  <c r="H13" i="1"/>
  <c r="H2" i="1"/>
  <c r="I5" i="1"/>
  <c r="I6" i="1"/>
  <c r="I2" i="1"/>
  <c r="I4" i="1"/>
  <c r="J2" i="1" l="1"/>
  <c r="J5" i="1"/>
  <c r="J4" i="1"/>
  <c r="J6" i="1"/>
  <c r="J3" i="1"/>
  <c r="I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florian</author>
  </authors>
  <commentList>
    <comment ref="B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IL FAUT COMPRENDRE CETTE ECRITURE COMME  A6 ET B1</t>
        </r>
      </text>
    </comment>
    <comment ref="B2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IL FAUT COMPRENDRE CETTE ECRITURE COMME  C12 ET D1</t>
        </r>
      </text>
    </comment>
  </commentList>
</comments>
</file>

<file path=xl/sharedStrings.xml><?xml version="1.0" encoding="utf-8"?>
<sst xmlns="http://schemas.openxmlformats.org/spreadsheetml/2006/main" count="32" uniqueCount="12">
  <si>
    <t>A</t>
  </si>
  <si>
    <t>AB</t>
  </si>
  <si>
    <t>B</t>
  </si>
  <si>
    <t>C</t>
  </si>
  <si>
    <t>CD</t>
  </si>
  <si>
    <t>D</t>
  </si>
  <si>
    <t>E</t>
  </si>
  <si>
    <t xml:space="preserve">THEORIQUE </t>
  </si>
  <si>
    <t>SOMME
 1 LETTRE</t>
  </si>
  <si>
    <t xml:space="preserve">SOMME 
2 LETTRES </t>
  </si>
  <si>
    <t xml:space="preserve">SOMME DES 2 A COMPARER 
AU THEORIQUE </t>
  </si>
  <si>
    <t xml:space="preserve">SAISIE 
MANUELLE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</si>
</sst>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9"/>
      <color indexed="81"/>
      <name val="Tahoma"/>
      <family val="2"/>
    </font>
    <font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542925</xdr:colOff>
      <xdr:row>7</xdr:row>
      <xdr:rowOff>190499</xdr:rowOff>
    </xdr:from>
    <xdr:to>
      <xdr:col>16</xdr:col>
      <xdr:colOff>504825</xdr:colOff>
      <xdr:row>39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648075" y="1714499"/>
          <a:ext cx="5962650" cy="59245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JE VEUX FAIRE LA</a:t>
          </a:r>
          <a:r>
            <a:rPr lang="cs-CZ" sz="1100" baseline="0"/>
            <a:t> SOMME DE LA COLONNE B EN FONCTION DES LETTRES DE LA COLONNE A. </a:t>
          </a:r>
        </a:p>
        <a:p>
          <a:endParaRPr lang="cs-CZ" sz="1100" baseline="0"/>
        </a:p>
        <a:p>
          <a:r>
            <a:rPr lang="cs-CZ" sz="1100" baseline="0"/>
            <a:t>LE BUT EST DE CONTROLER QUE  </a:t>
          </a:r>
          <a:r>
            <a:rPr lang="cs-CZ" sz="1100" b="1" u="sng" baseline="0"/>
            <a:t>PAR LETTRE , </a:t>
          </a:r>
          <a:r>
            <a:rPr lang="cs-CZ" sz="1100" baseline="0"/>
            <a:t>LES  NUMEROS S INCREMENTENT BIEN DE 1 EN 1 ET QU ON NE REPETE PAS 2x LE MEME NUMERO COMME EN  A26 ET A27 PAR EXEMPLE. </a:t>
          </a:r>
        </a:p>
        <a:p>
          <a:endParaRPr lang="cs-CZ" sz="1100"/>
        </a:p>
        <a:p>
          <a:r>
            <a:rPr lang="cs-CZ" sz="1100"/>
            <a:t>MON</a:t>
          </a:r>
          <a:r>
            <a:rPr lang="cs-CZ" sz="1100" baseline="0"/>
            <a:t> RAISONNEMENT (JE PENSE QU IL Y A SUREMENT MIEUX) C  EST DE FAIRE LA SOMME DE LA COLONNE B PAR LETTRE DE LA COLONNE A ET VERIFIER PAR RAPPORT AU THEORIQUE. </a:t>
          </a:r>
        </a:p>
        <a:p>
          <a:endParaRPr lang="cs-CZ" sz="1100" baseline="0"/>
        </a:p>
        <a:p>
          <a:r>
            <a:rPr lang="cs-CZ" sz="1100" baseline="0"/>
            <a:t>J AI CREE UNE FORMULE QUI ME DONNE MON THEORIQUE. SI LA LETTRE "A" EST PRESENTE 7 FOIS, ALORS JE SAIS QUE JE DOIS AVEC 1+2+3+4+5+6+7 = 28 =&gt; COLONNE I . </a:t>
          </a:r>
        </a:p>
        <a:p>
          <a:endParaRPr lang="cs-CZ" sz="1100" baseline="0"/>
        </a:p>
        <a:p>
          <a:r>
            <a:rPr lang="cs-CZ" sz="1100" baseline="0"/>
            <a:t>ENSUITE JE SAIS COMPTER AVEC UNE MATRICIELLE LES LETTRES QUI SONT UNIQUES =&gt; EN COLONNE J. </a:t>
          </a:r>
        </a:p>
        <a:p>
          <a:endParaRPr lang="cs-CZ" sz="1100" baseline="0"/>
        </a:p>
        <a:p>
          <a:r>
            <a:rPr lang="cs-CZ" sz="1100" baseline="0"/>
            <a:t>MAIS LA OU CA SE COMPLIQUE C EST QUAND J AI 2 LETTRES DANS LA MEME CELLULE. </a:t>
          </a:r>
        </a:p>
        <a:p>
          <a:r>
            <a:rPr lang="cs-CZ" sz="1100" baseline="0"/>
            <a:t>SI IL Y A  2 LETTRES, SYSTEMATIQUEMENT LE DERNIER "1" A DROITE VA AVEC LA LETTRE DE DROITE.  ET TOUT CE QUI EST AVANT LE DERNIER "1" VA AVEC LA PREMIERE LETTRE DE GAUCHE. </a:t>
          </a:r>
        </a:p>
        <a:p>
          <a:endParaRPr lang="cs-CZ" sz="1100" baseline="0"/>
        </a:p>
        <a:p>
          <a:endParaRPr lang="cs-CZ" sz="1100" baseline="0"/>
        </a:p>
        <a:p>
          <a:r>
            <a:rPr lang="cs-CZ" sz="1100"/>
            <a:t>J AURAIS BESOIN EN MATRICIELLE</a:t>
          </a:r>
          <a:r>
            <a:rPr lang="cs-CZ" sz="1100" baseline="0"/>
            <a:t> DE TRADUIRE CA POUR LA LETTRE A PAR EXEMPLE  : </a:t>
          </a:r>
        </a:p>
        <a:p>
          <a:endParaRPr lang="cs-CZ" sz="1100" baseline="0"/>
        </a:p>
        <a:p>
          <a:r>
            <a:rPr lang="cs-CZ" sz="1100" baseline="0"/>
            <a:t>SOMME ( SI (ET( NBCAR(A:A) =2 ; TROUVE(H2;A:A)=1); GAUCHE(B:B;NBCAR(B:B)-1) ; SINON 0)</a:t>
          </a:r>
        </a:p>
        <a:p>
          <a:endParaRPr lang="cs-CZ" sz="1100" baseline="0"/>
        </a:p>
        <a:p>
          <a:r>
            <a:rPr lang="cs-CZ" sz="1100" baseline="0"/>
            <a:t>POUR LA LETTRE B CA DONNERAIT DONC : </a:t>
          </a:r>
        </a:p>
        <a:p>
          <a:endParaRPr lang="cs-CZ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SOMME ( SI (ET( NBCAR(A:A) =2 ; TROUVE(H2;A:A)=2); DROITE(B:B;1) ; SINON 0)</a:t>
          </a:r>
          <a:endParaRPr lang="fr-FR">
            <a:effectLst/>
          </a:endParaRPr>
        </a:p>
        <a:p>
          <a:endParaRPr lang="cs-CZ" sz="1100" baseline="0"/>
        </a:p>
        <a:p>
          <a:endParaRPr lang="cs-CZ" sz="1100" baseline="0"/>
        </a:p>
        <a:p>
          <a:r>
            <a:rPr lang="cs-CZ" sz="1100" baseline="0"/>
            <a:t>J AI FAIS DES ESSAIS PAS TRES CONCLUANTS....J AI AUSSI ESSAYÉ AVEC SOMME.SI.ENS MAIS JE SUIS VITE BLOQUÉ PAR LES CRITERES. </a:t>
          </a:r>
        </a:p>
        <a:p>
          <a:endParaRPr lang="cs-CZ" sz="1100" baseline="0"/>
        </a:p>
        <a:p>
          <a:endParaRPr lang="cs-CZ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28"/>
  <sheetViews>
    <sheetView tabSelected="1" workbookViewId="0">
      <selection activeCell="E1" sqref="E1"/>
    </sheetView>
  </sheetViews>
  <sheetFormatPr baseColWidth="10" defaultRowHeight="15" x14ac:dyDescent="0.25"/>
  <cols>
    <col min="1" max="1" width="6.28515625" style="1" customWidth="1"/>
    <col min="2" max="2" width="6" style="1" customWidth="1"/>
    <col min="3" max="3" width="11.42578125" style="13"/>
    <col min="4" max="4" width="11.42578125" style="14"/>
    <col min="5" max="6" width="11.42578125" style="1"/>
    <col min="7" max="7" width="11.140625" style="1" customWidth="1"/>
    <col min="8" max="8" width="5.42578125" style="1" customWidth="1"/>
    <col min="9" max="9" width="11.5703125" style="1" bestFit="1" customWidth="1"/>
    <col min="10" max="10" width="11.5703125" style="1" customWidth="1"/>
    <col min="11" max="12" width="11.5703125" style="7" customWidth="1"/>
    <col min="13" max="13" width="16" style="1" customWidth="1"/>
    <col min="14" max="14" width="18" style="1" customWidth="1"/>
    <col min="15" max="15" width="11.28515625" style="1" customWidth="1"/>
    <col min="16" max="16384" width="11.42578125" style="1"/>
  </cols>
  <sheetData>
    <row r="1" spans="1:14" ht="45" x14ac:dyDescent="0.25">
      <c r="A1" s="9" t="s">
        <v>11</v>
      </c>
      <c r="B1" s="10"/>
      <c r="H1" s="2"/>
      <c r="I1" s="2" t="s">
        <v>7</v>
      </c>
      <c r="J1" s="3" t="s">
        <v>8</v>
      </c>
      <c r="K1" s="3"/>
      <c r="L1" s="3"/>
      <c r="M1" s="3" t="s">
        <v>9</v>
      </c>
      <c r="N1" s="3" t="s">
        <v>10</v>
      </c>
    </row>
    <row r="2" spans="1:14" x14ac:dyDescent="0.25">
      <c r="A2" s="1" t="s">
        <v>0</v>
      </c>
      <c r="B2" s="1">
        <v>1</v>
      </c>
      <c r="C2" s="13">
        <f>IF(LEN(A2)&gt;1,LEFT(B2,LEN(B2)-1),B2)</f>
        <v>1</v>
      </c>
      <c r="D2" s="14">
        <f>IF(LEN(A2)&gt;1,RIGHT(B2,1),0)</f>
        <v>0</v>
      </c>
      <c r="F2" s="1" t="str">
        <f>LEFT(B7,LEN(B7)-1)</f>
        <v>6</v>
      </c>
      <c r="G2" s="4"/>
      <c r="H2" s="2" t="str">
        <f>IF(COUNTIF(A2:A31,"*"&amp;CHAR(ROW()+63)&amp;"*")&gt;0,CHAR(ROW()+63),"")</f>
        <v>A</v>
      </c>
      <c r="I2" s="2">
        <f>somme_tube(COUNTIF($A$2:$A$31,"*"&amp;H2&amp;"*"))</f>
        <v>28</v>
      </c>
      <c r="J2" s="2">
        <f>SUMPRODUCT((A:A=H2)*(B:B))</f>
        <v>22</v>
      </c>
      <c r="K2" s="12">
        <f>SUMPRODUCT((LEFT(A:A,1)=H2)*(C:C))</f>
        <v>28</v>
      </c>
      <c r="L2" s="11">
        <f>SUMPRODUCT((RIGHT(A:A,1)=H2)*(D:D))</f>
        <v>0</v>
      </c>
      <c r="M2" s="5" t="str">
        <f>LEFT(SUMPRODUCT((LEFT(A:A,1)=H2)*(LEN(A:A)=2)*(B:B)),LEN(SUMPRODUCT((LEFT(A:A,1)=H2)*(LEN(A:A)=2)*(B:B)))-1)</f>
        <v>6</v>
      </c>
      <c r="N2" s="2">
        <f>K2+L2</f>
        <v>28</v>
      </c>
    </row>
    <row r="3" spans="1:14" x14ac:dyDescent="0.25">
      <c r="A3" s="1" t="s">
        <v>0</v>
      </c>
      <c r="B3" s="1">
        <v>2</v>
      </c>
      <c r="C3" s="13">
        <f t="shared" ref="C3:C21" si="0">IF(LEN(A3)&gt;1,LEFT(B3,LEN(B3)-1),B3)</f>
        <v>2</v>
      </c>
      <c r="D3" s="14">
        <f t="shared" ref="D3:D28" si="1">IF(LEN(A3)&gt;1,RIGHT(B3,1),0)</f>
        <v>0</v>
      </c>
      <c r="G3" s="8"/>
      <c r="H3" s="2" t="str">
        <f t="shared" ref="H3:H13" si="2">IF(COUNTIF(A3:A32,"*"&amp;CHAR(ROW()+63)&amp;"*")&gt;0,CHAR(ROW()+63),"")</f>
        <v>B</v>
      </c>
      <c r="I3" s="2">
        <f t="shared" ref="I3:I6" si="3">somme_tube(COUNTIF($A$2:$A$31,"*"&amp;H3&amp;"*"))</f>
        <v>6</v>
      </c>
      <c r="J3" s="2">
        <f t="shared" ref="J3:J6" si="4">SUMPRODUCT((A:A=H3)*(B:B))</f>
        <v>5</v>
      </c>
      <c r="K3" s="12">
        <f t="shared" ref="K3:K6" si="5">SUMPRODUCT((LEFT(A:A,1)=H3)*(C:C))</f>
        <v>5</v>
      </c>
      <c r="L3" s="11">
        <f t="shared" ref="L3:L6" si="6">SUMPRODUCT((RIGHT(A:A,1)=H3)*(D:D))</f>
        <v>1</v>
      </c>
      <c r="M3" s="5" t="str">
        <f t="shared" ref="M3:M6" si="7">LEFT(SUMPRODUCT((LEFT(A:A,1)=H3)*(LEN(A:A)=2)*(B:B)),LEN(SUMPRODUCT((LEFT(A:A,1)=H3)*(LEN(A:A)=2)*(B:B)))-1)</f>
        <v/>
      </c>
      <c r="N3" s="2">
        <f t="shared" ref="N3:N6" si="8">K3+L3</f>
        <v>6</v>
      </c>
    </row>
    <row r="4" spans="1:14" x14ac:dyDescent="0.25">
      <c r="A4" s="1" t="s">
        <v>0</v>
      </c>
      <c r="B4" s="1">
        <v>3</v>
      </c>
      <c r="C4" s="13">
        <f t="shared" si="0"/>
        <v>3</v>
      </c>
      <c r="D4" s="14">
        <f t="shared" si="1"/>
        <v>0</v>
      </c>
      <c r="G4" s="8"/>
      <c r="H4" s="2" t="str">
        <f t="shared" si="2"/>
        <v>C</v>
      </c>
      <c r="I4" s="2">
        <f t="shared" si="3"/>
        <v>91</v>
      </c>
      <c r="J4" s="2">
        <f t="shared" si="4"/>
        <v>79</v>
      </c>
      <c r="K4" s="12">
        <f t="shared" si="5"/>
        <v>91</v>
      </c>
      <c r="L4" s="11">
        <f t="shared" si="6"/>
        <v>0</v>
      </c>
      <c r="M4" s="5" t="str">
        <f t="shared" si="7"/>
        <v>12</v>
      </c>
      <c r="N4" s="2">
        <f t="shared" si="8"/>
        <v>91</v>
      </c>
    </row>
    <row r="5" spans="1:14" x14ac:dyDescent="0.25">
      <c r="A5" s="1" t="s">
        <v>0</v>
      </c>
      <c r="B5" s="1">
        <v>4</v>
      </c>
      <c r="C5" s="13">
        <f t="shared" si="0"/>
        <v>4</v>
      </c>
      <c r="D5" s="14">
        <f t="shared" si="1"/>
        <v>0</v>
      </c>
      <c r="G5" s="8"/>
      <c r="H5" s="2" t="str">
        <f t="shared" si="2"/>
        <v>D</v>
      </c>
      <c r="I5" s="2">
        <f t="shared" si="3"/>
        <v>3</v>
      </c>
      <c r="J5" s="2">
        <f t="shared" si="4"/>
        <v>2</v>
      </c>
      <c r="K5" s="12">
        <f t="shared" si="5"/>
        <v>2</v>
      </c>
      <c r="L5" s="11">
        <f t="shared" si="6"/>
        <v>1</v>
      </c>
      <c r="M5" s="5" t="str">
        <f t="shared" si="7"/>
        <v/>
      </c>
      <c r="N5" s="2">
        <f t="shared" si="8"/>
        <v>3</v>
      </c>
    </row>
    <row r="6" spans="1:14" x14ac:dyDescent="0.25">
      <c r="A6" s="1" t="s">
        <v>0</v>
      </c>
      <c r="B6" s="1">
        <v>5</v>
      </c>
      <c r="C6" s="13">
        <f t="shared" si="0"/>
        <v>5</v>
      </c>
      <c r="D6" s="14">
        <f t="shared" si="1"/>
        <v>0</v>
      </c>
      <c r="G6" s="8"/>
      <c r="H6" s="2" t="str">
        <f t="shared" si="2"/>
        <v>E</v>
      </c>
      <c r="I6" s="2">
        <f t="shared" si="3"/>
        <v>10</v>
      </c>
      <c r="J6" s="2">
        <f t="shared" si="4"/>
        <v>9</v>
      </c>
      <c r="K6" s="12">
        <f t="shared" si="5"/>
        <v>9</v>
      </c>
      <c r="L6" s="11">
        <f t="shared" si="6"/>
        <v>0</v>
      </c>
      <c r="M6" s="5" t="str">
        <f t="shared" si="7"/>
        <v/>
      </c>
      <c r="N6" s="2">
        <f t="shared" si="8"/>
        <v>9</v>
      </c>
    </row>
    <row r="7" spans="1:14" x14ac:dyDescent="0.25">
      <c r="A7" s="1" t="s">
        <v>1</v>
      </c>
      <c r="B7" s="1">
        <v>61</v>
      </c>
      <c r="C7" s="13" t="str">
        <f t="shared" si="0"/>
        <v>6</v>
      </c>
      <c r="D7" s="14" t="str">
        <f t="shared" si="1"/>
        <v>1</v>
      </c>
      <c r="G7" s="8"/>
      <c r="H7" s="1" t="str">
        <f t="shared" si="2"/>
        <v/>
      </c>
    </row>
    <row r="8" spans="1:14" x14ac:dyDescent="0.25">
      <c r="A8" s="1" t="s">
        <v>0</v>
      </c>
      <c r="B8" s="1">
        <v>7</v>
      </c>
      <c r="C8" s="13">
        <f t="shared" si="0"/>
        <v>7</v>
      </c>
      <c r="D8" s="14">
        <f t="shared" si="1"/>
        <v>0</v>
      </c>
      <c r="G8" s="8"/>
      <c r="H8" s="1" t="str">
        <f t="shared" si="2"/>
        <v/>
      </c>
    </row>
    <row r="9" spans="1:14" x14ac:dyDescent="0.25">
      <c r="A9" s="1" t="s">
        <v>2</v>
      </c>
      <c r="B9" s="1">
        <v>2</v>
      </c>
      <c r="C9" s="13">
        <f t="shared" si="0"/>
        <v>2</v>
      </c>
      <c r="D9" s="14">
        <f t="shared" si="1"/>
        <v>0</v>
      </c>
      <c r="G9" s="8">
        <f t="shared" ref="G9:G13" si="9">SUMPRODUCT((A:A=H9)*1)</f>
        <v>1048548</v>
      </c>
      <c r="H9" s="1" t="str">
        <f t="shared" si="2"/>
        <v/>
      </c>
    </row>
    <row r="10" spans="1:14" x14ac:dyDescent="0.25">
      <c r="A10" s="1" t="s">
        <v>2</v>
      </c>
      <c r="B10" s="1">
        <v>3</v>
      </c>
      <c r="C10" s="13">
        <f t="shared" si="0"/>
        <v>3</v>
      </c>
      <c r="D10" s="14">
        <f t="shared" si="1"/>
        <v>0</v>
      </c>
      <c r="G10" s="8">
        <f t="shared" si="9"/>
        <v>1048548</v>
      </c>
      <c r="H10" s="1" t="str">
        <f t="shared" si="2"/>
        <v/>
      </c>
    </row>
    <row r="11" spans="1:14" x14ac:dyDescent="0.25">
      <c r="A11" s="1" t="s">
        <v>3</v>
      </c>
      <c r="B11" s="1">
        <v>1</v>
      </c>
      <c r="C11" s="13">
        <f t="shared" si="0"/>
        <v>1</v>
      </c>
      <c r="D11" s="14">
        <f t="shared" si="1"/>
        <v>0</v>
      </c>
      <c r="G11" s="8">
        <f t="shared" si="9"/>
        <v>1048548</v>
      </c>
      <c r="H11" s="1" t="str">
        <f t="shared" si="2"/>
        <v/>
      </c>
    </row>
    <row r="12" spans="1:14" x14ac:dyDescent="0.25">
      <c r="A12" s="1" t="s">
        <v>3</v>
      </c>
      <c r="B12" s="1">
        <v>2</v>
      </c>
      <c r="C12" s="13">
        <f t="shared" si="0"/>
        <v>2</v>
      </c>
      <c r="D12" s="14">
        <f t="shared" si="1"/>
        <v>0</v>
      </c>
      <c r="G12" s="8">
        <f t="shared" si="9"/>
        <v>1048548</v>
      </c>
      <c r="H12" s="1" t="str">
        <f t="shared" si="2"/>
        <v/>
      </c>
    </row>
    <row r="13" spans="1:14" x14ac:dyDescent="0.25">
      <c r="A13" s="1" t="s">
        <v>3</v>
      </c>
      <c r="B13" s="1">
        <v>3</v>
      </c>
      <c r="C13" s="13">
        <f t="shared" si="0"/>
        <v>3</v>
      </c>
      <c r="D13" s="14">
        <f t="shared" si="1"/>
        <v>0</v>
      </c>
      <c r="G13" s="8">
        <f t="shared" si="9"/>
        <v>1048548</v>
      </c>
      <c r="H13" s="1" t="str">
        <f t="shared" si="2"/>
        <v/>
      </c>
    </row>
    <row r="14" spans="1:14" x14ac:dyDescent="0.25">
      <c r="A14" s="1" t="s">
        <v>3</v>
      </c>
      <c r="B14" s="1">
        <v>4</v>
      </c>
      <c r="C14" s="13">
        <f t="shared" si="0"/>
        <v>4</v>
      </c>
      <c r="D14" s="14">
        <f t="shared" si="1"/>
        <v>0</v>
      </c>
    </row>
    <row r="15" spans="1:14" x14ac:dyDescent="0.25">
      <c r="A15" s="1" t="s">
        <v>3</v>
      </c>
      <c r="B15" s="1">
        <v>5</v>
      </c>
      <c r="C15" s="13">
        <f t="shared" si="0"/>
        <v>5</v>
      </c>
      <c r="D15" s="14">
        <f t="shared" si="1"/>
        <v>0</v>
      </c>
    </row>
    <row r="16" spans="1:14" x14ac:dyDescent="0.25">
      <c r="A16" s="1" t="s">
        <v>3</v>
      </c>
      <c r="B16" s="1">
        <v>6</v>
      </c>
      <c r="C16" s="13">
        <f t="shared" si="0"/>
        <v>6</v>
      </c>
      <c r="D16" s="14">
        <f t="shared" si="1"/>
        <v>0</v>
      </c>
    </row>
    <row r="17" spans="1:4" x14ac:dyDescent="0.25">
      <c r="A17" s="1" t="s">
        <v>3</v>
      </c>
      <c r="B17" s="1">
        <v>7</v>
      </c>
      <c r="C17" s="13">
        <f t="shared" si="0"/>
        <v>7</v>
      </c>
      <c r="D17" s="14">
        <f t="shared" si="1"/>
        <v>0</v>
      </c>
    </row>
    <row r="18" spans="1:4" x14ac:dyDescent="0.25">
      <c r="A18" s="1" t="s">
        <v>3</v>
      </c>
      <c r="B18" s="1">
        <v>8</v>
      </c>
      <c r="C18" s="13">
        <f t="shared" si="0"/>
        <v>8</v>
      </c>
      <c r="D18" s="14">
        <f t="shared" si="1"/>
        <v>0</v>
      </c>
    </row>
    <row r="19" spans="1:4" x14ac:dyDescent="0.25">
      <c r="A19" s="1" t="s">
        <v>3</v>
      </c>
      <c r="B19" s="1">
        <v>9</v>
      </c>
      <c r="C19" s="13">
        <f t="shared" si="0"/>
        <v>9</v>
      </c>
      <c r="D19" s="14">
        <f t="shared" si="1"/>
        <v>0</v>
      </c>
    </row>
    <row r="20" spans="1:4" x14ac:dyDescent="0.25">
      <c r="A20" s="1" t="s">
        <v>3</v>
      </c>
      <c r="B20" s="1">
        <v>10</v>
      </c>
      <c r="C20" s="13">
        <f t="shared" si="0"/>
        <v>10</v>
      </c>
      <c r="D20" s="14">
        <f t="shared" si="1"/>
        <v>0</v>
      </c>
    </row>
    <row r="21" spans="1:4" x14ac:dyDescent="0.25">
      <c r="A21" s="1" t="s">
        <v>3</v>
      </c>
      <c r="B21" s="1">
        <v>11</v>
      </c>
      <c r="C21" s="13">
        <f t="shared" si="0"/>
        <v>11</v>
      </c>
      <c r="D21" s="14">
        <f t="shared" si="1"/>
        <v>0</v>
      </c>
    </row>
    <row r="22" spans="1:4" x14ac:dyDescent="0.25">
      <c r="A22" s="1" t="s">
        <v>4</v>
      </c>
      <c r="B22" s="1">
        <v>121</v>
      </c>
      <c r="C22" s="13" t="str">
        <f>IF(LEN(A22)&gt;1,LEFT(B22,LEN(B22)-1),B22)</f>
        <v>12</v>
      </c>
      <c r="D22" s="14" t="str">
        <f t="shared" si="1"/>
        <v>1</v>
      </c>
    </row>
    <row r="23" spans="1:4" x14ac:dyDescent="0.25">
      <c r="A23" s="1" t="s">
        <v>3</v>
      </c>
      <c r="B23" s="1">
        <v>13</v>
      </c>
      <c r="C23" s="13">
        <f t="shared" ref="C23:C28" si="10">IF(LEN(A23)&gt;1,LEFT(B23,LEN(B23)-1),B23)</f>
        <v>13</v>
      </c>
      <c r="D23" s="14">
        <f t="shared" si="1"/>
        <v>0</v>
      </c>
    </row>
    <row r="24" spans="1:4" x14ac:dyDescent="0.25">
      <c r="A24" s="1" t="s">
        <v>5</v>
      </c>
      <c r="B24" s="1">
        <v>2</v>
      </c>
      <c r="C24" s="13">
        <f t="shared" si="10"/>
        <v>2</v>
      </c>
      <c r="D24" s="14">
        <f t="shared" si="1"/>
        <v>0</v>
      </c>
    </row>
    <row r="25" spans="1:4" x14ac:dyDescent="0.25">
      <c r="A25" s="1" t="s">
        <v>6</v>
      </c>
      <c r="B25" s="1">
        <v>1</v>
      </c>
      <c r="C25" s="13">
        <f t="shared" si="10"/>
        <v>1</v>
      </c>
      <c r="D25" s="14">
        <f t="shared" si="1"/>
        <v>0</v>
      </c>
    </row>
    <row r="26" spans="1:4" x14ac:dyDescent="0.25">
      <c r="A26" s="1" t="s">
        <v>6</v>
      </c>
      <c r="B26" s="6">
        <v>2</v>
      </c>
      <c r="C26" s="13">
        <f t="shared" si="10"/>
        <v>2</v>
      </c>
      <c r="D26" s="14">
        <f t="shared" si="1"/>
        <v>0</v>
      </c>
    </row>
    <row r="27" spans="1:4" x14ac:dyDescent="0.25">
      <c r="A27" s="1" t="s">
        <v>6</v>
      </c>
      <c r="B27" s="6">
        <v>2</v>
      </c>
      <c r="C27" s="13">
        <f t="shared" si="10"/>
        <v>2</v>
      </c>
      <c r="D27" s="14">
        <f t="shared" si="1"/>
        <v>0</v>
      </c>
    </row>
    <row r="28" spans="1:4" x14ac:dyDescent="0.25">
      <c r="A28" s="1" t="s">
        <v>6</v>
      </c>
      <c r="B28" s="1">
        <v>4</v>
      </c>
      <c r="C28" s="13">
        <f t="shared" si="10"/>
        <v>4</v>
      </c>
      <c r="D28" s="14">
        <f t="shared" si="1"/>
        <v>0</v>
      </c>
    </row>
  </sheetData>
  <mergeCells count="1">
    <mergeCell ref="A1:B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</dc:creator>
  <cp:lastModifiedBy>Tux</cp:lastModifiedBy>
  <dcterms:created xsi:type="dcterms:W3CDTF">2019-08-26T08:59:01Z</dcterms:created>
  <dcterms:modified xsi:type="dcterms:W3CDTF">2019-08-27T11:24:29Z</dcterms:modified>
</cp:coreProperties>
</file>