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ilmaguru/Desktop/"/>
    </mc:Choice>
  </mc:AlternateContent>
  <xr:revisionPtr revIDLastSave="0" documentId="13_ncr:1_{8C3B0767-CB07-AF42-A8CB-8BD80D205210}" xr6:coauthVersionLast="45" xr6:coauthVersionMax="45" xr10:uidLastSave="{00000000-0000-0000-0000-000000000000}"/>
  <bookViews>
    <workbookView xWindow="0" yWindow="860" windowWidth="25600" windowHeight="14300" activeTab="1" xr2:uid="{08BE47F0-2133-B344-A34B-429954229CF8}"/>
  </bookViews>
  <sheets>
    <sheet name="Feuil2" sheetId="2" r:id="rId1"/>
    <sheet name="Feuil1" sheetId="1" r:id="rId2"/>
  </sheets>
  <calcPr calcId="191029"/>
  <pivotCaches>
    <pivotCache cacheId="1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<sst xmlns="http://schemas.openxmlformats.org/spreadsheetml/2006/main" count="11" uniqueCount="11">
  <si>
    <t>Dates</t>
  </si>
  <si>
    <t>Capital calls</t>
  </si>
  <si>
    <t>Redemption</t>
  </si>
  <si>
    <t>Distribution</t>
  </si>
  <si>
    <t>IRR</t>
  </si>
  <si>
    <t>Étiquettes de lignes</t>
  </si>
  <si>
    <t>(vide)</t>
  </si>
  <si>
    <t>Total général</t>
  </si>
  <si>
    <t>Somme de Redemption</t>
  </si>
  <si>
    <t>Somme de Distribution</t>
  </si>
  <si>
    <t>Moyenne de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</si>
</sst>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[$€-2]\ * #,##0_);_([$€-2]\ * \(#,##0\);_([$€-2]\ * &quot;-&quot;_);_(@_)"/>
    <numFmt numFmtId="165" formatCode="_ &quot;₪&quot;\ * #,##0.00_ ;_ &quot;₪&quot;\ * \-#,##0.00_ ;_ &quot;₪&quot;\ * &quot;-&quot;??_ ;_ @_ "/>
    <numFmt numFmtId="166" formatCode="_([$$]* #,##0_);_([$$]* \(#,##0\);_([$$]* &quot;-&quot;_);_(@_)" x16r2:formatCode16="_([$$-gsw-CH]* #,##0_);_([$$-gsw-CH]* \(#,##0\);_([$$-gsw-CH]* &quot;-&quot;_);_(@_)"/>
    <numFmt numFmtId="167" formatCode="_-[$£-809]* #,##0_-;\-[$£-809]* #,##0_-;_-[$£-809]* &quot;-&quot;_-;_-@_-"/>
    <numFmt numFmtId="168" formatCode="_-[$$-409]* #,##0_ ;_-[$$-409]* \-#,##0\ ;_-[$$-409]* &quot;-&quot;_ ;_-@_ "/>
    <numFmt numFmtId="169" formatCode="_([$$-540A]* #,##0_);_([$$-540A]* \(#,##0\);_([$$-540A]* &quot;-&quot;_);_(@_)"/>
  </numFmts>
  <fonts count="6" x14ac:knownFonts="1"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name val="Century Gothic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5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Border="1"/>
    <xf numFmtId="14" fontId="3" fillId="0" borderId="0" xfId="1" applyNumberFormat="1" applyFont="1" applyBorder="1" applyAlignment="1">
      <alignment horizontal="center" vertical="center" wrapText="1"/>
    </xf>
    <xf numFmtId="164" fontId="3" fillId="0" borderId="0" xfId="1" applyNumberFormat="1" applyFont="1" applyBorder="1" applyAlignment="1">
      <alignment horizontal="center" vertical="center" wrapText="1"/>
    </xf>
    <xf numFmtId="14" fontId="3" fillId="0" borderId="0" xfId="2" applyNumberFormat="1" applyFont="1" applyFill="1" applyBorder="1" applyAlignment="1">
      <alignment horizontal="center" vertical="center" wrapText="1"/>
    </xf>
    <xf numFmtId="164" fontId="3" fillId="0" borderId="0" xfId="2" applyNumberFormat="1" applyFont="1" applyBorder="1" applyAlignment="1">
      <alignment horizontal="center" vertical="center" wrapText="1"/>
    </xf>
    <xf numFmtId="14" fontId="3" fillId="0" borderId="0" xfId="2" applyNumberFormat="1" applyFont="1" applyBorder="1" applyAlignment="1">
      <alignment horizontal="center" vertical="center" wrapText="1"/>
    </xf>
    <xf numFmtId="166" fontId="3" fillId="0" borderId="0" xfId="2" applyNumberFormat="1" applyFont="1" applyBorder="1" applyAlignment="1">
      <alignment horizontal="center" vertical="center" wrapText="1"/>
    </xf>
    <xf numFmtId="166" fontId="3" fillId="0" borderId="0" xfId="2" applyNumberFormat="1" applyFont="1" applyFill="1" applyBorder="1" applyAlignment="1">
      <alignment horizontal="center" vertical="center" wrapText="1"/>
    </xf>
    <xf numFmtId="167" fontId="3" fillId="0" borderId="0" xfId="2" applyNumberFormat="1" applyFont="1" applyBorder="1" applyAlignment="1">
      <alignment horizontal="center" vertical="center" wrapText="1"/>
    </xf>
    <xf numFmtId="168" fontId="3" fillId="0" borderId="0" xfId="2" applyNumberFormat="1" applyFont="1" applyBorder="1" applyAlignment="1">
      <alignment horizontal="center" vertical="center" wrapText="1"/>
    </xf>
    <xf numFmtId="169" fontId="3" fillId="0" borderId="0" xfId="2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2" borderId="0" xfId="0" applyFill="1" applyBorder="1"/>
    <xf numFmtId="14" fontId="5" fillId="0" borderId="1" xfId="0" applyNumberFormat="1" applyFont="1" applyBorder="1" applyAlignment="1">
      <alignment horizontal="center" vertical="center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3">
    <cellStyle name="Monétaire 2" xfId="2" xr:uid="{BBC97592-B489-6040-969A-310948894AE4}"/>
    <cellStyle name="Normal" xfId="0" builtinId="0"/>
    <cellStyle name="Normal 2" xfId="1" xr:uid="{4115DECB-37D9-7440-9993-F270B4345B76}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_([$€-2]\ * #,##0_);_([$€-2]\ * \(#,##0\);_([$€-2]\ * &quot;-&quot;_);_(@_)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_([$€-2]\ * #,##0_);_([$€-2]\ * \(#,##0\);_([$€-2]\ * &quot;-&quot;_);_(@_)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_([$€-2]\ * #,##0_);_([$€-2]\ * \(#,##0\);_([$€-2]\ * &quot;-&quot;_);_(@_)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3922.726183796294" createdVersion="6" refreshedVersion="6" minRefreshableVersion="3" recordCount="154" xr:uid="{B8FF4DF1-E79C-6F49-A94E-0A5B53B246DE}">
  <cacheSource type="worksheet">
    <worksheetSource name="Tableau2"/>
  </cacheSource>
  <cacheFields count="4">
    <cacheField name="Dates" numFmtId="14">
      <sharedItems containsSemiMixedTypes="0" containsNonDate="0" containsDate="1" containsString="0" minDate="2007-08-01T00:00:00" maxDate="2020-03-26T00:00:00"/>
    </cacheField>
    <cacheField name="Capital calls" numFmtId="0">
      <sharedItems containsString="0" containsBlank="1" containsNumber="1" minValue="-1022000" maxValue="-173" count="77">
        <n v="-173"/>
        <n v="-4185"/>
        <n v="-5790"/>
        <n v="-1205"/>
        <n v="-2650"/>
        <n v="-3800"/>
        <n v="-4375"/>
        <n v="-2500"/>
        <n v="-2000"/>
        <n v="-3000"/>
        <n v="-3600"/>
        <m/>
        <n v="-1600"/>
        <n v="-1500"/>
        <n v="-12500"/>
        <n v="-8221"/>
        <n v="-12800"/>
        <n v="-10558"/>
        <n v="-22500"/>
        <n v="-40000"/>
        <n v="-5500"/>
        <n v="-6575"/>
        <n v="-30700"/>
        <n v="-8500"/>
        <n v="-5000"/>
        <n v="-23500"/>
        <n v="-3750"/>
        <n v="-6660"/>
        <n v="-58500"/>
        <n v="-2750"/>
        <n v="-6750"/>
        <n v="-8750"/>
        <n v="-29588"/>
        <n v="-44610"/>
        <n v="-85073"/>
        <n v="-4411"/>
        <n v="-296437"/>
        <n v="-8781"/>
        <n v="-8905"/>
        <n v="-5187"/>
        <n v="-64109"/>
        <n v="-21929"/>
        <n v="-36549"/>
        <n v="-32947"/>
        <n v="-36397"/>
        <n v="-7779"/>
        <n v="-2901"/>
        <n v="-2948"/>
        <n v="-1474"/>
        <n v="-228690"/>
        <n v="-68133"/>
        <n v="-6642"/>
        <n v="-255862"/>
        <n v="-85000"/>
        <n v="-305000"/>
        <n v="-39166.78"/>
        <n v="-90000"/>
        <n v="-60000"/>
        <n v="-35000"/>
        <n v="-1022000"/>
        <n v="-16489"/>
        <n v="-385770"/>
        <n v="-47529"/>
        <n v="-309000"/>
        <n v="-500000"/>
        <n v="-3520"/>
        <n v="-69500"/>
        <n v="-47500"/>
        <n v="-73500"/>
        <n v="-65000"/>
        <n v="-59850"/>
        <n v="-178100"/>
        <n v="-20600"/>
        <n v="-59300"/>
        <n v="-81178"/>
        <n v="-495000"/>
        <n v="-25413"/>
      </sharedItems>
    </cacheField>
    <cacheField name="Redemption" numFmtId="0">
      <sharedItems containsString="0" containsBlank="1" containsNumber="1" containsInteger="1" minValue="3339" maxValue="3339"/>
    </cacheField>
    <cacheField name="Distribution" numFmtId="0">
      <sharedItems containsString="0" containsBlank="1" containsNumber="1" minValue="500" maxValue="143264.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4">
  <r>
    <d v="2015-07-31T00:00:00"/>
    <x v="0"/>
    <m/>
    <m/>
  </r>
  <r>
    <d v="2015-08-01T00:00:00"/>
    <x v="1"/>
    <m/>
    <m/>
  </r>
  <r>
    <d v="2015-09-23T00:00:00"/>
    <x v="2"/>
    <m/>
    <m/>
  </r>
  <r>
    <d v="2015-10-19T00:00:00"/>
    <x v="3"/>
    <m/>
    <m/>
  </r>
  <r>
    <d v="2016-01-21T00:00:00"/>
    <x v="4"/>
    <m/>
    <m/>
  </r>
  <r>
    <d v="2016-04-21T00:00:00"/>
    <x v="5"/>
    <m/>
    <m/>
  </r>
  <r>
    <d v="2016-07-19T00:00:00"/>
    <x v="6"/>
    <m/>
    <m/>
  </r>
  <r>
    <d v="2017-01-06T00:00:00"/>
    <x v="7"/>
    <m/>
    <m/>
  </r>
  <r>
    <d v="2017-04-03T00:00:00"/>
    <x v="8"/>
    <m/>
    <m/>
  </r>
  <r>
    <d v="2017-12-12T00:00:00"/>
    <x v="9"/>
    <m/>
    <m/>
  </r>
  <r>
    <d v="2018-04-06T00:00:00"/>
    <x v="10"/>
    <m/>
    <m/>
  </r>
  <r>
    <d v="2018-06-29T00:00:00"/>
    <x v="8"/>
    <m/>
    <m/>
  </r>
  <r>
    <d v="2019-01-22T00:00:00"/>
    <x v="11"/>
    <m/>
    <n v="1293"/>
  </r>
  <r>
    <d v="2019-03-28T00:00:00"/>
    <x v="12"/>
    <m/>
    <m/>
  </r>
  <r>
    <d v="2019-06-06T00:00:00"/>
    <x v="13"/>
    <m/>
    <m/>
  </r>
  <r>
    <d v="2019-10-04T00:00:00"/>
    <x v="11"/>
    <m/>
    <n v="5262"/>
  </r>
  <r>
    <d v="2007-12-12T00:00:00"/>
    <x v="14"/>
    <m/>
    <m/>
  </r>
  <r>
    <d v="2008-01-10T00:00:00"/>
    <x v="15"/>
    <m/>
    <m/>
  </r>
  <r>
    <d v="2008-03-19T00:00:00"/>
    <x v="7"/>
    <m/>
    <m/>
  </r>
  <r>
    <d v="2008-04-11T00:00:00"/>
    <x v="16"/>
    <m/>
    <m/>
  </r>
  <r>
    <d v="2008-04-30T00:00:00"/>
    <x v="17"/>
    <m/>
    <m/>
  </r>
  <r>
    <d v="2008-07-24T00:00:00"/>
    <x v="18"/>
    <m/>
    <m/>
  </r>
  <r>
    <d v="2008-07-25T00:00:00"/>
    <x v="19"/>
    <m/>
    <m/>
  </r>
  <r>
    <d v="2008-09-09T00:00:00"/>
    <x v="11"/>
    <m/>
    <n v="58308"/>
  </r>
  <r>
    <d v="2008-11-18T00:00:00"/>
    <x v="11"/>
    <m/>
    <n v="7750"/>
  </r>
  <r>
    <d v="2009-01-29T00:00:00"/>
    <x v="20"/>
    <m/>
    <m/>
  </r>
  <r>
    <d v="2009-06-10T00:00:00"/>
    <x v="21"/>
    <m/>
    <m/>
  </r>
  <r>
    <d v="2009-08-12T00:00:00"/>
    <x v="22"/>
    <m/>
    <m/>
  </r>
  <r>
    <d v="2009-10-15T00:00:00"/>
    <x v="23"/>
    <m/>
    <m/>
  </r>
  <r>
    <d v="2011-03-30T00:00:00"/>
    <x v="20"/>
    <m/>
    <m/>
  </r>
  <r>
    <d v="2011-03-31T00:00:00"/>
    <x v="11"/>
    <m/>
    <n v="9603"/>
  </r>
  <r>
    <d v="2011-06-28T00:00:00"/>
    <x v="24"/>
    <m/>
    <m/>
  </r>
  <r>
    <d v="2011-09-15T00:00:00"/>
    <x v="25"/>
    <m/>
    <m/>
  </r>
  <r>
    <d v="2012-05-08T00:00:00"/>
    <x v="26"/>
    <m/>
    <m/>
  </r>
  <r>
    <d v="2012-08-28T00:00:00"/>
    <x v="27"/>
    <m/>
    <m/>
  </r>
  <r>
    <d v="2012-10-19T00:00:00"/>
    <x v="28"/>
    <m/>
    <m/>
  </r>
  <r>
    <d v="2012-11-08T00:00:00"/>
    <x v="11"/>
    <m/>
    <n v="34662"/>
  </r>
  <r>
    <d v="2012-11-09T00:00:00"/>
    <x v="11"/>
    <m/>
    <n v="500"/>
  </r>
  <r>
    <d v="2013-04-23T00:00:00"/>
    <x v="29"/>
    <m/>
    <m/>
  </r>
  <r>
    <d v="2013-11-27T00:00:00"/>
    <x v="11"/>
    <m/>
    <n v="37418"/>
  </r>
  <r>
    <d v="2014-03-03T00:00:00"/>
    <x v="30"/>
    <m/>
    <m/>
  </r>
  <r>
    <d v="2014-10-28T00:00:00"/>
    <x v="31"/>
    <m/>
    <m/>
  </r>
  <r>
    <d v="2015-06-26T00:00:00"/>
    <x v="11"/>
    <m/>
    <n v="9894"/>
  </r>
  <r>
    <d v="2015-09-08T00:00:00"/>
    <x v="11"/>
    <m/>
    <n v="3750"/>
  </r>
  <r>
    <d v="2016-11-23T00:00:00"/>
    <x v="32"/>
    <m/>
    <m/>
  </r>
  <r>
    <d v="2017-12-31T00:00:00"/>
    <x v="33"/>
    <m/>
    <m/>
  </r>
  <r>
    <d v="2018-12-30T00:00:00"/>
    <x v="34"/>
    <m/>
    <m/>
  </r>
  <r>
    <d v="2018-12-31T00:00:00"/>
    <x v="11"/>
    <m/>
    <n v="15650"/>
  </r>
  <r>
    <d v="2019-12-30T00:00:00"/>
    <x v="11"/>
    <m/>
    <n v="15692"/>
  </r>
  <r>
    <d v="2019-12-31T00:00:00"/>
    <x v="35"/>
    <m/>
    <m/>
  </r>
  <r>
    <d v="2020-03-12T00:00:00"/>
    <x v="11"/>
    <m/>
    <n v="48919"/>
  </r>
  <r>
    <d v="2014-12-12T00:00:00"/>
    <x v="36"/>
    <m/>
    <m/>
  </r>
  <r>
    <d v="2015-05-25T00:00:00"/>
    <x v="37"/>
    <m/>
    <m/>
  </r>
  <r>
    <d v="2015-05-26T00:00:00"/>
    <x v="38"/>
    <m/>
    <m/>
  </r>
  <r>
    <d v="2015-05-27T00:00:00"/>
    <x v="38"/>
    <m/>
    <m/>
  </r>
  <r>
    <d v="2015-08-20T00:00:00"/>
    <x v="39"/>
    <m/>
    <m/>
  </r>
  <r>
    <d v="2015-09-22T00:00:00"/>
    <x v="40"/>
    <m/>
    <m/>
  </r>
  <r>
    <d v="2015-11-10T00:00:00"/>
    <x v="41"/>
    <m/>
    <m/>
  </r>
  <r>
    <d v="2015-11-20T00:00:00"/>
    <x v="42"/>
    <m/>
    <m/>
  </r>
  <r>
    <d v="2016-12-20T00:00:00"/>
    <x v="43"/>
    <m/>
    <m/>
  </r>
  <r>
    <d v="2016-12-31T00:00:00"/>
    <x v="11"/>
    <m/>
    <n v="70269"/>
  </r>
  <r>
    <d v="2017-12-20T00:00:00"/>
    <x v="44"/>
    <m/>
    <m/>
  </r>
  <r>
    <d v="2017-12-31T00:00:00"/>
    <x v="11"/>
    <m/>
    <n v="62521"/>
  </r>
  <r>
    <d v="2018-12-20T00:00:00"/>
    <x v="45"/>
    <m/>
    <m/>
  </r>
  <r>
    <d v="2018-12-31T00:00:00"/>
    <x v="11"/>
    <m/>
    <n v="69301"/>
  </r>
  <r>
    <d v="2019-06-29T00:00:00"/>
    <x v="46"/>
    <m/>
    <m/>
  </r>
  <r>
    <d v="2019-06-30T00:00:00"/>
    <x v="11"/>
    <m/>
    <n v="26228"/>
  </r>
  <r>
    <d v="2019-09-30T00:00:00"/>
    <x v="47"/>
    <m/>
    <m/>
  </r>
  <r>
    <d v="2019-09-30T00:00:00"/>
    <x v="11"/>
    <m/>
    <n v="76872"/>
  </r>
  <r>
    <d v="2019-11-30T00:00:00"/>
    <x v="48"/>
    <m/>
    <m/>
  </r>
  <r>
    <d v="2020-01-31T00:00:00"/>
    <x v="11"/>
    <m/>
    <n v="22597"/>
  </r>
  <r>
    <d v="2020-03-25T00:00:00"/>
    <x v="11"/>
    <m/>
    <n v="7922"/>
  </r>
  <r>
    <d v="2018-06-30T00:00:00"/>
    <x v="49"/>
    <m/>
    <m/>
  </r>
  <r>
    <d v="2019-09-28T00:00:00"/>
    <x v="50"/>
    <m/>
    <m/>
  </r>
  <r>
    <d v="2019-09-30T00:00:00"/>
    <x v="11"/>
    <n v="3339"/>
    <m/>
  </r>
  <r>
    <d v="2019-12-20T00:00:00"/>
    <x v="51"/>
    <m/>
    <m/>
  </r>
  <r>
    <d v="2007-08-01T00:00:00"/>
    <x v="52"/>
    <m/>
    <m/>
  </r>
  <r>
    <d v="2008-07-01T00:00:00"/>
    <x v="11"/>
    <m/>
    <n v="9465.3700000000008"/>
  </r>
  <r>
    <d v="2009-03-06T00:00:00"/>
    <x v="11"/>
    <m/>
    <n v="6378.38"/>
  </r>
  <r>
    <d v="2009-07-29T00:00:00"/>
    <x v="11"/>
    <m/>
    <n v="5989.96"/>
  </r>
  <r>
    <d v="2010-02-18T00:00:00"/>
    <x v="11"/>
    <m/>
    <n v="5061.25"/>
  </r>
  <r>
    <d v="2010-08-10T00:00:00"/>
    <x v="11"/>
    <m/>
    <n v="7798.96"/>
  </r>
  <r>
    <d v="2011-02-16T00:00:00"/>
    <x v="11"/>
    <m/>
    <n v="8035.27"/>
  </r>
  <r>
    <d v="2011-07-25T00:00:00"/>
    <x v="11"/>
    <m/>
    <n v="10236.23"/>
  </r>
  <r>
    <d v="2012-02-03T00:00:00"/>
    <x v="11"/>
    <m/>
    <n v="7260.65"/>
  </r>
  <r>
    <d v="2012-07-27T00:00:00"/>
    <x v="11"/>
    <m/>
    <n v="9256.7900000000009"/>
  </r>
  <r>
    <d v="2013-01-29T00:00:00"/>
    <x v="11"/>
    <m/>
    <n v="6279.82"/>
  </r>
  <r>
    <d v="2013-08-01T00:00:00"/>
    <x v="11"/>
    <m/>
    <n v="9125.49"/>
  </r>
  <r>
    <d v="2014-01-28T00:00:00"/>
    <x v="11"/>
    <m/>
    <n v="5016.51"/>
  </r>
  <r>
    <d v="2014-07-31T00:00:00"/>
    <x v="11"/>
    <m/>
    <n v="9230.09"/>
  </r>
  <r>
    <d v="2015-02-05T00:00:00"/>
    <x v="11"/>
    <m/>
    <n v="5713.85"/>
  </r>
  <r>
    <d v="2015-07-31T00:00:00"/>
    <x v="11"/>
    <m/>
    <n v="9300.4699999999993"/>
  </r>
  <r>
    <d v="2016-01-25T00:00:00"/>
    <x v="11"/>
    <m/>
    <n v="5013.0200000000004"/>
  </r>
  <r>
    <d v="2016-07-21T00:00:00"/>
    <x v="11"/>
    <m/>
    <n v="7758.64"/>
  </r>
  <r>
    <d v="2017-01-27T00:00:00"/>
    <x v="11"/>
    <m/>
    <n v="5451.37"/>
  </r>
  <r>
    <d v="2017-07-26T00:00:00"/>
    <x v="11"/>
    <m/>
    <n v="7412.34"/>
  </r>
  <r>
    <d v="2018-01-25T00:00:00"/>
    <x v="11"/>
    <m/>
    <n v="7544.27"/>
  </r>
  <r>
    <d v="2018-07-25T00:00:00"/>
    <x v="11"/>
    <m/>
    <n v="8632.6200000000008"/>
  </r>
  <r>
    <d v="2019-01-25T00:00:00"/>
    <x v="11"/>
    <m/>
    <n v="8137.91"/>
  </r>
  <r>
    <d v="2019-07-26T00:00:00"/>
    <x v="11"/>
    <m/>
    <n v="9523.09"/>
  </r>
  <r>
    <d v="2020-01-24T00:00:00"/>
    <x v="11"/>
    <m/>
    <n v="7783.37"/>
  </r>
  <r>
    <d v="2019-01-06T00:00:00"/>
    <x v="53"/>
    <m/>
    <m/>
  </r>
  <r>
    <d v="2019-01-07T00:00:00"/>
    <x v="54"/>
    <m/>
    <m/>
  </r>
  <r>
    <d v="2019-07-08T00:00:00"/>
    <x v="19"/>
    <m/>
    <m/>
  </r>
  <r>
    <d v="2019-08-14T00:00:00"/>
    <x v="19"/>
    <m/>
    <m/>
  </r>
  <r>
    <d v="2019-10-14T00:00:00"/>
    <x v="55"/>
    <m/>
    <m/>
  </r>
  <r>
    <d v="2019-11-20T00:00:00"/>
    <x v="56"/>
    <m/>
    <m/>
  </r>
  <r>
    <d v="2020-01-08T00:00:00"/>
    <x v="11"/>
    <m/>
    <n v="35000"/>
  </r>
  <r>
    <d v="2020-01-22T00:00:00"/>
    <x v="57"/>
    <m/>
    <m/>
  </r>
  <r>
    <d v="2020-03-06T00:00:00"/>
    <x v="58"/>
    <m/>
    <m/>
  </r>
  <r>
    <d v="2018-11-23T00:00:00"/>
    <x v="59"/>
    <m/>
    <m/>
  </r>
  <r>
    <d v="2018-09-17T00:00:00"/>
    <x v="60"/>
    <m/>
    <m/>
  </r>
  <r>
    <d v="2018-12-02T00:00:00"/>
    <x v="61"/>
    <m/>
    <m/>
  </r>
  <r>
    <d v="2019-09-30T00:00:00"/>
    <x v="11"/>
    <m/>
    <n v="68744"/>
  </r>
  <r>
    <d v="2019-12-30T00:00:00"/>
    <x v="62"/>
    <m/>
    <m/>
  </r>
  <r>
    <d v="2019-12-31T00:00:00"/>
    <x v="11"/>
    <m/>
    <n v="23344"/>
  </r>
  <r>
    <d v="2020-02-27T00:00:00"/>
    <x v="11"/>
    <m/>
    <n v="29972"/>
  </r>
  <r>
    <d v="2015-03-25T00:00:00"/>
    <x v="63"/>
    <m/>
    <m/>
  </r>
  <r>
    <d v="2019-11-18T00:00:00"/>
    <x v="11"/>
    <m/>
    <n v="143264.9"/>
  </r>
  <r>
    <d v="2016-02-12T00:00:00"/>
    <x v="64"/>
    <m/>
    <m/>
  </r>
  <r>
    <d v="2017-09-13T00:00:00"/>
    <x v="11"/>
    <m/>
    <n v="38968"/>
  </r>
  <r>
    <d v="2017-11-30T00:00:00"/>
    <x v="11"/>
    <m/>
    <n v="7147"/>
  </r>
  <r>
    <d v="2018-06-29T00:00:00"/>
    <x v="11"/>
    <m/>
    <n v="51365"/>
  </r>
  <r>
    <d v="2017-09-26T00:00:00"/>
    <x v="65"/>
    <m/>
    <m/>
  </r>
  <r>
    <d v="2017-09-27T00:00:00"/>
    <x v="66"/>
    <m/>
    <m/>
  </r>
  <r>
    <d v="2017-10-20T00:00:00"/>
    <x v="11"/>
    <m/>
    <n v="1545"/>
  </r>
  <r>
    <d v="2018-06-19T00:00:00"/>
    <x v="18"/>
    <m/>
    <m/>
  </r>
  <r>
    <d v="2018-08-13T00:00:00"/>
    <x v="67"/>
    <m/>
    <m/>
  </r>
  <r>
    <d v="2018-10-09T00:00:00"/>
    <x v="11"/>
    <m/>
    <n v="3946"/>
  </r>
  <r>
    <d v="2018-12-27T00:00:00"/>
    <x v="68"/>
    <m/>
    <m/>
  </r>
  <r>
    <d v="2019-05-13T00:00:00"/>
    <x v="69"/>
    <m/>
    <m/>
  </r>
  <r>
    <d v="2019-06-20T00:00:00"/>
    <x v="11"/>
    <m/>
    <n v="8593"/>
  </r>
  <r>
    <d v="2019-07-23T00:00:00"/>
    <x v="70"/>
    <m/>
    <m/>
  </r>
  <r>
    <d v="2019-04-23T00:00:00"/>
    <x v="71"/>
    <m/>
    <m/>
  </r>
  <r>
    <d v="2019-04-24T00:00:00"/>
    <x v="72"/>
    <m/>
    <m/>
  </r>
  <r>
    <d v="2020-01-27T00:00:00"/>
    <x v="73"/>
    <m/>
    <m/>
  </r>
  <r>
    <d v="2020-03-11T00:00:00"/>
    <x v="67"/>
    <m/>
    <m/>
  </r>
  <r>
    <d v="2020-03-14T00:00:00"/>
    <x v="74"/>
    <m/>
    <m/>
  </r>
  <r>
    <d v="2014-09-05T00:00:00"/>
    <x v="75"/>
    <m/>
    <m/>
  </r>
  <r>
    <d v="2014-12-01T00:00:00"/>
    <x v="11"/>
    <m/>
    <n v="11137"/>
  </r>
  <r>
    <d v="2015-04-30T00:00:00"/>
    <x v="11"/>
    <m/>
    <n v="8662.5"/>
  </r>
  <r>
    <d v="2015-08-01T00:00:00"/>
    <x v="11"/>
    <m/>
    <n v="8332.9"/>
  </r>
  <r>
    <d v="2015-10-30T00:00:00"/>
    <x v="11"/>
    <m/>
    <n v="8361.65"/>
  </r>
  <r>
    <d v="2016-06-30T00:00:00"/>
    <x v="11"/>
    <m/>
    <n v="8322.9"/>
  </r>
  <r>
    <d v="2016-11-18T00:00:00"/>
    <x v="11"/>
    <m/>
    <n v="17568.78"/>
  </r>
  <r>
    <d v="2016-12-30T00:00:00"/>
    <x v="11"/>
    <m/>
    <n v="17568.78"/>
  </r>
  <r>
    <d v="2017-05-02T00:00:00"/>
    <x v="11"/>
    <m/>
    <n v="17568.78"/>
  </r>
  <r>
    <d v="2018-01-31T00:00:00"/>
    <x v="11"/>
    <m/>
    <n v="8662"/>
  </r>
  <r>
    <d v="2018-06-20T00:00:00"/>
    <x v="76"/>
    <m/>
    <m/>
  </r>
  <r>
    <d v="2018-08-28T00:00:00"/>
    <x v="11"/>
    <m/>
    <n v="17325"/>
  </r>
  <r>
    <d v="2019-04-30T00:00:00"/>
    <x v="11"/>
    <m/>
    <n v="8662.5"/>
  </r>
  <r>
    <d v="2019-07-31T00:00:00"/>
    <x v="11"/>
    <m/>
    <n v="8662.5"/>
  </r>
  <r>
    <d v="2019-10-30T00:00:00"/>
    <x v="11"/>
    <m/>
    <n v="8662.5"/>
  </r>
  <r>
    <d v="2020-01-31T00:00:00"/>
    <x v="11"/>
    <m/>
    <n v="8662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AB0054B-94C1-ED4F-9FF8-4BDD1F5AD6A6}" name="Tableau croisé dynamique3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81" firstHeaderRow="0" firstDataRow="1" firstDataCol="1"/>
  <pivotFields count="4">
    <pivotField dataField="1" numFmtId="14" showAll="0"/>
    <pivotField axis="axisRow" showAll="0">
      <items count="78">
        <item x="59"/>
        <item x="64"/>
        <item x="75"/>
        <item x="61"/>
        <item x="63"/>
        <item x="54"/>
        <item x="36"/>
        <item x="52"/>
        <item x="49"/>
        <item x="71"/>
        <item x="56"/>
        <item x="34"/>
        <item x="53"/>
        <item x="74"/>
        <item x="68"/>
        <item x="66"/>
        <item x="50"/>
        <item x="69"/>
        <item x="40"/>
        <item x="57"/>
        <item x="70"/>
        <item x="73"/>
        <item x="28"/>
        <item x="62"/>
        <item x="67"/>
        <item x="33"/>
        <item x="19"/>
        <item x="55"/>
        <item x="42"/>
        <item x="44"/>
        <item x="58"/>
        <item x="43"/>
        <item x="22"/>
        <item x="32"/>
        <item x="76"/>
        <item x="25"/>
        <item x="18"/>
        <item x="41"/>
        <item x="72"/>
        <item x="60"/>
        <item x="16"/>
        <item x="14"/>
        <item x="17"/>
        <item x="38"/>
        <item x="37"/>
        <item x="31"/>
        <item x="23"/>
        <item x="15"/>
        <item x="45"/>
        <item x="30"/>
        <item x="27"/>
        <item x="51"/>
        <item x="21"/>
        <item x="2"/>
        <item x="20"/>
        <item x="39"/>
        <item x="24"/>
        <item x="35"/>
        <item x="6"/>
        <item x="1"/>
        <item x="5"/>
        <item x="26"/>
        <item x="10"/>
        <item x="65"/>
        <item x="9"/>
        <item x="47"/>
        <item x="46"/>
        <item x="29"/>
        <item x="4"/>
        <item x="7"/>
        <item x="8"/>
        <item x="12"/>
        <item x="13"/>
        <item x="48"/>
        <item x="3"/>
        <item x="0"/>
        <item x="11"/>
        <item t="default"/>
      </items>
    </pivotField>
    <pivotField dataField="1" showAll="0"/>
    <pivotField dataField="1" showAll="0"/>
  </pivotFields>
  <rowFields count="1">
    <field x="1"/>
  </rowFields>
  <rowItems count="7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oyenne de Dates" fld="0" subtotal="average" baseField="0" baseItem="0">
      <extLst>
        <ext xmlns:x14="http://schemas.microsoft.com/office/spreadsheetml/2009/9/main" uri="{E15A36E0-9728-4e99-A89B-3F7291B0FE68}">
          <x14:dataField pivotShowAs="rankDescending"/>
        </ext>
      </extLst>
    </dataField>
    <dataField name="Somme de Redemption" fld="2" baseField="0" baseItem="0"/>
    <dataField name="Somme de Distribution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6CF2272-28FA-FB42-B0FB-045EF2A8C393}" name="Tableau2" displayName="Tableau2" ref="B3:E157" totalsRowShown="0" headerRowDxfId="0" dataDxfId="1" dataCellStyle="Monétaire 2">
  <autoFilter ref="B3:E157" xr:uid="{4A6CB97D-0A70-F044-A7C6-A74BAB36F7BD}">
    <filterColumn colId="0">
      <filters>
        <dateGroupItem year="2020" month="1" day="8" dateTimeGrouping="day"/>
        <dateGroupItem year="2019" month="1" day="6" dateTimeGrouping="day"/>
        <dateGroupItem year="2018" dateTimeGrouping="year"/>
        <dateGroupItem year="2017" dateTimeGrouping="year"/>
        <dateGroupItem year="2016" dateTimeGrouping="year"/>
        <dateGroupItem year="2015" dateTimeGrouping="year"/>
        <dateGroupItem year="2014" dateTimeGrouping="year"/>
        <dateGroupItem year="2013" dateTimeGrouping="year"/>
        <dateGroupItem year="2012" dateTimeGrouping="year"/>
        <dateGroupItem year="2011" dateTimeGrouping="year"/>
        <dateGroupItem year="2010" dateTimeGrouping="year"/>
        <dateGroupItem year="2009" dateTimeGrouping="year"/>
        <dateGroupItem year="2008" dateTimeGrouping="year"/>
        <dateGroupItem year="2007" dateTimeGrouping="year"/>
      </filters>
    </filterColumn>
  </autoFilter>
  <tableColumns count="4">
    <tableColumn id="1" xr3:uid="{D2D36173-51D7-0A40-964A-FD98ABB6174D}" name="Dates" dataDxfId="5" dataCellStyle="Monétaire 2"/>
    <tableColumn id="2" xr3:uid="{F465DCB0-D881-7D49-9D09-F20FCE07E37D}" name="Capital calls" dataDxfId="4" dataCellStyle="Monétaire 2"/>
    <tableColumn id="3" xr3:uid="{D65B25CF-4224-E545-84B2-F8AAD82F5A3B}" name="Redemption" dataDxfId="3" dataCellStyle="Monétaire 2"/>
    <tableColumn id="4" xr3:uid="{E38114D7-DBDA-FC4D-BA4E-A4725EA1A3D9}" name="Distribution" dataDxfId="2" dataCellStyle="Monétaire 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BC2C5-30C9-754C-96B1-59965FBEF807}">
  <dimension ref="A3:D81"/>
  <sheetViews>
    <sheetView workbookViewId="0">
      <selection activeCell="A3" sqref="A3"/>
    </sheetView>
  </sheetViews>
  <sheetFormatPr baseColWidth="10" defaultRowHeight="16" x14ac:dyDescent="0.2"/>
  <cols>
    <col min="1" max="1" width="20.1640625" bestFit="1" customWidth="1"/>
    <col min="2" max="2" width="16.83203125" bestFit="1" customWidth="1"/>
    <col min="3" max="3" width="20.6640625" bestFit="1" customWidth="1"/>
    <col min="4" max="4" width="20.33203125" bestFit="1" customWidth="1"/>
  </cols>
  <sheetData>
    <row r="3" spans="1:4" x14ac:dyDescent="0.2">
      <c r="A3" s="17" t="s">
        <v>5</v>
      </c>
      <c r="B3" t="s">
        <v>10</v>
      </c>
      <c r="C3" t="s">
        <v>8</v>
      </c>
      <c r="D3" t="s">
        <v>9</v>
      </c>
    </row>
    <row r="4" spans="1:4" x14ac:dyDescent="0.2">
      <c r="A4" s="18">
        <v>-1022000</v>
      </c>
      <c r="B4" s="16" t="e">
        <v>#N/A</v>
      </c>
      <c r="C4" s="16"/>
      <c r="D4" s="16"/>
    </row>
    <row r="5" spans="1:4" x14ac:dyDescent="0.2">
      <c r="A5" s="18">
        <v>-500000</v>
      </c>
      <c r="B5" s="16" t="e">
        <v>#N/A</v>
      </c>
      <c r="C5" s="16"/>
      <c r="D5" s="16"/>
    </row>
    <row r="6" spans="1:4" x14ac:dyDescent="0.2">
      <c r="A6" s="18">
        <v>-495000</v>
      </c>
      <c r="B6" s="16" t="e">
        <v>#N/A</v>
      </c>
      <c r="C6" s="16"/>
      <c r="D6" s="16"/>
    </row>
    <row r="7" spans="1:4" x14ac:dyDescent="0.2">
      <c r="A7" s="18">
        <v>-385770</v>
      </c>
      <c r="B7" s="16" t="e">
        <v>#N/A</v>
      </c>
      <c r="C7" s="16"/>
      <c r="D7" s="16"/>
    </row>
    <row r="8" spans="1:4" x14ac:dyDescent="0.2">
      <c r="A8" s="18">
        <v>-309000</v>
      </c>
      <c r="B8" s="16" t="e">
        <v>#N/A</v>
      </c>
      <c r="C8" s="16"/>
      <c r="D8" s="16"/>
    </row>
    <row r="9" spans="1:4" x14ac:dyDescent="0.2">
      <c r="A9" s="18">
        <v>-305000</v>
      </c>
      <c r="B9" s="16" t="e">
        <v>#N/A</v>
      </c>
      <c r="C9" s="16"/>
      <c r="D9" s="16"/>
    </row>
    <row r="10" spans="1:4" x14ac:dyDescent="0.2">
      <c r="A10" s="18">
        <v>-296437</v>
      </c>
      <c r="B10" s="16" t="e">
        <v>#N/A</v>
      </c>
      <c r="C10" s="16"/>
      <c r="D10" s="16"/>
    </row>
    <row r="11" spans="1:4" x14ac:dyDescent="0.2">
      <c r="A11" s="18">
        <v>-255862</v>
      </c>
      <c r="B11" s="16" t="e">
        <v>#N/A</v>
      </c>
      <c r="C11" s="16"/>
      <c r="D11" s="16"/>
    </row>
    <row r="12" spans="1:4" x14ac:dyDescent="0.2">
      <c r="A12" s="18">
        <v>-228690</v>
      </c>
      <c r="B12" s="16" t="e">
        <v>#N/A</v>
      </c>
      <c r="C12" s="16"/>
      <c r="D12" s="16"/>
    </row>
    <row r="13" spans="1:4" x14ac:dyDescent="0.2">
      <c r="A13" s="18">
        <v>-178100</v>
      </c>
      <c r="B13" s="16" t="e">
        <v>#N/A</v>
      </c>
      <c r="C13" s="16"/>
      <c r="D13" s="16"/>
    </row>
    <row r="14" spans="1:4" x14ac:dyDescent="0.2">
      <c r="A14" s="18">
        <v>-90000</v>
      </c>
      <c r="B14" s="16" t="e">
        <v>#N/A</v>
      </c>
      <c r="C14" s="16"/>
      <c r="D14" s="16"/>
    </row>
    <row r="15" spans="1:4" x14ac:dyDescent="0.2">
      <c r="A15" s="18">
        <v>-85073</v>
      </c>
      <c r="B15" s="16" t="e">
        <v>#N/A</v>
      </c>
      <c r="C15" s="16"/>
      <c r="D15" s="16"/>
    </row>
    <row r="16" spans="1:4" x14ac:dyDescent="0.2">
      <c r="A16" s="18">
        <v>-85000</v>
      </c>
      <c r="B16" s="16" t="e">
        <v>#N/A</v>
      </c>
      <c r="C16" s="16"/>
      <c r="D16" s="16"/>
    </row>
    <row r="17" spans="1:4" x14ac:dyDescent="0.2">
      <c r="A17" s="18">
        <v>-81178</v>
      </c>
      <c r="B17" s="16" t="e">
        <v>#N/A</v>
      </c>
      <c r="C17" s="16"/>
      <c r="D17" s="16"/>
    </row>
    <row r="18" spans="1:4" x14ac:dyDescent="0.2">
      <c r="A18" s="18">
        <v>-73500</v>
      </c>
      <c r="B18" s="16" t="e">
        <v>#N/A</v>
      </c>
      <c r="C18" s="16"/>
      <c r="D18" s="16"/>
    </row>
    <row r="19" spans="1:4" x14ac:dyDescent="0.2">
      <c r="A19" s="18">
        <v>-69500</v>
      </c>
      <c r="B19" s="16" t="e">
        <v>#N/A</v>
      </c>
      <c r="C19" s="16"/>
      <c r="D19" s="16"/>
    </row>
    <row r="20" spans="1:4" x14ac:dyDescent="0.2">
      <c r="A20" s="18">
        <v>-68133</v>
      </c>
      <c r="B20" s="16" t="e">
        <v>#N/A</v>
      </c>
      <c r="C20" s="16"/>
      <c r="D20" s="16"/>
    </row>
    <row r="21" spans="1:4" x14ac:dyDescent="0.2">
      <c r="A21" s="18">
        <v>-65000</v>
      </c>
      <c r="B21" s="16" t="e">
        <v>#N/A</v>
      </c>
      <c r="C21" s="16"/>
      <c r="D21" s="16"/>
    </row>
    <row r="22" spans="1:4" x14ac:dyDescent="0.2">
      <c r="A22" s="18">
        <v>-64109</v>
      </c>
      <c r="B22" s="16" t="e">
        <v>#N/A</v>
      </c>
      <c r="C22" s="16"/>
      <c r="D22" s="16"/>
    </row>
    <row r="23" spans="1:4" x14ac:dyDescent="0.2">
      <c r="A23" s="18">
        <v>-60000</v>
      </c>
      <c r="B23" s="16" t="e">
        <v>#N/A</v>
      </c>
      <c r="C23" s="16"/>
      <c r="D23" s="16"/>
    </row>
    <row r="24" spans="1:4" x14ac:dyDescent="0.2">
      <c r="A24" s="18">
        <v>-59850</v>
      </c>
      <c r="B24" s="16" t="e">
        <v>#N/A</v>
      </c>
      <c r="C24" s="16"/>
      <c r="D24" s="16"/>
    </row>
    <row r="25" spans="1:4" x14ac:dyDescent="0.2">
      <c r="A25" s="18">
        <v>-59300</v>
      </c>
      <c r="B25" s="16" t="e">
        <v>#N/A</v>
      </c>
      <c r="C25" s="16"/>
      <c r="D25" s="16"/>
    </row>
    <row r="26" spans="1:4" x14ac:dyDescent="0.2">
      <c r="A26" s="18">
        <v>-58500</v>
      </c>
      <c r="B26" s="16" t="e">
        <v>#N/A</v>
      </c>
      <c r="C26" s="16"/>
      <c r="D26" s="16"/>
    </row>
    <row r="27" spans="1:4" x14ac:dyDescent="0.2">
      <c r="A27" s="18">
        <v>-47529</v>
      </c>
      <c r="B27" s="16" t="e">
        <v>#N/A</v>
      </c>
      <c r="C27" s="16"/>
      <c r="D27" s="16"/>
    </row>
    <row r="28" spans="1:4" x14ac:dyDescent="0.2">
      <c r="A28" s="18">
        <v>-47500</v>
      </c>
      <c r="B28" s="16" t="e">
        <v>#N/A</v>
      </c>
      <c r="C28" s="16"/>
      <c r="D28" s="16"/>
    </row>
    <row r="29" spans="1:4" x14ac:dyDescent="0.2">
      <c r="A29" s="18">
        <v>-44610</v>
      </c>
      <c r="B29" s="16" t="e">
        <v>#N/A</v>
      </c>
      <c r="C29" s="16"/>
      <c r="D29" s="16"/>
    </row>
    <row r="30" spans="1:4" x14ac:dyDescent="0.2">
      <c r="A30" s="18">
        <v>-40000</v>
      </c>
      <c r="B30" s="16" t="e">
        <v>#N/A</v>
      </c>
      <c r="C30" s="16"/>
      <c r="D30" s="16"/>
    </row>
    <row r="31" spans="1:4" x14ac:dyDescent="0.2">
      <c r="A31" s="18">
        <v>-39166.78</v>
      </c>
      <c r="B31" s="16" t="e">
        <v>#N/A</v>
      </c>
      <c r="C31" s="16"/>
      <c r="D31" s="16"/>
    </row>
    <row r="32" spans="1:4" x14ac:dyDescent="0.2">
      <c r="A32" s="18">
        <v>-36549</v>
      </c>
      <c r="B32" s="16" t="e">
        <v>#N/A</v>
      </c>
      <c r="C32" s="16"/>
      <c r="D32" s="16"/>
    </row>
    <row r="33" spans="1:4" x14ac:dyDescent="0.2">
      <c r="A33" s="18">
        <v>-36397</v>
      </c>
      <c r="B33" s="16" t="e">
        <v>#N/A</v>
      </c>
      <c r="C33" s="16"/>
      <c r="D33" s="16"/>
    </row>
    <row r="34" spans="1:4" x14ac:dyDescent="0.2">
      <c r="A34" s="18">
        <v>-35000</v>
      </c>
      <c r="B34" s="16" t="e">
        <v>#N/A</v>
      </c>
      <c r="C34" s="16"/>
      <c r="D34" s="16"/>
    </row>
    <row r="35" spans="1:4" x14ac:dyDescent="0.2">
      <c r="A35" s="18">
        <v>-32947</v>
      </c>
      <c r="B35" s="16" t="e">
        <v>#N/A</v>
      </c>
      <c r="C35" s="16"/>
      <c r="D35" s="16"/>
    </row>
    <row r="36" spans="1:4" x14ac:dyDescent="0.2">
      <c r="A36" s="18">
        <v>-30700</v>
      </c>
      <c r="B36" s="16" t="e">
        <v>#N/A</v>
      </c>
      <c r="C36" s="16"/>
      <c r="D36" s="16"/>
    </row>
    <row r="37" spans="1:4" x14ac:dyDescent="0.2">
      <c r="A37" s="18">
        <v>-29588</v>
      </c>
      <c r="B37" s="16" t="e">
        <v>#N/A</v>
      </c>
      <c r="C37" s="16"/>
      <c r="D37" s="16"/>
    </row>
    <row r="38" spans="1:4" x14ac:dyDescent="0.2">
      <c r="A38" s="18">
        <v>-25413</v>
      </c>
      <c r="B38" s="16" t="e">
        <v>#N/A</v>
      </c>
      <c r="C38" s="16"/>
      <c r="D38" s="16"/>
    </row>
    <row r="39" spans="1:4" x14ac:dyDescent="0.2">
      <c r="A39" s="18">
        <v>-23500</v>
      </c>
      <c r="B39" s="16" t="e">
        <v>#N/A</v>
      </c>
      <c r="C39" s="16"/>
      <c r="D39" s="16"/>
    </row>
    <row r="40" spans="1:4" x14ac:dyDescent="0.2">
      <c r="A40" s="18">
        <v>-22500</v>
      </c>
      <c r="B40" s="16" t="e">
        <v>#N/A</v>
      </c>
      <c r="C40" s="16"/>
      <c r="D40" s="16"/>
    </row>
    <row r="41" spans="1:4" x14ac:dyDescent="0.2">
      <c r="A41" s="18">
        <v>-21929</v>
      </c>
      <c r="B41" s="16" t="e">
        <v>#N/A</v>
      </c>
      <c r="C41" s="16"/>
      <c r="D41" s="16"/>
    </row>
    <row r="42" spans="1:4" x14ac:dyDescent="0.2">
      <c r="A42" s="18">
        <v>-20600</v>
      </c>
      <c r="B42" s="16" t="e">
        <v>#N/A</v>
      </c>
      <c r="C42" s="16"/>
      <c r="D42" s="16"/>
    </row>
    <row r="43" spans="1:4" x14ac:dyDescent="0.2">
      <c r="A43" s="18">
        <v>-16489</v>
      </c>
      <c r="B43" s="16" t="e">
        <v>#N/A</v>
      </c>
      <c r="C43" s="16"/>
      <c r="D43" s="16"/>
    </row>
    <row r="44" spans="1:4" x14ac:dyDescent="0.2">
      <c r="A44" s="18">
        <v>-12800</v>
      </c>
      <c r="B44" s="16" t="e">
        <v>#N/A</v>
      </c>
      <c r="C44" s="16"/>
      <c r="D44" s="16"/>
    </row>
    <row r="45" spans="1:4" x14ac:dyDescent="0.2">
      <c r="A45" s="18">
        <v>-12500</v>
      </c>
      <c r="B45" s="16" t="e">
        <v>#N/A</v>
      </c>
      <c r="C45" s="16"/>
      <c r="D45" s="16"/>
    </row>
    <row r="46" spans="1:4" x14ac:dyDescent="0.2">
      <c r="A46" s="18">
        <v>-10558</v>
      </c>
      <c r="B46" s="16" t="e">
        <v>#N/A</v>
      </c>
      <c r="C46" s="16"/>
      <c r="D46" s="16"/>
    </row>
    <row r="47" spans="1:4" x14ac:dyDescent="0.2">
      <c r="A47" s="18">
        <v>-8905</v>
      </c>
      <c r="B47" s="16" t="e">
        <v>#N/A</v>
      </c>
      <c r="C47" s="16"/>
      <c r="D47" s="16"/>
    </row>
    <row r="48" spans="1:4" x14ac:dyDescent="0.2">
      <c r="A48" s="18">
        <v>-8781</v>
      </c>
      <c r="B48" s="16" t="e">
        <v>#N/A</v>
      </c>
      <c r="C48" s="16"/>
      <c r="D48" s="16"/>
    </row>
    <row r="49" spans="1:4" x14ac:dyDescent="0.2">
      <c r="A49" s="18">
        <v>-8750</v>
      </c>
      <c r="B49" s="16" t="e">
        <v>#N/A</v>
      </c>
      <c r="C49" s="16"/>
      <c r="D49" s="16"/>
    </row>
    <row r="50" spans="1:4" x14ac:dyDescent="0.2">
      <c r="A50" s="18">
        <v>-8500</v>
      </c>
      <c r="B50" s="16" t="e">
        <v>#N/A</v>
      </c>
      <c r="C50" s="16"/>
      <c r="D50" s="16"/>
    </row>
    <row r="51" spans="1:4" x14ac:dyDescent="0.2">
      <c r="A51" s="18">
        <v>-8221</v>
      </c>
      <c r="B51" s="16" t="e">
        <v>#N/A</v>
      </c>
      <c r="C51" s="16"/>
      <c r="D51" s="16"/>
    </row>
    <row r="52" spans="1:4" x14ac:dyDescent="0.2">
      <c r="A52" s="18">
        <v>-7779</v>
      </c>
      <c r="B52" s="16" t="e">
        <v>#N/A</v>
      </c>
      <c r="C52" s="16"/>
      <c r="D52" s="16"/>
    </row>
    <row r="53" spans="1:4" x14ac:dyDescent="0.2">
      <c r="A53" s="18">
        <v>-6750</v>
      </c>
      <c r="B53" s="16" t="e">
        <v>#N/A</v>
      </c>
      <c r="C53" s="16"/>
      <c r="D53" s="16"/>
    </row>
    <row r="54" spans="1:4" x14ac:dyDescent="0.2">
      <c r="A54" s="18">
        <v>-6660</v>
      </c>
      <c r="B54" s="16" t="e">
        <v>#N/A</v>
      </c>
      <c r="C54" s="16"/>
      <c r="D54" s="16"/>
    </row>
    <row r="55" spans="1:4" x14ac:dyDescent="0.2">
      <c r="A55" s="18">
        <v>-6642</v>
      </c>
      <c r="B55" s="16" t="e">
        <v>#N/A</v>
      </c>
      <c r="C55" s="16"/>
      <c r="D55" s="16"/>
    </row>
    <row r="56" spans="1:4" x14ac:dyDescent="0.2">
      <c r="A56" s="18">
        <v>-6575</v>
      </c>
      <c r="B56" s="16" t="e">
        <v>#N/A</v>
      </c>
      <c r="C56" s="16"/>
      <c r="D56" s="16"/>
    </row>
    <row r="57" spans="1:4" x14ac:dyDescent="0.2">
      <c r="A57" s="18">
        <v>-5790</v>
      </c>
      <c r="B57" s="16" t="e">
        <v>#N/A</v>
      </c>
      <c r="C57" s="16"/>
      <c r="D57" s="16"/>
    </row>
    <row r="58" spans="1:4" x14ac:dyDescent="0.2">
      <c r="A58" s="18">
        <v>-5500</v>
      </c>
      <c r="B58" s="16" t="e">
        <v>#N/A</v>
      </c>
      <c r="C58" s="16"/>
      <c r="D58" s="16"/>
    </row>
    <row r="59" spans="1:4" x14ac:dyDescent="0.2">
      <c r="A59" s="18">
        <v>-5187</v>
      </c>
      <c r="B59" s="16" t="e">
        <v>#N/A</v>
      </c>
      <c r="C59" s="16"/>
      <c r="D59" s="16"/>
    </row>
    <row r="60" spans="1:4" x14ac:dyDescent="0.2">
      <c r="A60" s="18">
        <v>-5000</v>
      </c>
      <c r="B60" s="16" t="e">
        <v>#N/A</v>
      </c>
      <c r="C60" s="16"/>
      <c r="D60" s="16"/>
    </row>
    <row r="61" spans="1:4" x14ac:dyDescent="0.2">
      <c r="A61" s="18">
        <v>-4411</v>
      </c>
      <c r="B61" s="16" t="e">
        <v>#N/A</v>
      </c>
      <c r="C61" s="16"/>
      <c r="D61" s="16"/>
    </row>
    <row r="62" spans="1:4" x14ac:dyDescent="0.2">
      <c r="A62" s="18">
        <v>-4375</v>
      </c>
      <c r="B62" s="16" t="e">
        <v>#N/A</v>
      </c>
      <c r="C62" s="16"/>
      <c r="D62" s="16"/>
    </row>
    <row r="63" spans="1:4" x14ac:dyDescent="0.2">
      <c r="A63" s="18">
        <v>-4185</v>
      </c>
      <c r="B63" s="16" t="e">
        <v>#N/A</v>
      </c>
      <c r="C63" s="16"/>
      <c r="D63" s="16"/>
    </row>
    <row r="64" spans="1:4" x14ac:dyDescent="0.2">
      <c r="A64" s="18">
        <v>-3800</v>
      </c>
      <c r="B64" s="16" t="e">
        <v>#N/A</v>
      </c>
      <c r="C64" s="16"/>
      <c r="D64" s="16"/>
    </row>
    <row r="65" spans="1:4" x14ac:dyDescent="0.2">
      <c r="A65" s="18">
        <v>-3750</v>
      </c>
      <c r="B65" s="16" t="e">
        <v>#N/A</v>
      </c>
      <c r="C65" s="16"/>
      <c r="D65" s="16"/>
    </row>
    <row r="66" spans="1:4" x14ac:dyDescent="0.2">
      <c r="A66" s="18">
        <v>-3600</v>
      </c>
      <c r="B66" s="16" t="e">
        <v>#N/A</v>
      </c>
      <c r="C66" s="16"/>
      <c r="D66" s="16"/>
    </row>
    <row r="67" spans="1:4" x14ac:dyDescent="0.2">
      <c r="A67" s="18">
        <v>-3520</v>
      </c>
      <c r="B67" s="16" t="e">
        <v>#N/A</v>
      </c>
      <c r="C67" s="16"/>
      <c r="D67" s="16"/>
    </row>
    <row r="68" spans="1:4" x14ac:dyDescent="0.2">
      <c r="A68" s="18">
        <v>-3000</v>
      </c>
      <c r="B68" s="16" t="e">
        <v>#N/A</v>
      </c>
      <c r="C68" s="16"/>
      <c r="D68" s="16"/>
    </row>
    <row r="69" spans="1:4" x14ac:dyDescent="0.2">
      <c r="A69" s="18">
        <v>-2948</v>
      </c>
      <c r="B69" s="16" t="e">
        <v>#N/A</v>
      </c>
      <c r="C69" s="16"/>
      <c r="D69" s="16"/>
    </row>
    <row r="70" spans="1:4" x14ac:dyDescent="0.2">
      <c r="A70" s="18">
        <v>-2901</v>
      </c>
      <c r="B70" s="16" t="e">
        <v>#N/A</v>
      </c>
      <c r="C70" s="16"/>
      <c r="D70" s="16"/>
    </row>
    <row r="71" spans="1:4" x14ac:dyDescent="0.2">
      <c r="A71" s="18">
        <v>-2750</v>
      </c>
      <c r="B71" s="16" t="e">
        <v>#N/A</v>
      </c>
      <c r="C71" s="16"/>
      <c r="D71" s="16"/>
    </row>
    <row r="72" spans="1:4" x14ac:dyDescent="0.2">
      <c r="A72" s="18">
        <v>-2650</v>
      </c>
      <c r="B72" s="16" t="e">
        <v>#N/A</v>
      </c>
      <c r="C72" s="16"/>
      <c r="D72" s="16"/>
    </row>
    <row r="73" spans="1:4" x14ac:dyDescent="0.2">
      <c r="A73" s="18">
        <v>-2500</v>
      </c>
      <c r="B73" s="16" t="e">
        <v>#N/A</v>
      </c>
      <c r="C73" s="16"/>
      <c r="D73" s="16"/>
    </row>
    <row r="74" spans="1:4" x14ac:dyDescent="0.2">
      <c r="A74" s="18">
        <v>-2000</v>
      </c>
      <c r="B74" s="16" t="e">
        <v>#N/A</v>
      </c>
      <c r="C74" s="16"/>
      <c r="D74" s="16"/>
    </row>
    <row r="75" spans="1:4" x14ac:dyDescent="0.2">
      <c r="A75" s="18">
        <v>-1600</v>
      </c>
      <c r="B75" s="16" t="e">
        <v>#N/A</v>
      </c>
      <c r="C75" s="16"/>
      <c r="D75" s="16"/>
    </row>
    <row r="76" spans="1:4" x14ac:dyDescent="0.2">
      <c r="A76" s="18">
        <v>-1500</v>
      </c>
      <c r="B76" s="16" t="e">
        <v>#N/A</v>
      </c>
      <c r="C76" s="16"/>
      <c r="D76" s="16"/>
    </row>
    <row r="77" spans="1:4" x14ac:dyDescent="0.2">
      <c r="A77" s="18">
        <v>-1474</v>
      </c>
      <c r="B77" s="16" t="e">
        <v>#N/A</v>
      </c>
      <c r="C77" s="16"/>
      <c r="D77" s="16"/>
    </row>
    <row r="78" spans="1:4" x14ac:dyDescent="0.2">
      <c r="A78" s="18">
        <v>-1205</v>
      </c>
      <c r="B78" s="16" t="e">
        <v>#N/A</v>
      </c>
      <c r="C78" s="16"/>
      <c r="D78" s="16"/>
    </row>
    <row r="79" spans="1:4" x14ac:dyDescent="0.2">
      <c r="A79" s="18">
        <v>-173</v>
      </c>
      <c r="B79" s="16" t="e">
        <v>#N/A</v>
      </c>
      <c r="C79" s="16"/>
      <c r="D79" s="16"/>
    </row>
    <row r="80" spans="1:4" x14ac:dyDescent="0.2">
      <c r="A80" s="18" t="s">
        <v>6</v>
      </c>
      <c r="B80" s="16" t="e">
        <v>#N/A</v>
      </c>
      <c r="C80" s="16">
        <v>3339</v>
      </c>
      <c r="D80" s="16">
        <v>1335865.9099999997</v>
      </c>
    </row>
    <row r="81" spans="1:4" x14ac:dyDescent="0.2">
      <c r="A81" s="18" t="s">
        <v>7</v>
      </c>
      <c r="B81" s="16" t="e">
        <v>#N/A</v>
      </c>
      <c r="C81" s="16">
        <v>3339</v>
      </c>
      <c r="D81" s="16">
        <v>1335865.9099999997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D3DDE-F96D-D245-80A8-0C62921EAAC8}">
  <dimension ref="B3:J157"/>
  <sheetViews>
    <sheetView tabSelected="1" workbookViewId="0">
      <selection activeCell="G15" sqref="G15"/>
    </sheetView>
  </sheetViews>
  <sheetFormatPr baseColWidth="10" defaultRowHeight="16" x14ac:dyDescent="0.2"/>
  <cols>
    <col min="1" max="1" width="10.83203125" style="1"/>
    <col min="2" max="2" width="14" style="12" bestFit="1" customWidth="1"/>
    <col min="3" max="3" width="13.33203125" style="12" bestFit="1" customWidth="1"/>
    <col min="4" max="4" width="11.6640625" style="12" customWidth="1"/>
    <col min="5" max="5" width="11.5" style="12" bestFit="1" customWidth="1"/>
    <col min="6" max="16384" width="10.83203125" style="1"/>
  </cols>
  <sheetData>
    <row r="3" spans="2:10" x14ac:dyDescent="0.2">
      <c r="B3" s="13" t="s">
        <v>0</v>
      </c>
      <c r="C3" s="13" t="s">
        <v>1</v>
      </c>
      <c r="D3" s="13" t="s">
        <v>2</v>
      </c>
      <c r="E3" s="13" t="s">
        <v>3</v>
      </c>
    </row>
    <row r="4" spans="2:10" x14ac:dyDescent="0.2">
      <c r="B4" s="2">
        <v>42216</v>
      </c>
      <c r="C4" s="3">
        <v>-173</v>
      </c>
      <c r="D4" s="3"/>
      <c r="E4" s="3"/>
    </row>
    <row r="5" spans="2:10" x14ac:dyDescent="0.2">
      <c r="B5" s="2">
        <v>42217</v>
      </c>
      <c r="C5" s="3">
        <v>-4185</v>
      </c>
      <c r="D5" s="3"/>
      <c r="E5" s="3"/>
    </row>
    <row r="6" spans="2:10" x14ac:dyDescent="0.2">
      <c r="B6" s="2">
        <v>42270</v>
      </c>
      <c r="C6" s="3">
        <v>-5790</v>
      </c>
      <c r="D6" s="3"/>
      <c r="E6" s="3"/>
    </row>
    <row r="7" spans="2:10" x14ac:dyDescent="0.2">
      <c r="B7" s="2">
        <v>42296</v>
      </c>
      <c r="C7" s="3">
        <v>-1205</v>
      </c>
      <c r="D7" s="3"/>
      <c r="E7" s="3"/>
    </row>
    <row r="8" spans="2:10" x14ac:dyDescent="0.2">
      <c r="B8" s="2">
        <v>42390</v>
      </c>
      <c r="C8" s="3">
        <v>-2650</v>
      </c>
      <c r="D8" s="3"/>
      <c r="E8" s="3"/>
    </row>
    <row r="9" spans="2:10" x14ac:dyDescent="0.2">
      <c r="B9" s="2">
        <v>42481</v>
      </c>
      <c r="C9" s="3">
        <v>-3800</v>
      </c>
      <c r="D9" s="3"/>
      <c r="E9" s="3"/>
    </row>
    <row r="10" spans="2:10" x14ac:dyDescent="0.2">
      <c r="B10" s="2">
        <v>42570</v>
      </c>
      <c r="C10" s="3">
        <v>-4375</v>
      </c>
      <c r="D10" s="3"/>
      <c r="E10" s="3"/>
      <c r="I10" s="14" t="s">
        <v>4</v>
      </c>
      <c r="J10" s="14"/>
    </row>
    <row r="11" spans="2:10" x14ac:dyDescent="0.2">
      <c r="B11" s="2">
        <v>42741</v>
      </c>
      <c r="C11" s="3">
        <v>-2500</v>
      </c>
      <c r="D11" s="3"/>
      <c r="E11" s="3"/>
    </row>
    <row r="12" spans="2:10" x14ac:dyDescent="0.2">
      <c r="B12" s="2">
        <v>42828</v>
      </c>
      <c r="C12" s="3">
        <v>-2000</v>
      </c>
      <c r="D12" s="3"/>
      <c r="E12" s="3"/>
    </row>
    <row r="13" spans="2:10" x14ac:dyDescent="0.2">
      <c r="B13" s="2">
        <v>43081</v>
      </c>
      <c r="C13" s="3">
        <v>-3000</v>
      </c>
      <c r="D13" s="3"/>
      <c r="E13" s="3"/>
    </row>
    <row r="14" spans="2:10" x14ac:dyDescent="0.2">
      <c r="B14" s="2">
        <v>43196</v>
      </c>
      <c r="C14" s="3">
        <v>-3600</v>
      </c>
      <c r="D14" s="3"/>
      <c r="E14" s="3"/>
    </row>
    <row r="15" spans="2:10" x14ac:dyDescent="0.2">
      <c r="B15" s="2">
        <v>43280</v>
      </c>
      <c r="C15" s="3">
        <v>-2000</v>
      </c>
      <c r="D15" s="3"/>
      <c r="E15" s="3"/>
    </row>
    <row r="16" spans="2:10" hidden="1" x14ac:dyDescent="0.2">
      <c r="B16" s="2">
        <v>43487</v>
      </c>
      <c r="C16" s="3"/>
      <c r="D16" s="3"/>
      <c r="E16" s="3">
        <v>1293</v>
      </c>
    </row>
    <row r="17" spans="2:5" hidden="1" x14ac:dyDescent="0.2">
      <c r="B17" s="2">
        <v>43552</v>
      </c>
      <c r="C17" s="3">
        <v>-1600</v>
      </c>
      <c r="D17" s="3"/>
      <c r="E17" s="3"/>
    </row>
    <row r="18" spans="2:5" hidden="1" x14ac:dyDescent="0.2">
      <c r="B18" s="2">
        <v>43622</v>
      </c>
      <c r="C18" s="3">
        <v>-1500</v>
      </c>
      <c r="D18" s="3"/>
      <c r="E18" s="3"/>
    </row>
    <row r="19" spans="2:5" hidden="1" x14ac:dyDescent="0.2">
      <c r="B19" s="4">
        <v>43742</v>
      </c>
      <c r="C19" s="5"/>
      <c r="D19" s="5"/>
      <c r="E19" s="5">
        <v>5262</v>
      </c>
    </row>
    <row r="20" spans="2:5" x14ac:dyDescent="0.2">
      <c r="B20" s="6">
        <v>39428</v>
      </c>
      <c r="C20" s="7">
        <v>-12500</v>
      </c>
      <c r="D20" s="7"/>
      <c r="E20" s="7"/>
    </row>
    <row r="21" spans="2:5" x14ac:dyDescent="0.2">
      <c r="B21" s="6">
        <v>39457</v>
      </c>
      <c r="C21" s="7">
        <v>-8221</v>
      </c>
      <c r="D21" s="7"/>
      <c r="E21" s="7"/>
    </row>
    <row r="22" spans="2:5" x14ac:dyDescent="0.2">
      <c r="B22" s="6">
        <v>39526</v>
      </c>
      <c r="C22" s="7">
        <v>-2500</v>
      </c>
      <c r="D22" s="7"/>
      <c r="E22" s="7"/>
    </row>
    <row r="23" spans="2:5" x14ac:dyDescent="0.2">
      <c r="B23" s="6">
        <v>39549</v>
      </c>
      <c r="C23" s="7">
        <v>-12800</v>
      </c>
      <c r="D23" s="7"/>
      <c r="E23" s="7"/>
    </row>
    <row r="24" spans="2:5" x14ac:dyDescent="0.2">
      <c r="B24" s="6">
        <v>39568</v>
      </c>
      <c r="C24" s="7">
        <v>-10558</v>
      </c>
      <c r="D24" s="7"/>
      <c r="E24" s="7"/>
    </row>
    <row r="25" spans="2:5" x14ac:dyDescent="0.2">
      <c r="B25" s="6">
        <v>39653</v>
      </c>
      <c r="C25" s="7">
        <v>-22500</v>
      </c>
      <c r="D25" s="7"/>
      <c r="E25" s="7"/>
    </row>
    <row r="26" spans="2:5" x14ac:dyDescent="0.2">
      <c r="B26" s="6">
        <v>39654</v>
      </c>
      <c r="C26" s="7">
        <v>-40000</v>
      </c>
      <c r="D26" s="7"/>
      <c r="E26" s="7"/>
    </row>
    <row r="27" spans="2:5" x14ac:dyDescent="0.2">
      <c r="B27" s="6">
        <v>39700</v>
      </c>
      <c r="C27" s="7"/>
      <c r="D27" s="7"/>
      <c r="E27" s="7">
        <v>58308</v>
      </c>
    </row>
    <row r="28" spans="2:5" x14ac:dyDescent="0.2">
      <c r="B28" s="6">
        <v>39770</v>
      </c>
      <c r="C28" s="7"/>
      <c r="D28" s="7"/>
      <c r="E28" s="7">
        <v>7750</v>
      </c>
    </row>
    <row r="29" spans="2:5" x14ac:dyDescent="0.2">
      <c r="B29" s="6">
        <v>39842</v>
      </c>
      <c r="C29" s="7">
        <v>-5500</v>
      </c>
      <c r="D29" s="7"/>
      <c r="E29" s="7"/>
    </row>
    <row r="30" spans="2:5" x14ac:dyDescent="0.2">
      <c r="B30" s="6">
        <v>39974</v>
      </c>
      <c r="C30" s="7">
        <v>-6575</v>
      </c>
      <c r="D30" s="7"/>
      <c r="E30" s="7"/>
    </row>
    <row r="31" spans="2:5" x14ac:dyDescent="0.2">
      <c r="B31" s="6">
        <v>40037</v>
      </c>
      <c r="C31" s="7">
        <v>-30700</v>
      </c>
      <c r="D31" s="7"/>
      <c r="E31" s="7"/>
    </row>
    <row r="32" spans="2:5" x14ac:dyDescent="0.2">
      <c r="B32" s="6">
        <v>40101</v>
      </c>
      <c r="C32" s="7">
        <v>-8500</v>
      </c>
      <c r="D32" s="7"/>
      <c r="E32" s="7"/>
    </row>
    <row r="33" spans="2:5" x14ac:dyDescent="0.2">
      <c r="B33" s="6">
        <v>40632</v>
      </c>
      <c r="C33" s="7">
        <v>-5500</v>
      </c>
      <c r="D33" s="7"/>
      <c r="E33" s="7"/>
    </row>
    <row r="34" spans="2:5" x14ac:dyDescent="0.2">
      <c r="B34" s="6">
        <v>40633</v>
      </c>
      <c r="C34" s="7"/>
      <c r="D34" s="7"/>
      <c r="E34" s="7">
        <v>9603</v>
      </c>
    </row>
    <row r="35" spans="2:5" x14ac:dyDescent="0.2">
      <c r="B35" s="6">
        <v>40722</v>
      </c>
      <c r="C35" s="7">
        <v>-5000</v>
      </c>
      <c r="D35" s="7"/>
      <c r="E35" s="7"/>
    </row>
    <row r="36" spans="2:5" x14ac:dyDescent="0.2">
      <c r="B36" s="6">
        <v>40801</v>
      </c>
      <c r="C36" s="7">
        <v>-23500</v>
      </c>
      <c r="D36" s="7"/>
      <c r="E36" s="7"/>
    </row>
    <row r="37" spans="2:5" x14ac:dyDescent="0.2">
      <c r="B37" s="6">
        <v>41037</v>
      </c>
      <c r="C37" s="7">
        <v>-3750</v>
      </c>
      <c r="D37" s="7"/>
      <c r="E37" s="7"/>
    </row>
    <row r="38" spans="2:5" x14ac:dyDescent="0.2">
      <c r="B38" s="6">
        <v>41149</v>
      </c>
      <c r="C38" s="8">
        <v>-6660</v>
      </c>
      <c r="D38" s="7"/>
      <c r="E38" s="7"/>
    </row>
    <row r="39" spans="2:5" x14ac:dyDescent="0.2">
      <c r="B39" s="6">
        <v>41201</v>
      </c>
      <c r="C39" s="7">
        <v>-58500</v>
      </c>
      <c r="D39" s="7"/>
      <c r="E39" s="7"/>
    </row>
    <row r="40" spans="2:5" x14ac:dyDescent="0.2">
      <c r="B40" s="6">
        <v>41221</v>
      </c>
      <c r="C40" s="7"/>
      <c r="D40" s="7"/>
      <c r="E40" s="7">
        <v>34662</v>
      </c>
    </row>
    <row r="41" spans="2:5" x14ac:dyDescent="0.2">
      <c r="B41" s="6">
        <v>41222</v>
      </c>
      <c r="C41" s="7"/>
      <c r="D41" s="7"/>
      <c r="E41" s="7">
        <v>500</v>
      </c>
    </row>
    <row r="42" spans="2:5" x14ac:dyDescent="0.2">
      <c r="B42" s="6">
        <v>41387</v>
      </c>
      <c r="C42" s="7">
        <v>-2750</v>
      </c>
      <c r="D42" s="7"/>
      <c r="E42" s="7"/>
    </row>
    <row r="43" spans="2:5" x14ac:dyDescent="0.2">
      <c r="B43" s="6">
        <v>41605</v>
      </c>
      <c r="C43" s="7"/>
      <c r="D43" s="7"/>
      <c r="E43" s="7">
        <v>37418</v>
      </c>
    </row>
    <row r="44" spans="2:5" x14ac:dyDescent="0.2">
      <c r="B44" s="6">
        <v>41701</v>
      </c>
      <c r="C44" s="7">
        <v>-6750</v>
      </c>
      <c r="D44" s="7"/>
      <c r="E44" s="7"/>
    </row>
    <row r="45" spans="2:5" x14ac:dyDescent="0.2">
      <c r="B45" s="6">
        <v>41940</v>
      </c>
      <c r="C45" s="7">
        <v>-8750</v>
      </c>
      <c r="D45" s="7"/>
      <c r="E45" s="7"/>
    </row>
    <row r="46" spans="2:5" x14ac:dyDescent="0.2">
      <c r="B46" s="6">
        <v>42181</v>
      </c>
      <c r="C46" s="7"/>
      <c r="D46" s="7"/>
      <c r="E46" s="7">
        <v>9894</v>
      </c>
    </row>
    <row r="47" spans="2:5" x14ac:dyDescent="0.2">
      <c r="B47" s="6">
        <v>42255</v>
      </c>
      <c r="C47" s="7"/>
      <c r="D47" s="7"/>
      <c r="E47" s="7">
        <v>3750</v>
      </c>
    </row>
    <row r="48" spans="2:5" x14ac:dyDescent="0.2">
      <c r="B48" s="6">
        <v>42697</v>
      </c>
      <c r="C48" s="9">
        <v>-29588</v>
      </c>
      <c r="D48" s="9"/>
      <c r="E48" s="9"/>
    </row>
    <row r="49" spans="2:5" x14ac:dyDescent="0.2">
      <c r="B49" s="6">
        <v>43100</v>
      </c>
      <c r="C49" s="9">
        <v>-44610</v>
      </c>
      <c r="D49" s="9"/>
      <c r="E49" s="9"/>
    </row>
    <row r="50" spans="2:5" x14ac:dyDescent="0.2">
      <c r="B50" s="6">
        <v>43464</v>
      </c>
      <c r="C50" s="9">
        <v>-85073</v>
      </c>
      <c r="D50" s="9"/>
      <c r="E50" s="9"/>
    </row>
    <row r="51" spans="2:5" x14ac:dyDescent="0.2">
      <c r="B51" s="6">
        <v>43465</v>
      </c>
      <c r="C51" s="9"/>
      <c r="D51" s="9"/>
      <c r="E51" s="9">
        <v>15650</v>
      </c>
    </row>
    <row r="52" spans="2:5" hidden="1" x14ac:dyDescent="0.2">
      <c r="B52" s="6">
        <v>43829</v>
      </c>
      <c r="C52" s="9"/>
      <c r="D52" s="9"/>
      <c r="E52" s="9">
        <v>15692</v>
      </c>
    </row>
    <row r="53" spans="2:5" hidden="1" x14ac:dyDescent="0.2">
      <c r="B53" s="6">
        <v>43830</v>
      </c>
      <c r="C53" s="9">
        <v>-4411</v>
      </c>
      <c r="D53" s="9"/>
      <c r="E53" s="9"/>
    </row>
    <row r="54" spans="2:5" hidden="1" x14ac:dyDescent="0.2">
      <c r="B54" s="6">
        <v>43902</v>
      </c>
      <c r="C54" s="9"/>
      <c r="D54" s="9"/>
      <c r="E54" s="9">
        <v>48919</v>
      </c>
    </row>
    <row r="55" spans="2:5" x14ac:dyDescent="0.2">
      <c r="B55" s="6">
        <v>41985</v>
      </c>
      <c r="C55" s="9">
        <v>-296437</v>
      </c>
      <c r="D55" s="9"/>
      <c r="E55" s="9"/>
    </row>
    <row r="56" spans="2:5" x14ac:dyDescent="0.2">
      <c r="B56" s="6">
        <v>42149</v>
      </c>
      <c r="C56" s="9">
        <v>-8781</v>
      </c>
      <c r="D56" s="9"/>
      <c r="E56" s="9"/>
    </row>
    <row r="57" spans="2:5" x14ac:dyDescent="0.2">
      <c r="B57" s="6">
        <v>42150</v>
      </c>
      <c r="C57" s="9">
        <v>-8905</v>
      </c>
      <c r="D57" s="9"/>
      <c r="E57" s="9"/>
    </row>
    <row r="58" spans="2:5" x14ac:dyDescent="0.2">
      <c r="B58" s="6">
        <v>42151</v>
      </c>
      <c r="C58" s="9">
        <v>-8905</v>
      </c>
      <c r="D58" s="9"/>
      <c r="E58" s="9"/>
    </row>
    <row r="59" spans="2:5" x14ac:dyDescent="0.2">
      <c r="B59" s="6">
        <v>42236</v>
      </c>
      <c r="C59" s="9">
        <v>-5187</v>
      </c>
      <c r="D59" s="9"/>
      <c r="E59" s="9"/>
    </row>
    <row r="60" spans="2:5" x14ac:dyDescent="0.2">
      <c r="B60" s="6">
        <v>42269</v>
      </c>
      <c r="C60" s="9">
        <v>-64109</v>
      </c>
      <c r="D60" s="9"/>
      <c r="E60" s="9"/>
    </row>
    <row r="61" spans="2:5" x14ac:dyDescent="0.2">
      <c r="B61" s="6">
        <v>42318</v>
      </c>
      <c r="C61" s="9">
        <v>-21929</v>
      </c>
      <c r="D61" s="9"/>
      <c r="E61" s="9"/>
    </row>
    <row r="62" spans="2:5" x14ac:dyDescent="0.2">
      <c r="B62" s="6">
        <v>42328</v>
      </c>
      <c r="C62" s="9">
        <v>-36549</v>
      </c>
      <c r="D62" s="9"/>
      <c r="E62" s="9"/>
    </row>
    <row r="63" spans="2:5" x14ac:dyDescent="0.2">
      <c r="B63" s="6">
        <v>42724</v>
      </c>
      <c r="C63" s="9">
        <v>-32947</v>
      </c>
      <c r="D63" s="9"/>
      <c r="E63" s="9"/>
    </row>
    <row r="64" spans="2:5" x14ac:dyDescent="0.2">
      <c r="B64" s="6">
        <v>42735</v>
      </c>
      <c r="C64" s="9"/>
      <c r="D64" s="9"/>
      <c r="E64" s="9">
        <v>70269</v>
      </c>
    </row>
    <row r="65" spans="2:5" x14ac:dyDescent="0.2">
      <c r="B65" s="6">
        <v>43089</v>
      </c>
      <c r="C65" s="9">
        <v>-36397</v>
      </c>
      <c r="D65" s="9"/>
      <c r="E65" s="9"/>
    </row>
    <row r="66" spans="2:5" x14ac:dyDescent="0.2">
      <c r="B66" s="6">
        <v>43100</v>
      </c>
      <c r="C66" s="9"/>
      <c r="D66" s="9"/>
      <c r="E66" s="9">
        <v>62521</v>
      </c>
    </row>
    <row r="67" spans="2:5" x14ac:dyDescent="0.2">
      <c r="B67" s="6">
        <v>43454</v>
      </c>
      <c r="C67" s="9">
        <v>-7779</v>
      </c>
      <c r="D67" s="9"/>
      <c r="E67" s="9"/>
    </row>
    <row r="68" spans="2:5" x14ac:dyDescent="0.2">
      <c r="B68" s="6">
        <v>43465</v>
      </c>
      <c r="C68" s="9"/>
      <c r="D68" s="9"/>
      <c r="E68" s="9">
        <v>69301</v>
      </c>
    </row>
    <row r="69" spans="2:5" hidden="1" x14ac:dyDescent="0.2">
      <c r="B69" s="6">
        <v>43645</v>
      </c>
      <c r="C69" s="9">
        <v>-2901</v>
      </c>
      <c r="D69" s="9"/>
      <c r="E69" s="9"/>
    </row>
    <row r="70" spans="2:5" hidden="1" x14ac:dyDescent="0.2">
      <c r="B70" s="6">
        <v>43646</v>
      </c>
      <c r="C70" s="9"/>
      <c r="D70" s="9"/>
      <c r="E70" s="9">
        <v>26228</v>
      </c>
    </row>
    <row r="71" spans="2:5" hidden="1" x14ac:dyDescent="0.2">
      <c r="B71" s="6">
        <v>43738</v>
      </c>
      <c r="C71" s="9">
        <v>-2948</v>
      </c>
      <c r="D71" s="9"/>
      <c r="E71" s="9"/>
    </row>
    <row r="72" spans="2:5" ht="18" hidden="1" x14ac:dyDescent="0.2">
      <c r="B72" s="15">
        <v>43738</v>
      </c>
      <c r="C72" s="9"/>
      <c r="D72" s="9"/>
      <c r="E72" s="9">
        <v>76872</v>
      </c>
    </row>
    <row r="73" spans="2:5" ht="18" hidden="1" x14ac:dyDescent="0.2">
      <c r="B73" s="15">
        <v>43799</v>
      </c>
      <c r="C73" s="9">
        <v>-1474</v>
      </c>
      <c r="D73" s="9"/>
      <c r="E73" s="9"/>
    </row>
    <row r="74" spans="2:5" hidden="1" x14ac:dyDescent="0.2">
      <c r="B74" s="6">
        <v>43861</v>
      </c>
      <c r="C74" s="9"/>
      <c r="D74" s="9"/>
      <c r="E74" s="9">
        <v>22597</v>
      </c>
    </row>
    <row r="75" spans="2:5" hidden="1" x14ac:dyDescent="0.2">
      <c r="B75" s="4">
        <v>43915</v>
      </c>
      <c r="C75" s="9"/>
      <c r="D75" s="9"/>
      <c r="E75" s="9">
        <v>7922</v>
      </c>
    </row>
    <row r="76" spans="2:5" x14ac:dyDescent="0.2">
      <c r="B76" s="6">
        <v>43281</v>
      </c>
      <c r="C76" s="9">
        <v>-228690</v>
      </c>
      <c r="D76" s="9"/>
      <c r="E76" s="9"/>
    </row>
    <row r="77" spans="2:5" hidden="1" x14ac:dyDescent="0.2">
      <c r="B77" s="6">
        <v>43736</v>
      </c>
      <c r="C77" s="9">
        <v>-68133</v>
      </c>
      <c r="D77" s="9"/>
      <c r="E77" s="9"/>
    </row>
    <row r="78" spans="2:5" hidden="1" x14ac:dyDescent="0.2">
      <c r="B78" s="6">
        <v>43738</v>
      </c>
      <c r="C78" s="9"/>
      <c r="D78" s="9">
        <v>3339</v>
      </c>
      <c r="E78" s="9"/>
    </row>
    <row r="79" spans="2:5" hidden="1" x14ac:dyDescent="0.2">
      <c r="B79" s="6">
        <v>43819</v>
      </c>
      <c r="C79" s="9">
        <v>-6642</v>
      </c>
      <c r="D79" s="9"/>
      <c r="E79" s="9"/>
    </row>
    <row r="80" spans="2:5" x14ac:dyDescent="0.2">
      <c r="B80" s="6">
        <v>39295</v>
      </c>
      <c r="C80" s="10">
        <v>-255862</v>
      </c>
      <c r="D80" s="10"/>
      <c r="E80" s="10"/>
    </row>
    <row r="81" spans="2:5" x14ac:dyDescent="0.2">
      <c r="B81" s="6">
        <v>39630</v>
      </c>
      <c r="C81" s="10"/>
      <c r="D81" s="10"/>
      <c r="E81" s="10">
        <v>9465.3700000000008</v>
      </c>
    </row>
    <row r="82" spans="2:5" x14ac:dyDescent="0.2">
      <c r="B82" s="6">
        <v>39878</v>
      </c>
      <c r="C82" s="10"/>
      <c r="D82" s="10"/>
      <c r="E82" s="10">
        <v>6378.38</v>
      </c>
    </row>
    <row r="83" spans="2:5" x14ac:dyDescent="0.2">
      <c r="B83" s="6">
        <v>40023</v>
      </c>
      <c r="C83" s="10"/>
      <c r="D83" s="10"/>
      <c r="E83" s="10">
        <v>5989.96</v>
      </c>
    </row>
    <row r="84" spans="2:5" x14ac:dyDescent="0.2">
      <c r="B84" s="6">
        <v>40227</v>
      </c>
      <c r="C84" s="10"/>
      <c r="D84" s="10"/>
      <c r="E84" s="10">
        <v>5061.25</v>
      </c>
    </row>
    <row r="85" spans="2:5" x14ac:dyDescent="0.2">
      <c r="B85" s="6">
        <v>40400</v>
      </c>
      <c r="C85" s="10"/>
      <c r="D85" s="10"/>
      <c r="E85" s="10">
        <v>7798.96</v>
      </c>
    </row>
    <row r="86" spans="2:5" x14ac:dyDescent="0.2">
      <c r="B86" s="6">
        <v>40590</v>
      </c>
      <c r="C86" s="10"/>
      <c r="D86" s="10"/>
      <c r="E86" s="10">
        <v>8035.27</v>
      </c>
    </row>
    <row r="87" spans="2:5" x14ac:dyDescent="0.2">
      <c r="B87" s="6">
        <v>40749</v>
      </c>
      <c r="C87" s="10"/>
      <c r="D87" s="10"/>
      <c r="E87" s="10">
        <v>10236.23</v>
      </c>
    </row>
    <row r="88" spans="2:5" x14ac:dyDescent="0.2">
      <c r="B88" s="6">
        <v>40942</v>
      </c>
      <c r="C88" s="10"/>
      <c r="D88" s="10"/>
      <c r="E88" s="10">
        <v>7260.65</v>
      </c>
    </row>
    <row r="89" spans="2:5" x14ac:dyDescent="0.2">
      <c r="B89" s="6">
        <v>41117</v>
      </c>
      <c r="C89" s="10"/>
      <c r="D89" s="10"/>
      <c r="E89" s="10">
        <v>9256.7900000000009</v>
      </c>
    </row>
    <row r="90" spans="2:5" x14ac:dyDescent="0.2">
      <c r="B90" s="6">
        <v>41303</v>
      </c>
      <c r="C90" s="10"/>
      <c r="D90" s="10"/>
      <c r="E90" s="10">
        <v>6279.82</v>
      </c>
    </row>
    <row r="91" spans="2:5" x14ac:dyDescent="0.2">
      <c r="B91" s="6">
        <v>41487</v>
      </c>
      <c r="C91" s="10"/>
      <c r="D91" s="10"/>
      <c r="E91" s="10">
        <v>9125.49</v>
      </c>
    </row>
    <row r="92" spans="2:5" x14ac:dyDescent="0.2">
      <c r="B92" s="6">
        <v>41667</v>
      </c>
      <c r="C92" s="10"/>
      <c r="D92" s="10"/>
      <c r="E92" s="10">
        <v>5016.51</v>
      </c>
    </row>
    <row r="93" spans="2:5" x14ac:dyDescent="0.2">
      <c r="B93" s="6">
        <v>41851</v>
      </c>
      <c r="C93" s="10"/>
      <c r="D93" s="10"/>
      <c r="E93" s="10">
        <v>9230.09</v>
      </c>
    </row>
    <row r="94" spans="2:5" x14ac:dyDescent="0.2">
      <c r="B94" s="6">
        <v>42040</v>
      </c>
      <c r="C94" s="10"/>
      <c r="D94" s="10"/>
      <c r="E94" s="10">
        <v>5713.85</v>
      </c>
    </row>
    <row r="95" spans="2:5" x14ac:dyDescent="0.2">
      <c r="B95" s="6">
        <v>42216</v>
      </c>
      <c r="C95" s="10"/>
      <c r="D95" s="10"/>
      <c r="E95" s="10">
        <v>9300.4699999999993</v>
      </c>
    </row>
    <row r="96" spans="2:5" x14ac:dyDescent="0.2">
      <c r="B96" s="6">
        <v>42394</v>
      </c>
      <c r="C96" s="10"/>
      <c r="D96" s="10"/>
      <c r="E96" s="10">
        <v>5013.0200000000004</v>
      </c>
    </row>
    <row r="97" spans="2:5" x14ac:dyDescent="0.2">
      <c r="B97" s="6">
        <v>42572</v>
      </c>
      <c r="C97" s="10"/>
      <c r="D97" s="10"/>
      <c r="E97" s="10">
        <v>7758.64</v>
      </c>
    </row>
    <row r="98" spans="2:5" x14ac:dyDescent="0.2">
      <c r="B98" s="6">
        <v>42762</v>
      </c>
      <c r="C98" s="10"/>
      <c r="D98" s="10"/>
      <c r="E98" s="10">
        <v>5451.37</v>
      </c>
    </row>
    <row r="99" spans="2:5" x14ac:dyDescent="0.2">
      <c r="B99" s="6">
        <v>42942</v>
      </c>
      <c r="C99" s="10"/>
      <c r="D99" s="10"/>
      <c r="E99" s="10">
        <v>7412.34</v>
      </c>
    </row>
    <row r="100" spans="2:5" x14ac:dyDescent="0.2">
      <c r="B100" s="6">
        <v>43125</v>
      </c>
      <c r="C100" s="10"/>
      <c r="D100" s="10"/>
      <c r="E100" s="10">
        <v>7544.27</v>
      </c>
    </row>
    <row r="101" spans="2:5" x14ac:dyDescent="0.2">
      <c r="B101" s="6">
        <v>43306</v>
      </c>
      <c r="C101" s="10"/>
      <c r="D101" s="10"/>
      <c r="E101" s="10">
        <v>8632.6200000000008</v>
      </c>
    </row>
    <row r="102" spans="2:5" hidden="1" x14ac:dyDescent="0.2">
      <c r="B102" s="6">
        <v>43490</v>
      </c>
      <c r="C102" s="10"/>
      <c r="D102" s="10"/>
      <c r="E102" s="10">
        <v>8137.91</v>
      </c>
    </row>
    <row r="103" spans="2:5" hidden="1" x14ac:dyDescent="0.2">
      <c r="B103" s="6">
        <v>43672</v>
      </c>
      <c r="C103" s="10"/>
      <c r="D103" s="10"/>
      <c r="E103" s="10">
        <v>9523.09</v>
      </c>
    </row>
    <row r="104" spans="2:5" hidden="1" x14ac:dyDescent="0.2">
      <c r="B104" s="6">
        <v>43854</v>
      </c>
      <c r="C104" s="10"/>
      <c r="D104" s="10"/>
      <c r="E104" s="10">
        <v>7783.37</v>
      </c>
    </row>
    <row r="105" spans="2:5" x14ac:dyDescent="0.2">
      <c r="B105" s="6">
        <v>43471</v>
      </c>
      <c r="C105" s="5">
        <v>-85000</v>
      </c>
      <c r="D105" s="5"/>
      <c r="E105" s="5"/>
    </row>
    <row r="106" spans="2:5" hidden="1" x14ac:dyDescent="0.2">
      <c r="B106" s="6">
        <v>43472</v>
      </c>
      <c r="C106" s="5">
        <v>-305000</v>
      </c>
      <c r="D106" s="5"/>
      <c r="E106" s="5"/>
    </row>
    <row r="107" spans="2:5" hidden="1" x14ac:dyDescent="0.2">
      <c r="B107" s="6">
        <v>43654</v>
      </c>
      <c r="C107" s="5">
        <v>-40000</v>
      </c>
      <c r="D107" s="5"/>
      <c r="E107" s="5"/>
    </row>
    <row r="108" spans="2:5" hidden="1" x14ac:dyDescent="0.2">
      <c r="B108" s="6">
        <v>43691</v>
      </c>
      <c r="C108" s="5">
        <v>-40000</v>
      </c>
      <c r="D108" s="5"/>
      <c r="E108" s="5"/>
    </row>
    <row r="109" spans="2:5" hidden="1" x14ac:dyDescent="0.2">
      <c r="B109" s="6">
        <v>43752</v>
      </c>
      <c r="C109" s="5">
        <v>-39166.78</v>
      </c>
      <c r="D109" s="5"/>
      <c r="E109" s="5"/>
    </row>
    <row r="110" spans="2:5" hidden="1" x14ac:dyDescent="0.2">
      <c r="B110" s="6">
        <v>43789</v>
      </c>
      <c r="C110" s="5">
        <v>-90000</v>
      </c>
      <c r="D110" s="5"/>
      <c r="E110" s="5"/>
    </row>
    <row r="111" spans="2:5" x14ac:dyDescent="0.2">
      <c r="B111" s="6">
        <v>43838</v>
      </c>
      <c r="C111" s="5"/>
      <c r="D111" s="5"/>
      <c r="E111" s="5">
        <v>35000</v>
      </c>
    </row>
    <row r="112" spans="2:5" hidden="1" x14ac:dyDescent="0.2">
      <c r="B112" s="6">
        <v>43852</v>
      </c>
      <c r="C112" s="5">
        <v>-60000</v>
      </c>
      <c r="D112" s="5"/>
      <c r="E112" s="5"/>
    </row>
    <row r="113" spans="2:5" hidden="1" x14ac:dyDescent="0.2">
      <c r="B113" s="6">
        <v>43896</v>
      </c>
      <c r="C113" s="5">
        <v>-35000</v>
      </c>
      <c r="D113" s="5"/>
      <c r="E113" s="5"/>
    </row>
    <row r="114" spans="2:5" x14ac:dyDescent="0.2">
      <c r="B114" s="6">
        <v>43427</v>
      </c>
      <c r="C114" s="11">
        <v>-1022000</v>
      </c>
      <c r="D114" s="11"/>
      <c r="E114" s="11"/>
    </row>
    <row r="115" spans="2:5" x14ac:dyDescent="0.2">
      <c r="B115" s="6">
        <v>43360</v>
      </c>
      <c r="C115" s="5">
        <v>-16489</v>
      </c>
      <c r="D115" s="5"/>
      <c r="E115" s="5"/>
    </row>
    <row r="116" spans="2:5" x14ac:dyDescent="0.2">
      <c r="B116" s="6">
        <v>43436</v>
      </c>
      <c r="C116" s="5">
        <v>-385770</v>
      </c>
      <c r="D116" s="5"/>
      <c r="E116" s="5"/>
    </row>
    <row r="117" spans="2:5" hidden="1" x14ac:dyDescent="0.2">
      <c r="B117" s="6">
        <v>43738</v>
      </c>
      <c r="C117" s="5"/>
      <c r="D117" s="5"/>
      <c r="E117" s="5">
        <v>68744</v>
      </c>
    </row>
    <row r="118" spans="2:5" hidden="1" x14ac:dyDescent="0.2">
      <c r="B118" s="6">
        <v>43829</v>
      </c>
      <c r="C118" s="5">
        <v>-47529</v>
      </c>
      <c r="D118" s="5"/>
      <c r="E118" s="5"/>
    </row>
    <row r="119" spans="2:5" hidden="1" x14ac:dyDescent="0.2">
      <c r="B119" s="6">
        <v>43830</v>
      </c>
      <c r="C119" s="5"/>
      <c r="D119" s="5"/>
      <c r="E119" s="5">
        <v>23344</v>
      </c>
    </row>
    <row r="120" spans="2:5" hidden="1" x14ac:dyDescent="0.2">
      <c r="B120" s="6">
        <v>43888</v>
      </c>
      <c r="C120" s="5"/>
      <c r="D120" s="5"/>
      <c r="E120" s="5">
        <v>29972</v>
      </c>
    </row>
    <row r="121" spans="2:5" x14ac:dyDescent="0.2">
      <c r="B121" s="6">
        <v>42088</v>
      </c>
      <c r="C121" s="5">
        <v>-309000</v>
      </c>
      <c r="D121" s="5"/>
      <c r="E121" s="5"/>
    </row>
    <row r="122" spans="2:5" hidden="1" x14ac:dyDescent="0.2">
      <c r="B122" s="6">
        <v>43787</v>
      </c>
      <c r="C122" s="5"/>
      <c r="D122" s="5"/>
      <c r="E122" s="5">
        <v>143264.9</v>
      </c>
    </row>
    <row r="123" spans="2:5" x14ac:dyDescent="0.2">
      <c r="B123" s="6">
        <v>42412</v>
      </c>
      <c r="C123" s="5">
        <v>-500000</v>
      </c>
      <c r="D123" s="5"/>
      <c r="E123" s="5"/>
    </row>
    <row r="124" spans="2:5" x14ac:dyDescent="0.2">
      <c r="B124" s="6">
        <v>42991</v>
      </c>
      <c r="C124" s="5"/>
      <c r="D124" s="5"/>
      <c r="E124" s="5">
        <v>38968</v>
      </c>
    </row>
    <row r="125" spans="2:5" x14ac:dyDescent="0.2">
      <c r="B125" s="6">
        <v>43069</v>
      </c>
      <c r="C125" s="5"/>
      <c r="D125" s="5"/>
      <c r="E125" s="5">
        <v>7147</v>
      </c>
    </row>
    <row r="126" spans="2:5" x14ac:dyDescent="0.2">
      <c r="B126" s="6">
        <v>43280</v>
      </c>
      <c r="C126" s="5"/>
      <c r="D126" s="5"/>
      <c r="E126" s="5">
        <v>51365</v>
      </c>
    </row>
    <row r="127" spans="2:5" x14ac:dyDescent="0.2">
      <c r="B127" s="6">
        <v>43004</v>
      </c>
      <c r="C127" s="5">
        <v>-3520</v>
      </c>
      <c r="D127" s="5"/>
      <c r="E127" s="5"/>
    </row>
    <row r="128" spans="2:5" x14ac:dyDescent="0.2">
      <c r="B128" s="6">
        <v>43005</v>
      </c>
      <c r="C128" s="5">
        <v>-69500</v>
      </c>
      <c r="D128" s="5"/>
      <c r="E128" s="5"/>
    </row>
    <row r="129" spans="2:5" x14ac:dyDescent="0.2">
      <c r="B129" s="6">
        <v>43028</v>
      </c>
      <c r="C129" s="5"/>
      <c r="D129" s="5"/>
      <c r="E129" s="5">
        <v>1545</v>
      </c>
    </row>
    <row r="130" spans="2:5" x14ac:dyDescent="0.2">
      <c r="B130" s="6">
        <v>43270</v>
      </c>
      <c r="C130" s="5">
        <v>-22500</v>
      </c>
      <c r="D130" s="5"/>
      <c r="E130" s="5"/>
    </row>
    <row r="131" spans="2:5" x14ac:dyDescent="0.2">
      <c r="B131" s="6">
        <v>43325</v>
      </c>
      <c r="C131" s="5">
        <v>-47500</v>
      </c>
      <c r="D131" s="5"/>
      <c r="E131" s="5"/>
    </row>
    <row r="132" spans="2:5" x14ac:dyDescent="0.2">
      <c r="B132" s="6">
        <v>43382</v>
      </c>
      <c r="C132" s="5"/>
      <c r="D132" s="5"/>
      <c r="E132" s="5">
        <v>3946</v>
      </c>
    </row>
    <row r="133" spans="2:5" x14ac:dyDescent="0.2">
      <c r="B133" s="6">
        <v>43461</v>
      </c>
      <c r="C133" s="5">
        <v>-73500</v>
      </c>
      <c r="D133" s="5"/>
      <c r="E133" s="5"/>
    </row>
    <row r="134" spans="2:5" hidden="1" x14ac:dyDescent="0.2">
      <c r="B134" s="6">
        <v>43598</v>
      </c>
      <c r="C134" s="5">
        <v>-65000</v>
      </c>
      <c r="D134" s="5"/>
      <c r="E134" s="5"/>
    </row>
    <row r="135" spans="2:5" hidden="1" x14ac:dyDescent="0.2">
      <c r="B135" s="6">
        <v>43636</v>
      </c>
      <c r="C135" s="5"/>
      <c r="D135" s="5"/>
      <c r="E135" s="5">
        <v>8593</v>
      </c>
    </row>
    <row r="136" spans="2:5" hidden="1" x14ac:dyDescent="0.2">
      <c r="B136" s="6">
        <v>43669</v>
      </c>
      <c r="C136" s="5">
        <v>-59850</v>
      </c>
      <c r="D136" s="5"/>
      <c r="E136" s="5"/>
    </row>
    <row r="137" spans="2:5" hidden="1" x14ac:dyDescent="0.2">
      <c r="B137" s="6">
        <v>43578</v>
      </c>
      <c r="C137" s="5">
        <v>-178100</v>
      </c>
      <c r="D137" s="5"/>
      <c r="E137" s="5"/>
    </row>
    <row r="138" spans="2:5" hidden="1" x14ac:dyDescent="0.2">
      <c r="B138" s="6">
        <v>43579</v>
      </c>
      <c r="C138" s="5">
        <v>-20600</v>
      </c>
      <c r="D138" s="5"/>
      <c r="E138" s="5"/>
    </row>
    <row r="139" spans="2:5" hidden="1" x14ac:dyDescent="0.2">
      <c r="B139" s="6">
        <v>43857</v>
      </c>
      <c r="C139" s="5">
        <v>-59300</v>
      </c>
      <c r="D139" s="5"/>
      <c r="E139" s="5"/>
    </row>
    <row r="140" spans="2:5" hidden="1" x14ac:dyDescent="0.2">
      <c r="B140" s="6">
        <v>43901</v>
      </c>
      <c r="C140" s="5">
        <v>-47500</v>
      </c>
      <c r="D140" s="5"/>
      <c r="E140" s="5"/>
    </row>
    <row r="141" spans="2:5" hidden="1" x14ac:dyDescent="0.2">
      <c r="B141" s="6">
        <v>43904</v>
      </c>
      <c r="C141" s="5">
        <v>-81178</v>
      </c>
      <c r="D141" s="5"/>
      <c r="E141" s="5"/>
    </row>
    <row r="142" spans="2:5" x14ac:dyDescent="0.2">
      <c r="B142" s="6">
        <v>41887</v>
      </c>
      <c r="C142" s="5">
        <v>-495000</v>
      </c>
      <c r="D142" s="5"/>
      <c r="E142" s="5"/>
    </row>
    <row r="143" spans="2:5" x14ac:dyDescent="0.2">
      <c r="B143" s="6">
        <v>41974</v>
      </c>
      <c r="C143" s="5"/>
      <c r="D143" s="5"/>
      <c r="E143" s="5">
        <v>11137</v>
      </c>
    </row>
    <row r="144" spans="2:5" x14ac:dyDescent="0.2">
      <c r="B144" s="6">
        <v>42124</v>
      </c>
      <c r="C144" s="5"/>
      <c r="D144" s="5"/>
      <c r="E144" s="5">
        <v>8662.5</v>
      </c>
    </row>
    <row r="145" spans="2:5" x14ac:dyDescent="0.2">
      <c r="B145" s="6">
        <v>42217</v>
      </c>
      <c r="C145" s="5"/>
      <c r="D145" s="5"/>
      <c r="E145" s="5">
        <v>8332.9</v>
      </c>
    </row>
    <row r="146" spans="2:5" x14ac:dyDescent="0.2">
      <c r="B146" s="6">
        <v>42307</v>
      </c>
      <c r="C146" s="5"/>
      <c r="D146" s="5"/>
      <c r="E146" s="5">
        <v>8361.65</v>
      </c>
    </row>
    <row r="147" spans="2:5" x14ac:dyDescent="0.2">
      <c r="B147" s="6">
        <v>42551</v>
      </c>
      <c r="C147" s="5"/>
      <c r="D147" s="5"/>
      <c r="E147" s="5">
        <v>8322.9</v>
      </c>
    </row>
    <row r="148" spans="2:5" x14ac:dyDescent="0.2">
      <c r="B148" s="6">
        <v>42692</v>
      </c>
      <c r="C148" s="5"/>
      <c r="D148" s="5"/>
      <c r="E148" s="5">
        <v>17568.78</v>
      </c>
    </row>
    <row r="149" spans="2:5" x14ac:dyDescent="0.2">
      <c r="B149" s="6">
        <v>42734</v>
      </c>
      <c r="C149" s="5"/>
      <c r="D149" s="5"/>
      <c r="E149" s="5">
        <v>17568.78</v>
      </c>
    </row>
    <row r="150" spans="2:5" x14ac:dyDescent="0.2">
      <c r="B150" s="6">
        <v>42857</v>
      </c>
      <c r="C150" s="5"/>
      <c r="D150" s="5"/>
      <c r="E150" s="5">
        <v>17568.78</v>
      </c>
    </row>
    <row r="151" spans="2:5" x14ac:dyDescent="0.2">
      <c r="B151" s="6">
        <v>43131</v>
      </c>
      <c r="C151" s="5"/>
      <c r="D151" s="5"/>
      <c r="E151" s="5">
        <v>8662</v>
      </c>
    </row>
    <row r="152" spans="2:5" x14ac:dyDescent="0.2">
      <c r="B152" s="6">
        <v>43271</v>
      </c>
      <c r="C152" s="5">
        <v>-25413</v>
      </c>
      <c r="D152" s="5"/>
      <c r="E152" s="5"/>
    </row>
    <row r="153" spans="2:5" x14ac:dyDescent="0.2">
      <c r="B153" s="6">
        <v>43340</v>
      </c>
      <c r="C153" s="5"/>
      <c r="D153" s="5"/>
      <c r="E153" s="5">
        <v>17325</v>
      </c>
    </row>
    <row r="154" spans="2:5" hidden="1" x14ac:dyDescent="0.2">
      <c r="B154" s="4">
        <v>43585</v>
      </c>
      <c r="C154" s="5"/>
      <c r="D154" s="5"/>
      <c r="E154" s="5">
        <v>8662.5</v>
      </c>
    </row>
    <row r="155" spans="2:5" hidden="1" x14ac:dyDescent="0.2">
      <c r="B155" s="4">
        <v>43677</v>
      </c>
      <c r="C155" s="5"/>
      <c r="D155" s="5"/>
      <c r="E155" s="5">
        <v>8662.5</v>
      </c>
    </row>
    <row r="156" spans="2:5" hidden="1" x14ac:dyDescent="0.2">
      <c r="B156" s="4">
        <v>43768</v>
      </c>
      <c r="C156" s="5"/>
      <c r="D156" s="5"/>
      <c r="E156" s="5">
        <v>8662.5</v>
      </c>
    </row>
    <row r="157" spans="2:5" hidden="1" x14ac:dyDescent="0.2">
      <c r="B157" s="4">
        <v>43861</v>
      </c>
      <c r="C157" s="5"/>
      <c r="D157" s="5"/>
      <c r="E157" s="5">
        <v>8662.5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2020-04-01T14:02:57Z</dcterms:created>
  <dcterms:modified xsi:type="dcterms:W3CDTF">2020-04-01T15:31:39Z</dcterms:modified>
</cp:coreProperties>
</file>