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esatis\Desktop\"/>
    </mc:Choice>
  </mc:AlternateContent>
  <xr:revisionPtr revIDLastSave="0" documentId="8_{328BFCA7-B8AF-49A3-9FD2-D2734C28FC60}" xr6:coauthVersionLast="43" xr6:coauthVersionMax="43" xr10:uidLastSave="{00000000-0000-0000-0000-000000000000}"/>
  <bookViews>
    <workbookView xWindow="-120" yWindow="-120" windowWidth="29040" windowHeight="15840" tabRatio="924" xr2:uid="{00000000-000D-0000-FFFF-FFFF00000000}"/>
  </bookViews>
  <sheets>
    <sheet name="AC" sheetId="32" r:id="rId1"/>
    <sheet name="DEVAP" sheetId="40" r:id="rId2"/>
    <sheet name="UTT" sheetId="20" r:id="rId3"/>
    <sheet name="Feuille_Liens" sheetId="4" r:id="rId4"/>
  </sheets>
  <definedNames>
    <definedName name="_xlnm._FilterDatabase" localSheetId="3" hidden="1">Feuille_Liens!$A$1:$C$4003</definedName>
    <definedName name="_xlnm.Print_Titles" localSheetId="0">AC!$4:$4</definedName>
    <definedName name="_xlnm.Print_Titles" localSheetId="1">DEVAP!$4:$4</definedName>
    <definedName name="_xlnm.Print_Titles" localSheetId="2">UTT!$4:$4</definedName>
    <definedName name="Mesures" localSheetId="0">#REF!</definedName>
    <definedName name="Mesures" localSheetId="1">#REF!</definedName>
    <definedName name="Mesures" localSheetId="2">#REF!</definedName>
    <definedName name="Mesures">#REF!</definedName>
    <definedName name="_xlnm.Print_Area" localSheetId="0">AC!$A$1:$U$4</definedName>
    <definedName name="_xlnm.Print_Area" localSheetId="1">DEVAP!$A$1:$U$4</definedName>
    <definedName name="_xlnm.Print_Area" localSheetId="3">Feuille_Liens!$D$1:$I$153</definedName>
    <definedName name="_xlnm.Print_Area" localSheetId="2">UTT!$A$1:$U$4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3" i="40" l="1"/>
  <c r="S1" i="40"/>
  <c r="Q3" i="40"/>
  <c r="P1" i="40"/>
  <c r="C3" i="32"/>
  <c r="C1" i="32" s="1"/>
  <c r="D3" i="32"/>
  <c r="G3" i="32" s="1"/>
  <c r="D4" i="4"/>
  <c r="I3" i="32" l="1"/>
  <c r="I1" i="32" s="1"/>
  <c r="J3" i="32"/>
  <c r="M3" i="32" s="1"/>
  <c r="P3" i="32" s="1"/>
  <c r="F3" i="32"/>
  <c r="F1" i="32" s="1"/>
  <c r="T3" i="20"/>
  <c r="Q3" i="20"/>
  <c r="N3" i="40"/>
  <c r="N3" i="20"/>
  <c r="K3" i="40"/>
  <c r="K3" i="20"/>
  <c r="H3" i="40"/>
  <c r="H3" i="20"/>
  <c r="S1" i="20"/>
  <c r="P1" i="20"/>
  <c r="M1" i="40"/>
  <c r="M1" i="20"/>
  <c r="J1" i="40"/>
  <c r="J1" i="20"/>
  <c r="G1" i="40"/>
  <c r="G1" i="20"/>
  <c r="D1" i="40"/>
  <c r="D1" i="20"/>
  <c r="E3" i="40"/>
  <c r="E3" i="20"/>
  <c r="D3" i="40"/>
  <c r="D3" i="20"/>
  <c r="G3" i="20" s="1"/>
  <c r="C3" i="40"/>
  <c r="C1" i="40" s="1"/>
  <c r="C3" i="20"/>
  <c r="C1" i="20" s="1"/>
  <c r="D104" i="4"/>
  <c r="D5" i="4"/>
  <c r="D6" i="4"/>
  <c r="D54" i="4"/>
  <c r="O3" i="32" l="1"/>
  <c r="O1" i="32" s="1"/>
  <c r="F3" i="20"/>
  <c r="F1" i="20" s="1"/>
  <c r="S3" i="32"/>
  <c r="U3" i="32" s="1"/>
  <c r="R3" i="32"/>
  <c r="F3" i="40"/>
  <c r="F1" i="40" s="1"/>
  <c r="J3" i="20"/>
  <c r="I3" i="20"/>
  <c r="I1" i="20" s="1"/>
  <c r="G3" i="40"/>
  <c r="J3" i="40" s="1"/>
  <c r="M3" i="40" s="1"/>
  <c r="D105" i="4"/>
  <c r="D55" i="4"/>
  <c r="D56" i="4"/>
  <c r="L3" i="32" l="1"/>
  <c r="L1" i="32" s="1"/>
  <c r="O3" i="40"/>
  <c r="O1" i="40" s="1"/>
  <c r="P3" i="40"/>
  <c r="R1" i="32"/>
  <c r="U1" i="32"/>
  <c r="L3" i="20"/>
  <c r="L1" i="20" s="1"/>
  <c r="M3" i="20"/>
  <c r="I3" i="40"/>
  <c r="I1" i="40" s="1"/>
  <c r="L3" i="40"/>
  <c r="L1" i="40" s="1"/>
  <c r="D52" i="4"/>
  <c r="D48" i="4"/>
  <c r="D44" i="4"/>
  <c r="D40" i="4"/>
  <c r="D36" i="4"/>
  <c r="D32" i="4"/>
  <c r="D28" i="4"/>
  <c r="D24" i="4"/>
  <c r="D20" i="4"/>
  <c r="D16" i="4"/>
  <c r="D12" i="4"/>
  <c r="D8" i="4"/>
  <c r="D51" i="4"/>
  <c r="D47" i="4"/>
  <c r="D43" i="4"/>
  <c r="D39" i="4"/>
  <c r="D35" i="4"/>
  <c r="D31" i="4"/>
  <c r="D27" i="4"/>
  <c r="D23" i="4"/>
  <c r="D19" i="4"/>
  <c r="D15" i="4"/>
  <c r="D11" i="4"/>
  <c r="D7" i="4"/>
  <c r="D50" i="4"/>
  <c r="D46" i="4"/>
  <c r="D42" i="4"/>
  <c r="D38" i="4"/>
  <c r="D34" i="4"/>
  <c r="D30" i="4"/>
  <c r="D26" i="4"/>
  <c r="D22" i="4"/>
  <c r="D18" i="4"/>
  <c r="D14" i="4"/>
  <c r="D10" i="4"/>
  <c r="D53" i="4"/>
  <c r="D49" i="4"/>
  <c r="D45" i="4"/>
  <c r="D41" i="4"/>
  <c r="D37" i="4"/>
  <c r="D33" i="4"/>
  <c r="D29" i="4"/>
  <c r="D25" i="4"/>
  <c r="D21" i="4"/>
  <c r="D17" i="4"/>
  <c r="D13" i="4"/>
  <c r="D9" i="4"/>
  <c r="D57" i="4"/>
  <c r="D108" i="4"/>
  <c r="D107" i="4"/>
  <c r="D106" i="4"/>
  <c r="R3" i="40" l="1"/>
  <c r="R1" i="40" s="1"/>
  <c r="S3" i="40"/>
  <c r="U3" i="40" s="1"/>
  <c r="U1" i="40" s="1"/>
  <c r="P3" i="20"/>
  <c r="O3" i="20"/>
  <c r="O1" i="20" s="1"/>
  <c r="D58" i="4"/>
  <c r="D109" i="4"/>
  <c r="D113" i="4"/>
  <c r="D117" i="4"/>
  <c r="D121" i="4"/>
  <c r="D125" i="4"/>
  <c r="D129" i="4"/>
  <c r="D133" i="4"/>
  <c r="D137" i="4"/>
  <c r="D141" i="4"/>
  <c r="D145" i="4"/>
  <c r="D149" i="4"/>
  <c r="D153" i="4"/>
  <c r="D110" i="4"/>
  <c r="D114" i="4"/>
  <c r="D118" i="4"/>
  <c r="D122" i="4"/>
  <c r="D126" i="4"/>
  <c r="D130" i="4"/>
  <c r="D134" i="4"/>
  <c r="D138" i="4"/>
  <c r="D142" i="4"/>
  <c r="D146" i="4"/>
  <c r="D150" i="4"/>
  <c r="D111" i="4"/>
  <c r="D115" i="4"/>
  <c r="D119" i="4"/>
  <c r="D123" i="4"/>
  <c r="D127" i="4"/>
  <c r="D131" i="4"/>
  <c r="D135" i="4"/>
  <c r="D139" i="4"/>
  <c r="D143" i="4"/>
  <c r="D147" i="4"/>
  <c r="D151" i="4"/>
  <c r="D112" i="4"/>
  <c r="D128" i="4"/>
  <c r="D144" i="4"/>
  <c r="D120" i="4"/>
  <c r="D152" i="4"/>
  <c r="D124" i="4"/>
  <c r="D116" i="4"/>
  <c r="D132" i="4"/>
  <c r="D148" i="4"/>
  <c r="D136" i="4"/>
  <c r="D140" i="4"/>
  <c r="R3" i="20" l="1"/>
  <c r="R1" i="20" s="1"/>
  <c r="S3" i="20"/>
  <c r="U3" i="20" s="1"/>
  <c r="U1" i="20" s="1"/>
  <c r="D76" i="4"/>
  <c r="D72" i="4"/>
  <c r="D100" i="4"/>
  <c r="D84" i="4"/>
  <c r="D68" i="4"/>
  <c r="D92" i="4"/>
  <c r="D88" i="4"/>
  <c r="D96" i="4"/>
  <c r="D80" i="4"/>
  <c r="D64" i="4"/>
  <c r="D60" i="4"/>
  <c r="D103" i="4"/>
  <c r="D99" i="4"/>
  <c r="D95" i="4"/>
  <c r="D91" i="4"/>
  <c r="D87" i="4"/>
  <c r="D83" i="4"/>
  <c r="D79" i="4"/>
  <c r="D75" i="4"/>
  <c r="D71" i="4"/>
  <c r="D67" i="4"/>
  <c r="D63" i="4"/>
  <c r="D59" i="4"/>
  <c r="D102" i="4"/>
  <c r="D98" i="4"/>
  <c r="D94" i="4"/>
  <c r="D90" i="4"/>
  <c r="D86" i="4"/>
  <c r="D82" i="4"/>
  <c r="D78" i="4"/>
  <c r="D74" i="4"/>
  <c r="D70" i="4"/>
  <c r="D66" i="4"/>
  <c r="D62" i="4"/>
  <c r="D101" i="4"/>
  <c r="D97" i="4"/>
  <c r="D93" i="4"/>
  <c r="D89" i="4"/>
  <c r="D85" i="4"/>
  <c r="D81" i="4"/>
  <c r="D77" i="4"/>
  <c r="D73" i="4"/>
  <c r="D69" i="4"/>
  <c r="D65" i="4"/>
  <c r="D61" i="4"/>
</calcChain>
</file>

<file path=xl/sharedStrings.xml><?xml version="1.0" encoding="utf-8"?>
<sst xmlns="http://schemas.openxmlformats.org/spreadsheetml/2006/main" count="496" uniqueCount="221">
  <si>
    <t>ACTIVITES IMPLIQUANT LE TRAITEMENT DE DONNES PERSONNELLES</t>
  </si>
  <si>
    <t>DÉSIGNATION DE L'ACTIVITÉ</t>
  </si>
  <si>
    <t>DATE DE CRÉATION
DE LA FICHE</t>
  </si>
  <si>
    <t>TRANSFERT
HORS DE L'UE</t>
  </si>
  <si>
    <t>DONNEES
SENSIBLES</t>
  </si>
  <si>
    <t>DATE DE
MISE À JOUR</t>
  </si>
  <si>
    <t>FR-A1</t>
  </si>
  <si>
    <t>FR-A2</t>
  </si>
  <si>
    <t>FR-A3</t>
  </si>
  <si>
    <t>FR-A4</t>
  </si>
  <si>
    <t>FR-A5</t>
  </si>
  <si>
    <t>FR-A6</t>
  </si>
  <si>
    <t>FR-A7</t>
  </si>
  <si>
    <t>FR-A8</t>
  </si>
  <si>
    <t>FR-A9</t>
  </si>
  <si>
    <t>FR-A10</t>
  </si>
  <si>
    <t>FR-A11</t>
  </si>
  <si>
    <t>FR-A12</t>
  </si>
  <si>
    <t>FR-A13</t>
  </si>
  <si>
    <t>FR-A14</t>
  </si>
  <si>
    <t>FR-A15</t>
  </si>
  <si>
    <t>FR-A16</t>
  </si>
  <si>
    <t>FR-A17</t>
  </si>
  <si>
    <t>FR-A18</t>
  </si>
  <si>
    <t>FR-A19</t>
  </si>
  <si>
    <t>AC</t>
  </si>
  <si>
    <t>UTT</t>
  </si>
  <si>
    <t>DEVAP</t>
  </si>
  <si>
    <t>FR-A20</t>
  </si>
  <si>
    <t>FR-A21</t>
  </si>
  <si>
    <t>FR-A22</t>
  </si>
  <si>
    <t>AC-FR-A1</t>
  </si>
  <si>
    <t>FR-A</t>
  </si>
  <si>
    <t>AC-</t>
  </si>
  <si>
    <t>DEVAP-</t>
  </si>
  <si>
    <t>UTT-</t>
  </si>
  <si>
    <t>AC-FR-A2</t>
  </si>
  <si>
    <t>AC-FR-A3</t>
  </si>
  <si>
    <t>AC-FR-A4</t>
  </si>
  <si>
    <t>AC-FR-A5</t>
  </si>
  <si>
    <t>AC-FR-A6</t>
  </si>
  <si>
    <t>AC-FR-A7</t>
  </si>
  <si>
    <t>AC-FR-A8</t>
  </si>
  <si>
    <t>AC-FR-A9</t>
  </si>
  <si>
    <t>AC-FR-A10</t>
  </si>
  <si>
    <t>AC-FR-A11</t>
  </si>
  <si>
    <t>AC-FR-A12</t>
  </si>
  <si>
    <t>DEVAP-FR-A1</t>
  </si>
  <si>
    <t>DEVAP-FR-A2</t>
  </si>
  <si>
    <t>DEVAP-FR-A3</t>
  </si>
  <si>
    <t>DEVAP-FR-A4</t>
  </si>
  <si>
    <t>DEVAP-FR-A5</t>
  </si>
  <si>
    <t>DEVAP-FR-A6</t>
  </si>
  <si>
    <t>DEVAP-FR-A7</t>
  </si>
  <si>
    <t>DEVAP-FR-A8</t>
  </si>
  <si>
    <t>DEVAP-FR-A9</t>
  </si>
  <si>
    <t>DEVAP-FR-A10</t>
  </si>
  <si>
    <t>DEVAP-FR-A11</t>
  </si>
  <si>
    <t>DEVAP-FR-A12</t>
  </si>
  <si>
    <t>FICHE_REGISTRE</t>
  </si>
  <si>
    <t>FR-A23</t>
  </si>
  <si>
    <t>FR-A24</t>
  </si>
  <si>
    <t>FR-A25</t>
  </si>
  <si>
    <t>FR-A26</t>
  </si>
  <si>
    <t>FR-A27</t>
  </si>
  <si>
    <t>FR-A28</t>
  </si>
  <si>
    <t>FR-A29</t>
  </si>
  <si>
    <t>FR-A30</t>
  </si>
  <si>
    <t>FR-A31</t>
  </si>
  <si>
    <t>FR-A32</t>
  </si>
  <si>
    <t>FR-A33</t>
  </si>
  <si>
    <t>FR-A34</t>
  </si>
  <si>
    <t>FR-A35</t>
  </si>
  <si>
    <t>FR-A36</t>
  </si>
  <si>
    <t>FR-A37</t>
  </si>
  <si>
    <t>FR-A38</t>
  </si>
  <si>
    <t>FR-A39</t>
  </si>
  <si>
    <t>FR-A40</t>
  </si>
  <si>
    <t>FR-A41</t>
  </si>
  <si>
    <t>FR-A42</t>
  </si>
  <si>
    <t>FR-A43</t>
  </si>
  <si>
    <t>FR-A44</t>
  </si>
  <si>
    <t>FR-A45</t>
  </si>
  <si>
    <t>FR-A46</t>
  </si>
  <si>
    <t>FR-A47</t>
  </si>
  <si>
    <t>FR-A48</t>
  </si>
  <si>
    <t>FR-A49</t>
  </si>
  <si>
    <t>FR-A50</t>
  </si>
  <si>
    <t>AC-FR-A13</t>
  </si>
  <si>
    <t>AC-FR-A14</t>
  </si>
  <si>
    <t>AC-FR-A15</t>
  </si>
  <si>
    <t>AC-FR-A16</t>
  </si>
  <si>
    <t>AC-FR-A17</t>
  </si>
  <si>
    <t>AC-FR-A18</t>
  </si>
  <si>
    <t>AC-FR-A19</t>
  </si>
  <si>
    <t>AC-FR-A20</t>
  </si>
  <si>
    <t>AC-FR-A21</t>
  </si>
  <si>
    <t>AC-FR-A22</t>
  </si>
  <si>
    <t>AC-FR-A23</t>
  </si>
  <si>
    <t>AC-FR-A24</t>
  </si>
  <si>
    <t>AC-FR-A25</t>
  </si>
  <si>
    <t>AC-FR-A26</t>
  </si>
  <si>
    <t>AC-FR-A27</t>
  </si>
  <si>
    <t>AC-FR-A28</t>
  </si>
  <si>
    <t>AC-FR-A29</t>
  </si>
  <si>
    <t>AC-FR-A30</t>
  </si>
  <si>
    <t>AC-FR-A31</t>
  </si>
  <si>
    <t>AC-FR-A32</t>
  </si>
  <si>
    <t>AC-FR-A33</t>
  </si>
  <si>
    <t>AC-FR-A34</t>
  </si>
  <si>
    <t>AC-FR-A35</t>
  </si>
  <si>
    <t>AC-FR-A36</t>
  </si>
  <si>
    <t>AC-FR-A37</t>
  </si>
  <si>
    <t>AC-FR-A38</t>
  </si>
  <si>
    <t>AC-FR-A39</t>
  </si>
  <si>
    <t>AC-FR-A40</t>
  </si>
  <si>
    <t>AC-FR-A41</t>
  </si>
  <si>
    <t>AC-FR-A42</t>
  </si>
  <si>
    <t>AC-FR-A43</t>
  </si>
  <si>
    <t>AC-FR-A44</t>
  </si>
  <si>
    <t>AC-FR-A45</t>
  </si>
  <si>
    <t>AC-FR-A46</t>
  </si>
  <si>
    <t>AC-FR-A47</t>
  </si>
  <si>
    <t>AC-FR-A48</t>
  </si>
  <si>
    <t>AC-FR-A49</t>
  </si>
  <si>
    <t>AC-FR-A50</t>
  </si>
  <si>
    <t>UTT-FR-A1</t>
  </si>
  <si>
    <t>UTT-FR-A2</t>
  </si>
  <si>
    <t>UTT-FR-A3</t>
  </si>
  <si>
    <t>UTT-FR-A4</t>
  </si>
  <si>
    <t>UTT-FR-A5</t>
  </si>
  <si>
    <t>UTT-FR-A6</t>
  </si>
  <si>
    <t>UTT-FR-A7</t>
  </si>
  <si>
    <t>UTT-FR-A8</t>
  </si>
  <si>
    <t>UTT-FR-A9</t>
  </si>
  <si>
    <t>UTT-FR-A10</t>
  </si>
  <si>
    <t>UTT-FR-A11</t>
  </si>
  <si>
    <t>UTT-FR-A12</t>
  </si>
  <si>
    <t>UTT-FR-A13</t>
  </si>
  <si>
    <t>UTT-FR-A14</t>
  </si>
  <si>
    <t>UTT-FR-A15</t>
  </si>
  <si>
    <t>UTT-FR-A16</t>
  </si>
  <si>
    <t>UTT-FR-A17</t>
  </si>
  <si>
    <t>UTT-FR-A18</t>
  </si>
  <si>
    <t>UTT-FR-A19</t>
  </si>
  <si>
    <t>UTT-FR-A20</t>
  </si>
  <si>
    <t>UTT-FR-A21</t>
  </si>
  <si>
    <t>UTT-FR-A22</t>
  </si>
  <si>
    <t>UTT-FR-A23</t>
  </si>
  <si>
    <t>UTT-FR-A24</t>
  </si>
  <si>
    <t>UTT-FR-A25</t>
  </si>
  <si>
    <t>UTT-FR-A26</t>
  </si>
  <si>
    <t>UTT-FR-A27</t>
  </si>
  <si>
    <t>UTT-FR-A28</t>
  </si>
  <si>
    <t>UTT-FR-A29</t>
  </si>
  <si>
    <t>UTT-FR-A30</t>
  </si>
  <si>
    <t>UTT-FR-A31</t>
  </si>
  <si>
    <t>UTT-FR-A32</t>
  </si>
  <si>
    <t>UTT-FR-A33</t>
  </si>
  <si>
    <t>UTT-FR-A34</t>
  </si>
  <si>
    <t>UTT-FR-A35</t>
  </si>
  <si>
    <t>UTT-FR-A36</t>
  </si>
  <si>
    <t>UTT-FR-A37</t>
  </si>
  <si>
    <t>UTT-FR-A38</t>
  </si>
  <si>
    <t>UTT-FR-A39</t>
  </si>
  <si>
    <t>UTT-FR-A40</t>
  </si>
  <si>
    <t>UTT-FR-A41</t>
  </si>
  <si>
    <t>UTT-FR-A42</t>
  </si>
  <si>
    <t>UTT-FR-A43</t>
  </si>
  <si>
    <t>UTT-FR-A44</t>
  </si>
  <si>
    <t>UTT-FR-A45</t>
  </si>
  <si>
    <t>UTT-FR-A46</t>
  </si>
  <si>
    <t>UTT-FR-A47</t>
  </si>
  <si>
    <t>UTT-FR-A48</t>
  </si>
  <si>
    <t>UTT-FR-A49</t>
  </si>
  <si>
    <t>UTT-FR-A50</t>
  </si>
  <si>
    <t>DEVAP-FR-A13</t>
  </si>
  <si>
    <t>DEVAP-FR-A14</t>
  </si>
  <si>
    <t>DEVAP-FR-A15</t>
  </si>
  <si>
    <t>DEVAP-FR-A16</t>
  </si>
  <si>
    <t>DEVAP-FR-A17</t>
  </si>
  <si>
    <t>DEVAP-FR-A18</t>
  </si>
  <si>
    <t>DEVAP-FR-A19</t>
  </si>
  <si>
    <t>DEVAP-FR-A20</t>
  </si>
  <si>
    <t>DEVAP-FR-A21</t>
  </si>
  <si>
    <t>DEVAP-FR-A22</t>
  </si>
  <si>
    <t>DEVAP-FR-A23</t>
  </si>
  <si>
    <t>DEVAP-FR-A24</t>
  </si>
  <si>
    <t>DEVAP-FR-A25</t>
  </si>
  <si>
    <t>DEVAP-FR-A26</t>
  </si>
  <si>
    <t>DEVAP-FR-A27</t>
  </si>
  <si>
    <t>DEVAP-FR-A28</t>
  </si>
  <si>
    <t>DEVAP-FR-A29</t>
  </si>
  <si>
    <t>DEVAP-FR-A30</t>
  </si>
  <si>
    <t>DEVAP-FR-A31</t>
  </si>
  <si>
    <t>DEVAP-FR-A32</t>
  </si>
  <si>
    <t>DEVAP-FR-A33</t>
  </si>
  <si>
    <t>DEVAP-FR-A34</t>
  </si>
  <si>
    <t>DEVAP-FR-A35</t>
  </si>
  <si>
    <t>DEVAP-FR-A36</t>
  </si>
  <si>
    <t>DEVAP-FR-A37</t>
  </si>
  <si>
    <t>DEVAP-FR-A38</t>
  </si>
  <si>
    <t>DEVAP-FR-A39</t>
  </si>
  <si>
    <t>DEVAP-FR-A40</t>
  </si>
  <si>
    <t>DEVAP-FR-A41</t>
  </si>
  <si>
    <t>DEVAP-FR-A42</t>
  </si>
  <si>
    <t>DEVAP-FR-A43</t>
  </si>
  <si>
    <t>DEVAP-FR-A44</t>
  </si>
  <si>
    <t>DEVAP-FR-A45</t>
  </si>
  <si>
    <t>DEVAP-FR-A46</t>
  </si>
  <si>
    <t>DEVAP-FR-A47</t>
  </si>
  <si>
    <t>DEVAP-FR-A48</t>
  </si>
  <si>
    <t>DEVAP-FR-A49</t>
  </si>
  <si>
    <t>DEVAP-FR-A50</t>
  </si>
  <si>
    <t>***  |  FR-A1</t>
  </si>
  <si>
    <t>***  |  FR-A2</t>
  </si>
  <si>
    <t>***  |  FR-A3</t>
  </si>
  <si>
    <t>***  |  FR-A4</t>
  </si>
  <si>
    <t>***  |  FR-A5</t>
  </si>
  <si>
    <t>***  |  FR-A6</t>
  </si>
  <si>
    <t>***  |  FR-A7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</si>
</sst>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0"/>
      <color theme="0"/>
      <name val="Arial"/>
      <family val="2"/>
    </font>
    <font>
      <sz val="18"/>
      <color theme="0"/>
      <name val="Arial"/>
      <family val="2"/>
    </font>
    <font>
      <sz val="14"/>
      <color rgb="FF0E2639"/>
      <name val="Arial"/>
      <family val="2"/>
    </font>
    <font>
      <sz val="12"/>
      <color rgb="FF0E2639"/>
      <name val="Arial"/>
      <family val="2"/>
    </font>
    <font>
      <b/>
      <sz val="14"/>
      <color theme="1"/>
      <name val="Arial"/>
      <family val="2"/>
    </font>
    <font>
      <b/>
      <sz val="12"/>
      <color theme="0"/>
      <name val="Arial"/>
      <family val="2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24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9EB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rgb="FF0E2639"/>
      </bottom>
      <diagonal/>
    </border>
    <border>
      <left/>
      <right/>
      <top style="thick">
        <color rgb="FF0E263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11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 wrapText="1"/>
    </xf>
    <xf numFmtId="0" fontId="0" fillId="0" borderId="0" xfId="0"/>
    <xf numFmtId="14" fontId="9" fillId="0" borderId="0" xfId="1" applyNumberFormat="1" applyBorder="1" applyAlignment="1">
      <alignment horizontal="left" vertical="center"/>
    </xf>
    <xf numFmtId="0" fontId="9" fillId="0" borderId="3" xfId="1" applyBorder="1" applyAlignment="1">
      <alignment vertical="center"/>
    </xf>
    <xf numFmtId="0" fontId="7" fillId="5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vertical="center"/>
    </xf>
  </cellXfs>
  <cellStyles count="4">
    <cellStyle name="Lien hypertexte" xfId="1" builtinId="8"/>
    <cellStyle name="Lien hypertexte 2" xfId="3" xr:uid="{93C603F0-B63F-4094-9198-5A2758A5CBED}"/>
    <cellStyle name="Normal" xfId="0" builtinId="0"/>
    <cellStyle name="Normal 2" xfId="2" xr:uid="{8D5D1B1D-0331-4C6D-B805-CF604273D9ED}"/>
  </cellStyles>
  <dxfs count="1">
    <dxf>
      <font>
        <strike val="0"/>
        <color rgb="FFFF0000"/>
      </font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3D310"/>
      <color rgb="FF009EBB"/>
      <color rgb="FFA5141F"/>
      <color rgb="FF0E263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7B8B4-B307-420C-B4F8-28AB0B1F1E27}">
  <sheetPr codeName="Feuil1">
    <tabColor theme="9" tint="-0.499984740745262"/>
  </sheetPr>
  <dimension ref="A1:Y5"/>
  <sheetViews>
    <sheetView tabSelected="1" view="pageBreakPreview" zoomScale="55" zoomScaleNormal="100" zoomScaleSheetLayoutView="55" workbookViewId="0">
      <selection activeCell="C15" sqref="C15"/>
    </sheetView>
  </sheetViews>
  <sheetFormatPr baseColWidth="10" defaultRowHeight="30" customHeight="1" x14ac:dyDescent="0.25"/>
  <cols>
    <col min="1" max="1" width="10.7109375" style="1" customWidth="1"/>
    <col min="2" max="2" width="50.7109375" style="1" customWidth="1"/>
    <col min="3" max="3" width="100.7109375" style="1" customWidth="1"/>
    <col min="4" max="4" width="10.7109375" style="1" customWidth="1"/>
    <col min="5" max="5" width="50.7109375" style="1" customWidth="1"/>
    <col min="6" max="6" width="100.7109375" style="1" customWidth="1"/>
    <col min="7" max="7" width="10.7109375" style="1" customWidth="1"/>
    <col min="8" max="8" width="50.7109375" style="1" customWidth="1"/>
    <col min="9" max="9" width="100.7109375" style="1" customWidth="1"/>
    <col min="10" max="10" width="10.7109375" style="1" customWidth="1"/>
    <col min="11" max="11" width="50.7109375" style="1" customWidth="1"/>
    <col min="12" max="12" width="100.7109375" style="1" customWidth="1"/>
    <col min="13" max="13" width="10.7109375" style="1" customWidth="1"/>
    <col min="14" max="14" width="50.7109375" style="1" customWidth="1"/>
    <col min="15" max="15" width="100.7109375" style="1" customWidth="1"/>
    <col min="16" max="16" width="10.7109375" style="1" customWidth="1"/>
    <col min="17" max="17" width="50.7109375" style="1" customWidth="1"/>
    <col min="18" max="18" width="100.7109375" style="1" customWidth="1"/>
    <col min="19" max="19" width="10.7109375" style="1" customWidth="1"/>
    <col min="20" max="20" width="50.7109375" style="1" customWidth="1"/>
    <col min="21" max="21" width="100.7109375" style="1" customWidth="1"/>
    <col min="22" max="22" width="11.42578125" style="1"/>
    <col min="23" max="23" width="10.7109375" style="1" customWidth="1"/>
    <col min="24" max="24" width="50.7109375" style="1" customWidth="1"/>
    <col min="25" max="25" width="100.7109375" style="1" customWidth="1"/>
    <col min="26" max="16384" width="11.42578125" style="1"/>
  </cols>
  <sheetData>
    <row r="1" spans="1:25" s="23" customFormat="1" ht="30" customHeight="1" x14ac:dyDescent="0.25">
      <c r="A1" s="23" t="s">
        <v>33</v>
      </c>
      <c r="C1" s="23" t="str">
        <f>+A1&amp;C3</f>
        <v>AC-FR-A1</v>
      </c>
      <c r="D1" s="23" t="s">
        <v>33</v>
      </c>
      <c r="F1" s="23" t="str">
        <f>+D1&amp;F3</f>
        <v>AC-FR-A2</v>
      </c>
      <c r="G1" s="23" t="s">
        <v>33</v>
      </c>
      <c r="I1" s="23" t="str">
        <f>+G1&amp;I3</f>
        <v>AC-FR-A3</v>
      </c>
      <c r="J1" s="23" t="s">
        <v>33</v>
      </c>
      <c r="L1" s="23" t="str">
        <f>+J1&amp;L3</f>
        <v>AC-FR-A4</v>
      </c>
      <c r="M1" s="23" t="s">
        <v>33</v>
      </c>
      <c r="O1" s="23" t="str">
        <f>+M1&amp;O3</f>
        <v>AC-FR-A5</v>
      </c>
      <c r="P1" s="23" t="s">
        <v>33</v>
      </c>
      <c r="R1" s="23" t="str">
        <f>+P1&amp;R3</f>
        <v>AC-FR-A6</v>
      </c>
      <c r="S1" s="23" t="s">
        <v>33</v>
      </c>
      <c r="U1" s="23" t="str">
        <f>+S1&amp;U3</f>
        <v>AC-FR-A7</v>
      </c>
      <c r="W1" s="21"/>
      <c r="X1" s="21"/>
      <c r="Y1" s="21"/>
    </row>
    <row r="2" spans="1:25" s="14" customFormat="1" ht="48.75" customHeight="1" x14ac:dyDescent="0.25">
      <c r="A2" s="19"/>
      <c r="B2" s="19"/>
      <c r="C2" s="15"/>
      <c r="D2" s="19"/>
      <c r="E2" s="19"/>
      <c r="F2" s="15"/>
      <c r="G2" s="19"/>
      <c r="H2" s="19"/>
      <c r="I2" s="15"/>
      <c r="J2" s="19"/>
      <c r="K2" s="19"/>
      <c r="L2" s="15"/>
      <c r="M2" s="19"/>
      <c r="N2" s="19"/>
      <c r="O2" s="15"/>
      <c r="P2" s="19"/>
      <c r="Q2" s="19"/>
      <c r="R2" s="15"/>
      <c r="S2" s="19"/>
      <c r="T2" s="19"/>
      <c r="U2" s="15"/>
      <c r="W2" s="21"/>
      <c r="X2" s="21"/>
      <c r="Y2" s="21"/>
    </row>
    <row r="3" spans="1:25" s="23" customFormat="1" ht="78.75" customHeight="1" x14ac:dyDescent="0.25">
      <c r="A3" s="23">
        <v>1</v>
      </c>
      <c r="B3" s="23" t="s">
        <v>32</v>
      </c>
      <c r="C3" s="23" t="str">
        <f>+B3&amp;A3</f>
        <v>FR-A1</v>
      </c>
      <c r="D3" s="23">
        <f>+A3+1</f>
        <v>2</v>
      </c>
      <c r="E3" s="23" t="s">
        <v>32</v>
      </c>
      <c r="F3" s="23" t="str">
        <f>+E3&amp;D3</f>
        <v>FR-A2</v>
      </c>
      <c r="G3" s="23">
        <f>+D3+1</f>
        <v>3</v>
      </c>
      <c r="H3" s="23" t="s">
        <v>32</v>
      </c>
      <c r="I3" s="23" t="str">
        <f>+H3&amp;G3</f>
        <v>FR-A3</v>
      </c>
      <c r="J3" s="23">
        <f>+G3+1</f>
        <v>4</v>
      </c>
      <c r="K3" s="23" t="s">
        <v>32</v>
      </c>
      <c r="L3" s="23" t="str">
        <f>+K3&amp;J3</f>
        <v>FR-A4</v>
      </c>
      <c r="M3" s="23">
        <f t="shared" ref="M3" si="0">+J3+1</f>
        <v>5</v>
      </c>
      <c r="N3" s="23" t="s">
        <v>32</v>
      </c>
      <c r="O3" s="23" t="str">
        <f t="shared" ref="O3" si="1">+N3&amp;M3</f>
        <v>FR-A5</v>
      </c>
      <c r="P3" s="23">
        <f t="shared" ref="P3" si="2">+M3+1</f>
        <v>6</v>
      </c>
      <c r="Q3" s="23" t="s">
        <v>32</v>
      </c>
      <c r="R3" s="23" t="str">
        <f t="shared" ref="R3" si="3">+Q3&amp;P3</f>
        <v>FR-A6</v>
      </c>
      <c r="S3" s="23">
        <f t="shared" ref="S3" si="4">+P3+1</f>
        <v>7</v>
      </c>
      <c r="T3" s="23" t="s">
        <v>32</v>
      </c>
      <c r="U3" s="23" t="str">
        <f t="shared" ref="U3" si="5">+T3&amp;S3</f>
        <v>FR-A7</v>
      </c>
      <c r="W3" s="21"/>
      <c r="X3" s="21"/>
      <c r="Y3" s="21"/>
    </row>
    <row r="4" spans="1:25" ht="50.1" customHeight="1" x14ac:dyDescent="0.25">
      <c r="A4" s="20" t="s">
        <v>214</v>
      </c>
      <c r="B4" s="20"/>
      <c r="C4" s="20"/>
      <c r="D4" s="20" t="s">
        <v>215</v>
      </c>
      <c r="E4" s="20"/>
      <c r="F4" s="20"/>
      <c r="G4" s="20" t="s">
        <v>216</v>
      </c>
      <c r="H4" s="20"/>
      <c r="I4" s="20"/>
      <c r="J4" s="20" t="s">
        <v>217</v>
      </c>
      <c r="K4" s="20"/>
      <c r="L4" s="20"/>
      <c r="M4" s="20" t="s">
        <v>218</v>
      </c>
      <c r="N4" s="20"/>
      <c r="O4" s="20"/>
      <c r="P4" s="20" t="s">
        <v>219</v>
      </c>
      <c r="Q4" s="20"/>
      <c r="R4" s="20"/>
      <c r="S4" s="20" t="s">
        <v>220</v>
      </c>
      <c r="T4" s="20"/>
      <c r="U4" s="20"/>
      <c r="W4" s="21"/>
      <c r="X4" s="21"/>
      <c r="Y4" s="21"/>
    </row>
    <row r="5" spans="1:25" ht="30" customHeigh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W5" s="12"/>
      <c r="X5" s="12"/>
      <c r="Y5" s="12"/>
    </row>
  </sheetData>
  <mergeCells count="15">
    <mergeCell ref="W1:Y4"/>
    <mergeCell ref="G2:H2"/>
    <mergeCell ref="G4:I4"/>
    <mergeCell ref="S2:T2"/>
    <mergeCell ref="S4:U4"/>
    <mergeCell ref="P2:Q2"/>
    <mergeCell ref="P4:R4"/>
    <mergeCell ref="M2:N2"/>
    <mergeCell ref="M4:O4"/>
    <mergeCell ref="J2:K2"/>
    <mergeCell ref="J4:L4"/>
    <mergeCell ref="D2:E2"/>
    <mergeCell ref="D4:F4"/>
    <mergeCell ref="A2:B2"/>
    <mergeCell ref="A4:C4"/>
  </mergeCells>
  <pageMargins left="0.39370078740157483" right="0.39370078740157483" top="0.39370078740157483" bottom="0.39370078740157483" header="0" footer="0"/>
  <pageSetup paperSize="9" scale="51" fitToHeight="0" orientation="portrait" r:id="rId1"/>
  <colBreaks count="6" manualBreakCount="6">
    <brk id="3" max="64" man="1"/>
    <brk id="6" max="64" man="1"/>
    <brk id="9" max="64" man="1"/>
    <brk id="12" max="64" man="1"/>
    <brk id="15" max="64" man="1"/>
    <brk id="18" max="6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353FE-87BD-45E1-8A80-10732A6E25B9}">
  <sheetPr codeName="Feuil5">
    <tabColor theme="9" tint="-0.249977111117893"/>
  </sheetPr>
  <dimension ref="A1:U5"/>
  <sheetViews>
    <sheetView view="pageBreakPreview" zoomScale="60" zoomScaleNormal="100" workbookViewId="0">
      <selection activeCell="C18" sqref="C18"/>
    </sheetView>
  </sheetViews>
  <sheetFormatPr baseColWidth="10" defaultRowHeight="30" customHeight="1" x14ac:dyDescent="0.25"/>
  <cols>
    <col min="1" max="1" width="10.7109375" style="1" customWidth="1"/>
    <col min="2" max="2" width="50.7109375" style="1" customWidth="1"/>
    <col min="3" max="3" width="100.7109375" style="1" customWidth="1"/>
    <col min="4" max="4" width="10.7109375" style="1" customWidth="1"/>
    <col min="5" max="5" width="50.7109375" style="1" customWidth="1"/>
    <col min="6" max="6" width="100.7109375" style="1" customWidth="1"/>
    <col min="7" max="7" width="10.7109375" style="1" customWidth="1"/>
    <col min="8" max="8" width="50.7109375" style="1" customWidth="1"/>
    <col min="9" max="9" width="100.7109375" style="1" customWidth="1"/>
    <col min="10" max="10" width="10.7109375" style="1" customWidth="1"/>
    <col min="11" max="11" width="50.7109375" style="1" customWidth="1"/>
    <col min="12" max="12" width="100.7109375" style="1" customWidth="1"/>
    <col min="13" max="13" width="10.7109375" style="1" customWidth="1"/>
    <col min="14" max="14" width="50.7109375" style="1" customWidth="1"/>
    <col min="15" max="15" width="100.7109375" style="1" customWidth="1"/>
    <col min="16" max="16" width="10.7109375" style="1" customWidth="1"/>
    <col min="17" max="17" width="50.7109375" style="1" customWidth="1"/>
    <col min="18" max="18" width="100.7109375" style="1" customWidth="1"/>
    <col min="19" max="19" width="10.7109375" style="1" customWidth="1"/>
    <col min="20" max="20" width="50.7109375" style="1" customWidth="1"/>
    <col min="21" max="21" width="100.7109375" style="1" customWidth="1"/>
    <col min="22" max="16384" width="11.42578125" style="1"/>
  </cols>
  <sheetData>
    <row r="1" spans="1:21" s="23" customFormat="1" ht="30" customHeight="1" x14ac:dyDescent="0.25">
      <c r="A1" s="23" t="s">
        <v>34</v>
      </c>
      <c r="C1" s="23" t="str">
        <f>+A1&amp;C3</f>
        <v>DEVAP-FR-A1</v>
      </c>
      <c r="D1" s="23" t="str">
        <f>+$A$1</f>
        <v>DEVAP-</v>
      </c>
      <c r="F1" s="23" t="str">
        <f>+D1&amp;F3</f>
        <v>DEVAP-FR-A2</v>
      </c>
      <c r="G1" s="23" t="str">
        <f>+$A$1</f>
        <v>DEVAP-</v>
      </c>
      <c r="I1" s="23" t="str">
        <f>+G1&amp;I3</f>
        <v>DEVAP-FR-A3</v>
      </c>
      <c r="J1" s="23" t="str">
        <f>+$A$1</f>
        <v>DEVAP-</v>
      </c>
      <c r="L1" s="23" t="str">
        <f>+J1&amp;L3</f>
        <v>DEVAP-FR-A4</v>
      </c>
      <c r="M1" s="23" t="str">
        <f>+$A$1</f>
        <v>DEVAP-</v>
      </c>
      <c r="O1" s="23" t="str">
        <f>+M1&amp;O3</f>
        <v>DEVAP-FR-A5</v>
      </c>
      <c r="P1" s="23" t="str">
        <f>+$A$1</f>
        <v>DEVAP-</v>
      </c>
      <c r="R1" s="23" t="str">
        <f>+P1&amp;R3</f>
        <v>DEVAP-FR-A6</v>
      </c>
      <c r="S1" s="23" t="str">
        <f>+$A$1</f>
        <v>DEVAP-</v>
      </c>
      <c r="U1" s="23" t="str">
        <f>+S1&amp;U3</f>
        <v>DEVAP-FR-A7</v>
      </c>
    </row>
    <row r="2" spans="1:21" s="14" customFormat="1" ht="48.75" customHeight="1" x14ac:dyDescent="0.25">
      <c r="A2" s="19"/>
      <c r="B2" s="19"/>
      <c r="C2" s="15"/>
      <c r="D2" s="19"/>
      <c r="E2" s="19"/>
      <c r="F2" s="15"/>
      <c r="G2" s="19"/>
      <c r="H2" s="19"/>
      <c r="I2" s="15"/>
      <c r="J2" s="19"/>
      <c r="K2" s="19"/>
      <c r="L2" s="15"/>
      <c r="M2" s="19"/>
      <c r="N2" s="19"/>
      <c r="O2" s="15"/>
      <c r="P2" s="19"/>
      <c r="Q2" s="19"/>
      <c r="R2" s="15"/>
      <c r="S2" s="19"/>
      <c r="T2" s="19"/>
      <c r="U2" s="15"/>
    </row>
    <row r="3" spans="1:21" s="23" customFormat="1" ht="78.75" customHeight="1" x14ac:dyDescent="0.25">
      <c r="A3" s="23">
        <v>1</v>
      </c>
      <c r="B3" s="23" t="s">
        <v>32</v>
      </c>
      <c r="C3" s="23" t="str">
        <f>+B3&amp;A3</f>
        <v>FR-A1</v>
      </c>
      <c r="D3" s="23">
        <f>+A3+1</f>
        <v>2</v>
      </c>
      <c r="E3" s="23" t="str">
        <f>+$B$3</f>
        <v>FR-A</v>
      </c>
      <c r="F3" s="23" t="str">
        <f>+E3&amp;D3</f>
        <v>FR-A2</v>
      </c>
      <c r="G3" s="23">
        <f>+D3+1</f>
        <v>3</v>
      </c>
      <c r="H3" s="23" t="str">
        <f>+$B$3</f>
        <v>FR-A</v>
      </c>
      <c r="I3" s="23" t="str">
        <f>+H3&amp;G3</f>
        <v>FR-A3</v>
      </c>
      <c r="J3" s="23">
        <f>+G3+1</f>
        <v>4</v>
      </c>
      <c r="K3" s="23" t="str">
        <f>+$B$3</f>
        <v>FR-A</v>
      </c>
      <c r="L3" s="23" t="str">
        <f>+K3&amp;J3</f>
        <v>FR-A4</v>
      </c>
      <c r="M3" s="23">
        <f>+J3+1</f>
        <v>5</v>
      </c>
      <c r="N3" s="23" t="str">
        <f>+$B$3</f>
        <v>FR-A</v>
      </c>
      <c r="O3" s="23" t="str">
        <f>+N3&amp;M3</f>
        <v>FR-A5</v>
      </c>
      <c r="P3" s="23">
        <f>+M3+1</f>
        <v>6</v>
      </c>
      <c r="Q3" s="23" t="str">
        <f>+$B$3</f>
        <v>FR-A</v>
      </c>
      <c r="R3" s="23" t="str">
        <f>+Q3&amp;P3</f>
        <v>FR-A6</v>
      </c>
      <c r="S3" s="23">
        <f>+P3+1</f>
        <v>7</v>
      </c>
      <c r="T3" s="23" t="str">
        <f>+$B$3</f>
        <v>FR-A</v>
      </c>
      <c r="U3" s="23" t="str">
        <f>+T3&amp;S3</f>
        <v>FR-A7</v>
      </c>
    </row>
    <row r="4" spans="1:21" ht="50.1" customHeight="1" x14ac:dyDescent="0.25">
      <c r="A4" s="20" t="s">
        <v>214</v>
      </c>
      <c r="B4" s="20"/>
      <c r="C4" s="20"/>
      <c r="D4" s="20" t="s">
        <v>215</v>
      </c>
      <c r="E4" s="20"/>
      <c r="F4" s="20"/>
      <c r="G4" s="20" t="s">
        <v>216</v>
      </c>
      <c r="H4" s="20"/>
      <c r="I4" s="20"/>
      <c r="J4" s="20" t="s">
        <v>217</v>
      </c>
      <c r="K4" s="20"/>
      <c r="L4" s="20"/>
      <c r="M4" s="20" t="s">
        <v>218</v>
      </c>
      <c r="N4" s="20"/>
      <c r="O4" s="20"/>
      <c r="P4" s="20" t="s">
        <v>218</v>
      </c>
      <c r="Q4" s="20"/>
      <c r="R4" s="20"/>
      <c r="S4" s="20" t="s">
        <v>219</v>
      </c>
      <c r="T4" s="20"/>
      <c r="U4" s="20"/>
    </row>
    <row r="5" spans="1:21" ht="30" customHeigh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</row>
  </sheetData>
  <mergeCells count="14">
    <mergeCell ref="S2:T2"/>
    <mergeCell ref="S4:U4"/>
    <mergeCell ref="P2:Q2"/>
    <mergeCell ref="P4:R4"/>
    <mergeCell ref="A2:B2"/>
    <mergeCell ref="D2:E2"/>
    <mergeCell ref="G2:H2"/>
    <mergeCell ref="J2:K2"/>
    <mergeCell ref="M2:N2"/>
    <mergeCell ref="A4:C4"/>
    <mergeCell ref="D4:F4"/>
    <mergeCell ref="G4:I4"/>
    <mergeCell ref="J4:L4"/>
    <mergeCell ref="M4:O4"/>
  </mergeCells>
  <pageMargins left="0.39370078740157483" right="0.39370078740157483" top="0.39370078740157483" bottom="0.39370078740157483" header="0" footer="0"/>
  <pageSetup paperSize="9" scale="51" fitToHeight="0" orientation="portrait" r:id="rId1"/>
  <colBreaks count="6" manualBreakCount="6">
    <brk id="3" max="64" man="1"/>
    <brk id="6" max="64" man="1"/>
    <brk id="9" max="64" man="1"/>
    <brk id="12" max="64" man="1"/>
    <brk id="15" max="64" man="1"/>
    <brk id="18" max="64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7A0A3C-1A22-4FD6-BFC3-3334585B2C32}">
  <sheetPr codeName="Feuil19">
    <tabColor theme="6" tint="-0.499984740745262"/>
  </sheetPr>
  <dimension ref="A1:U5"/>
  <sheetViews>
    <sheetView view="pageBreakPreview" topLeftCell="M1" zoomScale="55" zoomScaleNormal="100" zoomScaleSheetLayoutView="55" workbookViewId="0">
      <selection activeCell="C18" sqref="C18"/>
    </sheetView>
  </sheetViews>
  <sheetFormatPr baseColWidth="10" defaultRowHeight="30" customHeight="1" x14ac:dyDescent="0.25"/>
  <cols>
    <col min="1" max="1" width="10.7109375" style="1" customWidth="1"/>
    <col min="2" max="2" width="50.7109375" style="1" customWidth="1"/>
    <col min="3" max="3" width="100.7109375" style="1" customWidth="1"/>
    <col min="4" max="4" width="10.7109375" style="1" customWidth="1"/>
    <col min="5" max="5" width="50.7109375" style="1" customWidth="1"/>
    <col min="6" max="6" width="100.7109375" style="1" customWidth="1"/>
    <col min="7" max="7" width="10.7109375" style="1" customWidth="1"/>
    <col min="8" max="8" width="50.7109375" style="1" customWidth="1"/>
    <col min="9" max="9" width="100.7109375" style="1" customWidth="1"/>
    <col min="10" max="10" width="10.7109375" style="1" customWidth="1"/>
    <col min="11" max="11" width="50.7109375" style="1" customWidth="1"/>
    <col min="12" max="12" width="100.7109375" style="1" customWidth="1"/>
    <col min="13" max="13" width="10.7109375" style="1" customWidth="1"/>
    <col min="14" max="14" width="50.7109375" style="1" customWidth="1"/>
    <col min="15" max="15" width="100.7109375" style="1" customWidth="1"/>
    <col min="16" max="16" width="10.7109375" style="1" customWidth="1"/>
    <col min="17" max="17" width="50.7109375" style="1" customWidth="1"/>
    <col min="18" max="18" width="100.7109375" style="1" customWidth="1"/>
    <col min="19" max="19" width="10.7109375" style="1" customWidth="1"/>
    <col min="20" max="20" width="50.7109375" style="1" customWidth="1"/>
    <col min="21" max="21" width="100.7109375" style="1" customWidth="1"/>
    <col min="22" max="16384" width="11.42578125" style="1"/>
  </cols>
  <sheetData>
    <row r="1" spans="1:21" s="23" customFormat="1" ht="30" customHeight="1" x14ac:dyDescent="0.25">
      <c r="A1" s="23" t="s">
        <v>35</v>
      </c>
      <c r="C1" s="23" t="str">
        <f>+A1&amp;C3</f>
        <v>UTT-FR-A1</v>
      </c>
      <c r="D1" s="23" t="str">
        <f>+$A$1</f>
        <v>UTT-</v>
      </c>
      <c r="F1" s="23" t="str">
        <f>+D1&amp;F3</f>
        <v>UTT-FR-A2</v>
      </c>
      <c r="G1" s="23" t="str">
        <f>+$A$1</f>
        <v>UTT-</v>
      </c>
      <c r="I1" s="23" t="str">
        <f>+G1&amp;I3</f>
        <v>UTT-FR-A3</v>
      </c>
      <c r="J1" s="23" t="str">
        <f>+$A$1</f>
        <v>UTT-</v>
      </c>
      <c r="L1" s="23" t="str">
        <f>+J1&amp;L3</f>
        <v>UTT-FR-A4</v>
      </c>
      <c r="M1" s="23" t="str">
        <f>+$A$1</f>
        <v>UTT-</v>
      </c>
      <c r="O1" s="23" t="str">
        <f>+M1&amp;O3</f>
        <v>UTT-FR-A5</v>
      </c>
      <c r="P1" s="23" t="str">
        <f>+$A$1</f>
        <v>UTT-</v>
      </c>
      <c r="R1" s="23" t="str">
        <f>+P1&amp;R3</f>
        <v>UTT-FR-A6</v>
      </c>
      <c r="S1" s="23" t="str">
        <f>+$A$1</f>
        <v>UTT-</v>
      </c>
      <c r="U1" s="23" t="str">
        <f>+S1&amp;U3</f>
        <v>UTT-FR-A7</v>
      </c>
    </row>
    <row r="2" spans="1:21" s="14" customFormat="1" ht="48.75" customHeight="1" x14ac:dyDescent="0.25">
      <c r="A2" s="19"/>
      <c r="B2" s="19"/>
      <c r="C2" s="15"/>
      <c r="D2" s="19"/>
      <c r="E2" s="19"/>
      <c r="F2" s="15"/>
      <c r="G2" s="19"/>
      <c r="H2" s="19"/>
      <c r="I2" s="15"/>
      <c r="J2" s="19"/>
      <c r="K2" s="19"/>
      <c r="L2" s="15"/>
      <c r="M2" s="19"/>
      <c r="N2" s="19"/>
      <c r="O2" s="15"/>
      <c r="P2" s="19"/>
      <c r="Q2" s="19"/>
      <c r="R2" s="15"/>
      <c r="S2" s="19"/>
      <c r="T2" s="19"/>
      <c r="U2" s="15"/>
    </row>
    <row r="3" spans="1:21" s="23" customFormat="1" ht="78.75" customHeight="1" x14ac:dyDescent="0.25">
      <c r="A3" s="23">
        <v>1</v>
      </c>
      <c r="B3" s="23" t="s">
        <v>32</v>
      </c>
      <c r="C3" s="23" t="str">
        <f>+B3&amp;A3</f>
        <v>FR-A1</v>
      </c>
      <c r="D3" s="23">
        <f>+A3+1</f>
        <v>2</v>
      </c>
      <c r="E3" s="23" t="str">
        <f>+$B$3</f>
        <v>FR-A</v>
      </c>
      <c r="F3" s="23" t="str">
        <f>+E3&amp;D3</f>
        <v>FR-A2</v>
      </c>
      <c r="G3" s="23">
        <f>+D3+1</f>
        <v>3</v>
      </c>
      <c r="H3" s="23" t="str">
        <f>+$B$3</f>
        <v>FR-A</v>
      </c>
      <c r="I3" s="23" t="str">
        <f>+H3&amp;G3</f>
        <v>FR-A3</v>
      </c>
      <c r="J3" s="23">
        <f>+G3+1</f>
        <v>4</v>
      </c>
      <c r="K3" s="23" t="str">
        <f>+$B$3</f>
        <v>FR-A</v>
      </c>
      <c r="L3" s="23" t="str">
        <f>+K3&amp;J3</f>
        <v>FR-A4</v>
      </c>
      <c r="M3" s="23">
        <f>+J3+1</f>
        <v>5</v>
      </c>
      <c r="N3" s="23" t="str">
        <f>+$B$3</f>
        <v>FR-A</v>
      </c>
      <c r="O3" s="23" t="str">
        <f>+N3&amp;M3</f>
        <v>FR-A5</v>
      </c>
      <c r="P3" s="23">
        <f>+M3+1</f>
        <v>6</v>
      </c>
      <c r="Q3" s="23" t="str">
        <f>+$B$3</f>
        <v>FR-A</v>
      </c>
      <c r="R3" s="23" t="str">
        <f>+Q3&amp;P3</f>
        <v>FR-A6</v>
      </c>
      <c r="S3" s="23">
        <f>+P3+1</f>
        <v>7</v>
      </c>
      <c r="T3" s="23" t="str">
        <f>+$B$3</f>
        <v>FR-A</v>
      </c>
      <c r="U3" s="23" t="str">
        <f>+T3&amp;S3</f>
        <v>FR-A7</v>
      </c>
    </row>
    <row r="4" spans="1:21" ht="50.1" customHeight="1" x14ac:dyDescent="0.25">
      <c r="A4" s="20" t="s">
        <v>214</v>
      </c>
      <c r="B4" s="20"/>
      <c r="C4" s="20"/>
      <c r="D4" s="20" t="s">
        <v>215</v>
      </c>
      <c r="E4" s="20"/>
      <c r="F4" s="20"/>
      <c r="G4" s="20" t="s">
        <v>216</v>
      </c>
      <c r="H4" s="20"/>
      <c r="I4" s="20"/>
      <c r="J4" s="20" t="s">
        <v>217</v>
      </c>
      <c r="K4" s="20"/>
      <c r="L4" s="20"/>
      <c r="M4" s="20" t="s">
        <v>218</v>
      </c>
      <c r="N4" s="20"/>
      <c r="O4" s="20"/>
      <c r="P4" s="20" t="s">
        <v>219</v>
      </c>
      <c r="Q4" s="20"/>
      <c r="R4" s="20"/>
      <c r="S4" s="20" t="s">
        <v>220</v>
      </c>
      <c r="T4" s="20"/>
      <c r="U4" s="20"/>
    </row>
    <row r="5" spans="1:21" ht="30" customHeigh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</row>
  </sheetData>
  <mergeCells count="14">
    <mergeCell ref="S2:T2"/>
    <mergeCell ref="A2:B2"/>
    <mergeCell ref="D2:E2"/>
    <mergeCell ref="G2:H2"/>
    <mergeCell ref="J2:K2"/>
    <mergeCell ref="M2:N2"/>
    <mergeCell ref="P2:Q2"/>
    <mergeCell ref="A4:C4"/>
    <mergeCell ref="D4:F4"/>
    <mergeCell ref="G4:I4"/>
    <mergeCell ref="J4:L4"/>
    <mergeCell ref="M4:O4"/>
    <mergeCell ref="P4:R4"/>
    <mergeCell ref="S4:U4"/>
  </mergeCells>
  <pageMargins left="0.39370078740157483" right="0.39370078740157483" top="0.39370078740157483" bottom="0.39370078740157483" header="0" footer="0"/>
  <pageSetup paperSize="9" scale="51" fitToHeight="0" orientation="portrait" r:id="rId1"/>
  <colBreaks count="6" manualBreakCount="6">
    <brk id="3" max="64" man="1"/>
    <brk id="6" max="64" man="1"/>
    <brk id="9" max="64" man="1"/>
    <brk id="12" max="64" man="1"/>
    <brk id="15" max="64" man="1"/>
    <brk id="18" max="64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9EBB"/>
    <pageSetUpPr fitToPage="1"/>
  </sheetPr>
  <dimension ref="A1:I153"/>
  <sheetViews>
    <sheetView view="pageBreakPreview" zoomScaleNormal="100" zoomScaleSheetLayoutView="100" workbookViewId="0">
      <selection activeCell="D5" sqref="D5"/>
    </sheetView>
  </sheetViews>
  <sheetFormatPr baseColWidth="10" defaultRowHeight="30" customHeight="1" x14ac:dyDescent="0.25"/>
  <cols>
    <col min="1" max="1" width="13.85546875" style="1" bestFit="1" customWidth="1"/>
    <col min="2" max="2" width="7" style="1" bestFit="1" customWidth="1"/>
    <col min="3" max="3" width="7.140625" style="1" bestFit="1" customWidth="1"/>
    <col min="4" max="4" width="20.7109375" style="1" customWidth="1"/>
    <col min="5" max="6" width="25.7109375" style="1" customWidth="1"/>
    <col min="7" max="7" width="100.7109375" style="1" customWidth="1"/>
    <col min="8" max="9" width="20.7109375" style="2" customWidth="1"/>
    <col min="10" max="16384" width="11.42578125" style="1"/>
  </cols>
  <sheetData>
    <row r="1" spans="1:9" ht="50.1" customHeight="1" x14ac:dyDescent="0.25">
      <c r="D1" s="22" t="s">
        <v>0</v>
      </c>
      <c r="E1" s="22"/>
      <c r="F1" s="22"/>
      <c r="G1" s="22"/>
      <c r="H1" s="22"/>
      <c r="I1" s="22"/>
    </row>
    <row r="2" spans="1:9" ht="30" customHeight="1" x14ac:dyDescent="0.25">
      <c r="D2" s="12"/>
      <c r="E2" s="12"/>
      <c r="F2" s="12"/>
      <c r="G2" s="12"/>
      <c r="H2" s="13"/>
      <c r="I2" s="13"/>
    </row>
    <row r="3" spans="1:9" ht="60" customHeight="1" thickBot="1" x14ac:dyDescent="0.3">
      <c r="D3" s="4" t="s">
        <v>59</v>
      </c>
      <c r="E3" s="3" t="s">
        <v>2</v>
      </c>
      <c r="F3" s="3" t="s">
        <v>5</v>
      </c>
      <c r="G3" s="11" t="s">
        <v>1</v>
      </c>
      <c r="H3" s="3" t="s">
        <v>3</v>
      </c>
      <c r="I3" s="3" t="s">
        <v>4</v>
      </c>
    </row>
    <row r="4" spans="1:9" ht="39.950000000000003" customHeight="1" thickTop="1" x14ac:dyDescent="0.25">
      <c r="A4" s="16" t="s">
        <v>31</v>
      </c>
      <c r="B4" s="16" t="s">
        <v>25</v>
      </c>
      <c r="C4" s="16" t="s">
        <v>6</v>
      </c>
      <c r="D4" s="17" t="str">
        <f t="shared" ref="D4:D67" ca="1" si="0">(HYPERLINK("#"&amp;ADDRESS(1,MATCH(A4,INDIRECT("'"&amp;B4&amp;"'!1:1"),0),,,A4),A4))</f>
        <v>AC-FR-A1</v>
      </c>
      <c r="E4" s="17"/>
      <c r="F4" s="7"/>
      <c r="G4" s="5"/>
      <c r="H4" s="5"/>
      <c r="I4" s="1"/>
    </row>
    <row r="5" spans="1:9" ht="39.950000000000003" customHeight="1" x14ac:dyDescent="0.25">
      <c r="A5" s="16" t="s">
        <v>36</v>
      </c>
      <c r="B5" s="16" t="s">
        <v>25</v>
      </c>
      <c r="C5" s="16" t="s">
        <v>7</v>
      </c>
      <c r="D5" s="17" t="str">
        <f t="shared" ca="1" si="0"/>
        <v>AC-FR-A2</v>
      </c>
      <c r="E5" s="17"/>
      <c r="F5" s="18"/>
      <c r="G5" s="6"/>
      <c r="H5" s="6"/>
      <c r="I5" s="1"/>
    </row>
    <row r="6" spans="1:9" ht="39.950000000000003" customHeight="1" x14ac:dyDescent="0.25">
      <c r="A6" s="16" t="s">
        <v>37</v>
      </c>
      <c r="B6" s="16" t="s">
        <v>25</v>
      </c>
      <c r="C6" s="16" t="s">
        <v>8</v>
      </c>
      <c r="D6" s="17" t="str">
        <f t="shared" ca="1" si="0"/>
        <v>AC-FR-A3</v>
      </c>
      <c r="E6" s="17"/>
      <c r="F6" s="8"/>
      <c r="G6" s="6"/>
      <c r="H6" s="6"/>
      <c r="I6" s="1"/>
    </row>
    <row r="7" spans="1:9" ht="39.950000000000003" customHeight="1" x14ac:dyDescent="0.25">
      <c r="A7" s="16" t="s">
        <v>38</v>
      </c>
      <c r="B7" s="16" t="s">
        <v>25</v>
      </c>
      <c r="C7" s="16" t="s">
        <v>9</v>
      </c>
      <c r="D7" s="17" t="str">
        <f t="shared" ca="1" si="0"/>
        <v>AC-FR-A4</v>
      </c>
      <c r="E7" s="17"/>
      <c r="F7" s="8"/>
      <c r="G7" s="6"/>
      <c r="H7" s="6"/>
      <c r="I7" s="1"/>
    </row>
    <row r="8" spans="1:9" ht="39.950000000000003" customHeight="1" x14ac:dyDescent="0.25">
      <c r="A8" s="16" t="s">
        <v>39</v>
      </c>
      <c r="B8" s="16" t="s">
        <v>25</v>
      </c>
      <c r="C8" s="16" t="s">
        <v>10</v>
      </c>
      <c r="D8" s="17" t="str">
        <f t="shared" ca="1" si="0"/>
        <v>AC-FR-A5</v>
      </c>
      <c r="E8" s="17"/>
      <c r="F8" s="8"/>
      <c r="G8" s="6"/>
      <c r="H8" s="6"/>
      <c r="I8" s="1"/>
    </row>
    <row r="9" spans="1:9" ht="39.950000000000003" customHeight="1" x14ac:dyDescent="0.25">
      <c r="A9" s="16" t="s">
        <v>40</v>
      </c>
      <c r="B9" s="16" t="s">
        <v>25</v>
      </c>
      <c r="C9" s="16" t="s">
        <v>11</v>
      </c>
      <c r="D9" s="17" t="str">
        <f t="shared" ca="1" si="0"/>
        <v>AC-FR-A6</v>
      </c>
      <c r="E9" s="17"/>
      <c r="F9" s="8"/>
      <c r="G9" s="6"/>
      <c r="H9" s="6"/>
      <c r="I9" s="1"/>
    </row>
    <row r="10" spans="1:9" ht="39.950000000000003" customHeight="1" x14ac:dyDescent="0.25">
      <c r="A10" s="16" t="s">
        <v>41</v>
      </c>
      <c r="B10" s="16" t="s">
        <v>25</v>
      </c>
      <c r="C10" s="16" t="s">
        <v>12</v>
      </c>
      <c r="D10" s="17" t="str">
        <f t="shared" ca="1" si="0"/>
        <v>AC-FR-A7</v>
      </c>
      <c r="E10" s="17"/>
      <c r="F10" s="8"/>
      <c r="G10" s="6"/>
      <c r="H10" s="6"/>
      <c r="I10" s="1"/>
    </row>
    <row r="11" spans="1:9" ht="39.950000000000003" hidden="1" customHeight="1" x14ac:dyDescent="0.25">
      <c r="A11" s="16" t="s">
        <v>42</v>
      </c>
      <c r="B11" s="16" t="s">
        <v>25</v>
      </c>
      <c r="C11" s="16" t="s">
        <v>13</v>
      </c>
      <c r="D11" s="17" t="e">
        <f t="shared" ca="1" si="0"/>
        <v>#N/A</v>
      </c>
      <c r="E11" s="17"/>
      <c r="F11" s="8"/>
      <c r="G11" s="6"/>
      <c r="H11" s="6"/>
      <c r="I11" s="1"/>
    </row>
    <row r="12" spans="1:9" ht="39.950000000000003" hidden="1" customHeight="1" x14ac:dyDescent="0.25">
      <c r="A12" s="16" t="s">
        <v>43</v>
      </c>
      <c r="B12" s="16" t="s">
        <v>25</v>
      </c>
      <c r="C12" s="16" t="s">
        <v>14</v>
      </c>
      <c r="D12" s="17" t="e">
        <f t="shared" ca="1" si="0"/>
        <v>#N/A</v>
      </c>
      <c r="E12" s="17"/>
      <c r="F12" s="8"/>
      <c r="G12" s="6"/>
      <c r="H12" s="6"/>
      <c r="I12" s="1"/>
    </row>
    <row r="13" spans="1:9" ht="39.950000000000003" hidden="1" customHeight="1" x14ac:dyDescent="0.25">
      <c r="A13" s="16" t="s">
        <v>44</v>
      </c>
      <c r="B13" s="16" t="s">
        <v>25</v>
      </c>
      <c r="C13" s="16" t="s">
        <v>15</v>
      </c>
      <c r="D13" s="17" t="e">
        <f t="shared" ca="1" si="0"/>
        <v>#N/A</v>
      </c>
      <c r="E13" s="17"/>
      <c r="F13" s="8"/>
      <c r="G13" s="6"/>
      <c r="H13" s="6"/>
      <c r="I13" s="1"/>
    </row>
    <row r="14" spans="1:9" ht="39.950000000000003" hidden="1" customHeight="1" x14ac:dyDescent="0.25">
      <c r="A14" s="16" t="s">
        <v>45</v>
      </c>
      <c r="B14" s="16" t="s">
        <v>25</v>
      </c>
      <c r="C14" s="16" t="s">
        <v>16</v>
      </c>
      <c r="D14" s="17" t="e">
        <f t="shared" ca="1" si="0"/>
        <v>#N/A</v>
      </c>
      <c r="E14" s="17"/>
      <c r="F14" s="9"/>
      <c r="G14" s="10"/>
      <c r="H14" s="10"/>
      <c r="I14" s="1"/>
    </row>
    <row r="15" spans="1:9" ht="39.950000000000003" hidden="1" customHeight="1" x14ac:dyDescent="0.25">
      <c r="A15" s="16" t="s">
        <v>46</v>
      </c>
      <c r="B15" s="16" t="s">
        <v>25</v>
      </c>
      <c r="C15" s="16" t="s">
        <v>17</v>
      </c>
      <c r="D15" s="17" t="e">
        <f t="shared" ca="1" si="0"/>
        <v>#N/A</v>
      </c>
      <c r="E15" s="17"/>
      <c r="F15" s="9"/>
      <c r="G15" s="10"/>
      <c r="H15" s="10"/>
      <c r="I15" s="1"/>
    </row>
    <row r="16" spans="1:9" ht="39.950000000000003" customHeight="1" x14ac:dyDescent="0.25">
      <c r="A16" s="16" t="s">
        <v>88</v>
      </c>
      <c r="B16" s="16" t="s">
        <v>25</v>
      </c>
      <c r="C16" s="16" t="s">
        <v>18</v>
      </c>
      <c r="D16" s="17" t="e">
        <f t="shared" ca="1" si="0"/>
        <v>#N/A</v>
      </c>
      <c r="E16" s="17"/>
      <c r="F16" s="9"/>
      <c r="G16" s="10"/>
      <c r="H16" s="10"/>
      <c r="I16" s="1"/>
    </row>
    <row r="17" spans="1:9" ht="39.950000000000003" customHeight="1" x14ac:dyDescent="0.25">
      <c r="A17" s="16" t="s">
        <v>89</v>
      </c>
      <c r="B17" s="16" t="s">
        <v>25</v>
      </c>
      <c r="C17" s="16" t="s">
        <v>19</v>
      </c>
      <c r="D17" s="17" t="e">
        <f t="shared" ca="1" si="0"/>
        <v>#N/A</v>
      </c>
      <c r="E17" s="17"/>
      <c r="F17" s="9"/>
      <c r="G17" s="10"/>
      <c r="H17" s="10"/>
      <c r="I17" s="1"/>
    </row>
    <row r="18" spans="1:9" ht="39.950000000000003" customHeight="1" x14ac:dyDescent="0.25">
      <c r="A18" s="16" t="s">
        <v>90</v>
      </c>
      <c r="B18" s="16" t="s">
        <v>25</v>
      </c>
      <c r="C18" s="16" t="s">
        <v>20</v>
      </c>
      <c r="D18" s="17" t="e">
        <f t="shared" ca="1" si="0"/>
        <v>#N/A</v>
      </c>
      <c r="E18" s="17"/>
      <c r="F18" s="9"/>
      <c r="G18" s="10"/>
      <c r="H18" s="10"/>
      <c r="I18" s="1"/>
    </row>
    <row r="19" spans="1:9" ht="39.950000000000003" customHeight="1" x14ac:dyDescent="0.25">
      <c r="A19" s="16" t="s">
        <v>91</v>
      </c>
      <c r="B19" s="16" t="s">
        <v>25</v>
      </c>
      <c r="C19" s="16" t="s">
        <v>21</v>
      </c>
      <c r="D19" s="17" t="e">
        <f t="shared" ca="1" si="0"/>
        <v>#N/A</v>
      </c>
      <c r="E19" s="17"/>
      <c r="F19" s="9"/>
      <c r="G19" s="10"/>
      <c r="H19" s="10"/>
      <c r="I19" s="1"/>
    </row>
    <row r="20" spans="1:9" ht="39.950000000000003" customHeight="1" x14ac:dyDescent="0.25">
      <c r="A20" s="16" t="s">
        <v>92</v>
      </c>
      <c r="B20" s="16" t="s">
        <v>25</v>
      </c>
      <c r="C20" s="16" t="s">
        <v>22</v>
      </c>
      <c r="D20" s="17" t="e">
        <f t="shared" ca="1" si="0"/>
        <v>#N/A</v>
      </c>
      <c r="E20" s="17"/>
      <c r="F20" s="9"/>
      <c r="G20" s="10"/>
      <c r="H20" s="10"/>
      <c r="I20" s="1"/>
    </row>
    <row r="21" spans="1:9" ht="39.950000000000003" customHeight="1" x14ac:dyDescent="0.25">
      <c r="A21" s="16" t="s">
        <v>93</v>
      </c>
      <c r="B21" s="16" t="s">
        <v>25</v>
      </c>
      <c r="C21" s="16" t="s">
        <v>23</v>
      </c>
      <c r="D21" s="17" t="e">
        <f t="shared" ca="1" si="0"/>
        <v>#N/A</v>
      </c>
      <c r="E21" s="17"/>
      <c r="F21" s="9"/>
      <c r="G21" s="10"/>
      <c r="H21" s="10"/>
      <c r="I21" s="1"/>
    </row>
    <row r="22" spans="1:9" ht="39.950000000000003" customHeight="1" x14ac:dyDescent="0.25">
      <c r="A22" s="16" t="s">
        <v>94</v>
      </c>
      <c r="B22" s="16" t="s">
        <v>25</v>
      </c>
      <c r="C22" s="16" t="s">
        <v>24</v>
      </c>
      <c r="D22" s="17" t="e">
        <f t="shared" ca="1" si="0"/>
        <v>#N/A</v>
      </c>
      <c r="E22" s="17"/>
      <c r="F22" s="9"/>
      <c r="G22" s="10"/>
      <c r="H22" s="10"/>
      <c r="I22" s="1"/>
    </row>
    <row r="23" spans="1:9" ht="39.950000000000003" customHeight="1" x14ac:dyDescent="0.25">
      <c r="A23" s="16" t="s">
        <v>95</v>
      </c>
      <c r="B23" s="16" t="s">
        <v>25</v>
      </c>
      <c r="C23" s="16" t="s">
        <v>28</v>
      </c>
      <c r="D23" s="17" t="e">
        <f t="shared" ca="1" si="0"/>
        <v>#N/A</v>
      </c>
      <c r="E23" s="17"/>
      <c r="F23" s="9"/>
      <c r="G23" s="10"/>
      <c r="H23" s="10"/>
      <c r="I23" s="1"/>
    </row>
    <row r="24" spans="1:9" ht="39.950000000000003" customHeight="1" x14ac:dyDescent="0.25">
      <c r="A24" s="16" t="s">
        <v>96</v>
      </c>
      <c r="B24" s="16" t="s">
        <v>25</v>
      </c>
      <c r="C24" s="16" t="s">
        <v>29</v>
      </c>
      <c r="D24" s="17" t="e">
        <f t="shared" ca="1" si="0"/>
        <v>#N/A</v>
      </c>
      <c r="E24" s="17"/>
      <c r="F24" s="9"/>
      <c r="G24" s="10"/>
      <c r="H24" s="10"/>
      <c r="I24" s="1"/>
    </row>
    <row r="25" spans="1:9" ht="39.950000000000003" customHeight="1" x14ac:dyDescent="0.25">
      <c r="A25" s="16" t="s">
        <v>97</v>
      </c>
      <c r="B25" s="16" t="s">
        <v>25</v>
      </c>
      <c r="C25" s="16" t="s">
        <v>30</v>
      </c>
      <c r="D25" s="17" t="e">
        <f t="shared" ca="1" si="0"/>
        <v>#N/A</v>
      </c>
      <c r="E25" s="17"/>
      <c r="F25" s="9"/>
      <c r="G25" s="10"/>
      <c r="H25" s="10"/>
      <c r="I25" s="1"/>
    </row>
    <row r="26" spans="1:9" ht="39.950000000000003" customHeight="1" x14ac:dyDescent="0.25">
      <c r="A26" s="16" t="s">
        <v>98</v>
      </c>
      <c r="B26" s="16" t="s">
        <v>25</v>
      </c>
      <c r="C26" s="16" t="s">
        <v>60</v>
      </c>
      <c r="D26" s="17" t="e">
        <f t="shared" ca="1" si="0"/>
        <v>#N/A</v>
      </c>
      <c r="E26" s="17"/>
      <c r="F26" s="9"/>
      <c r="G26" s="10"/>
      <c r="H26" s="10"/>
      <c r="I26" s="1"/>
    </row>
    <row r="27" spans="1:9" ht="39.950000000000003" customHeight="1" x14ac:dyDescent="0.25">
      <c r="A27" s="16" t="s">
        <v>99</v>
      </c>
      <c r="B27" s="16" t="s">
        <v>25</v>
      </c>
      <c r="C27" s="16" t="s">
        <v>61</v>
      </c>
      <c r="D27" s="17" t="e">
        <f t="shared" ca="1" si="0"/>
        <v>#N/A</v>
      </c>
      <c r="E27" s="17"/>
      <c r="F27" s="9"/>
      <c r="G27" s="10"/>
      <c r="H27" s="10"/>
      <c r="I27" s="1"/>
    </row>
    <row r="28" spans="1:9" ht="39.950000000000003" customHeight="1" x14ac:dyDescent="0.25">
      <c r="A28" s="16" t="s">
        <v>100</v>
      </c>
      <c r="B28" s="16" t="s">
        <v>25</v>
      </c>
      <c r="C28" s="16" t="s">
        <v>62</v>
      </c>
      <c r="D28" s="17" t="e">
        <f t="shared" ca="1" si="0"/>
        <v>#N/A</v>
      </c>
      <c r="E28" s="17"/>
      <c r="F28" s="9"/>
      <c r="G28" s="10"/>
      <c r="H28" s="10"/>
      <c r="I28" s="1"/>
    </row>
    <row r="29" spans="1:9" ht="39.950000000000003" customHeight="1" x14ac:dyDescent="0.25">
      <c r="A29" s="16" t="s">
        <v>101</v>
      </c>
      <c r="B29" s="16" t="s">
        <v>25</v>
      </c>
      <c r="C29" s="16" t="s">
        <v>63</v>
      </c>
      <c r="D29" s="17" t="e">
        <f t="shared" ca="1" si="0"/>
        <v>#N/A</v>
      </c>
      <c r="E29" s="17"/>
      <c r="F29" s="9"/>
      <c r="G29" s="10"/>
      <c r="H29" s="10"/>
      <c r="I29" s="1"/>
    </row>
    <row r="30" spans="1:9" ht="39.950000000000003" customHeight="1" x14ac:dyDescent="0.25">
      <c r="A30" s="16" t="s">
        <v>102</v>
      </c>
      <c r="B30" s="16" t="s">
        <v>25</v>
      </c>
      <c r="C30" s="16" t="s">
        <v>64</v>
      </c>
      <c r="D30" s="17" t="e">
        <f t="shared" ca="1" si="0"/>
        <v>#N/A</v>
      </c>
      <c r="E30" s="17"/>
      <c r="F30" s="9"/>
      <c r="G30" s="10"/>
      <c r="H30" s="10"/>
      <c r="I30" s="1"/>
    </row>
    <row r="31" spans="1:9" ht="39.950000000000003" customHeight="1" x14ac:dyDescent="0.25">
      <c r="A31" s="16" t="s">
        <v>103</v>
      </c>
      <c r="B31" s="16" t="s">
        <v>25</v>
      </c>
      <c r="C31" s="16" t="s">
        <v>65</v>
      </c>
      <c r="D31" s="17" t="e">
        <f t="shared" ca="1" si="0"/>
        <v>#N/A</v>
      </c>
      <c r="E31" s="17"/>
      <c r="F31" s="9"/>
      <c r="G31" s="10"/>
      <c r="H31" s="10"/>
      <c r="I31" s="1"/>
    </row>
    <row r="32" spans="1:9" ht="39.950000000000003" customHeight="1" x14ac:dyDescent="0.25">
      <c r="A32" s="16" t="s">
        <v>104</v>
      </c>
      <c r="B32" s="16" t="s">
        <v>25</v>
      </c>
      <c r="C32" s="16" t="s">
        <v>66</v>
      </c>
      <c r="D32" s="17" t="e">
        <f t="shared" ca="1" si="0"/>
        <v>#N/A</v>
      </c>
      <c r="E32" s="17"/>
      <c r="F32" s="9"/>
      <c r="G32" s="10"/>
      <c r="H32" s="10"/>
      <c r="I32" s="1"/>
    </row>
    <row r="33" spans="1:9" ht="39.950000000000003" customHeight="1" x14ac:dyDescent="0.25">
      <c r="A33" s="16" t="s">
        <v>105</v>
      </c>
      <c r="B33" s="16" t="s">
        <v>25</v>
      </c>
      <c r="C33" s="16" t="s">
        <v>67</v>
      </c>
      <c r="D33" s="17" t="e">
        <f t="shared" ca="1" si="0"/>
        <v>#N/A</v>
      </c>
      <c r="E33" s="17"/>
      <c r="F33" s="9"/>
      <c r="G33" s="10"/>
      <c r="H33" s="10"/>
      <c r="I33" s="1"/>
    </row>
    <row r="34" spans="1:9" ht="39.950000000000003" customHeight="1" x14ac:dyDescent="0.25">
      <c r="A34" s="16" t="s">
        <v>106</v>
      </c>
      <c r="B34" s="16" t="s">
        <v>25</v>
      </c>
      <c r="C34" s="16" t="s">
        <v>68</v>
      </c>
      <c r="D34" s="17" t="e">
        <f t="shared" ca="1" si="0"/>
        <v>#N/A</v>
      </c>
      <c r="E34" s="17"/>
      <c r="F34" s="9"/>
      <c r="G34" s="10"/>
      <c r="H34" s="10"/>
      <c r="I34" s="1"/>
    </row>
    <row r="35" spans="1:9" ht="30" customHeight="1" x14ac:dyDescent="0.25">
      <c r="A35" s="16" t="s">
        <v>107</v>
      </c>
      <c r="B35" s="16" t="s">
        <v>25</v>
      </c>
      <c r="C35" s="16" t="s">
        <v>69</v>
      </c>
      <c r="D35" s="17" t="e">
        <f t="shared" ca="1" si="0"/>
        <v>#N/A</v>
      </c>
      <c r="E35" s="17"/>
      <c r="G35" s="2"/>
      <c r="I35" s="1"/>
    </row>
    <row r="36" spans="1:9" ht="30" customHeight="1" x14ac:dyDescent="0.25">
      <c r="A36" s="16" t="s">
        <v>108</v>
      </c>
      <c r="B36" s="16" t="s">
        <v>25</v>
      </c>
      <c r="C36" s="16" t="s">
        <v>70</v>
      </c>
      <c r="D36" s="17" t="e">
        <f t="shared" ca="1" si="0"/>
        <v>#N/A</v>
      </c>
      <c r="E36" s="17"/>
      <c r="G36" s="2"/>
      <c r="I36" s="1"/>
    </row>
    <row r="37" spans="1:9" ht="30" customHeight="1" x14ac:dyDescent="0.25">
      <c r="A37" s="16" t="s">
        <v>109</v>
      </c>
      <c r="B37" s="16" t="s">
        <v>25</v>
      </c>
      <c r="C37" s="16" t="s">
        <v>71</v>
      </c>
      <c r="D37" s="17" t="e">
        <f t="shared" ca="1" si="0"/>
        <v>#N/A</v>
      </c>
      <c r="E37" s="17"/>
      <c r="G37" s="2"/>
      <c r="I37" s="1"/>
    </row>
    <row r="38" spans="1:9" ht="30" customHeight="1" x14ac:dyDescent="0.25">
      <c r="A38" s="16" t="s">
        <v>110</v>
      </c>
      <c r="B38" s="16" t="s">
        <v>25</v>
      </c>
      <c r="C38" s="16" t="s">
        <v>72</v>
      </c>
      <c r="D38" s="17" t="e">
        <f t="shared" ca="1" si="0"/>
        <v>#N/A</v>
      </c>
      <c r="E38" s="17"/>
      <c r="G38" s="2"/>
      <c r="I38" s="1"/>
    </row>
    <row r="39" spans="1:9" ht="30" customHeight="1" x14ac:dyDescent="0.25">
      <c r="A39" s="16" t="s">
        <v>111</v>
      </c>
      <c r="B39" s="16" t="s">
        <v>25</v>
      </c>
      <c r="C39" s="16" t="s">
        <v>73</v>
      </c>
      <c r="D39" s="17" t="e">
        <f t="shared" ca="1" si="0"/>
        <v>#N/A</v>
      </c>
      <c r="E39" s="17"/>
    </row>
    <row r="40" spans="1:9" ht="30" customHeight="1" x14ac:dyDescent="0.25">
      <c r="A40" s="16" t="s">
        <v>112</v>
      </c>
      <c r="B40" s="16" t="s">
        <v>25</v>
      </c>
      <c r="C40" s="16" t="s">
        <v>74</v>
      </c>
      <c r="D40" s="17" t="e">
        <f t="shared" ca="1" si="0"/>
        <v>#N/A</v>
      </c>
      <c r="E40" s="17"/>
    </row>
    <row r="41" spans="1:9" ht="30" customHeight="1" x14ac:dyDescent="0.25">
      <c r="A41" s="16" t="s">
        <v>113</v>
      </c>
      <c r="B41" s="16" t="s">
        <v>25</v>
      </c>
      <c r="C41" s="16" t="s">
        <v>75</v>
      </c>
      <c r="D41" s="17" t="e">
        <f t="shared" ca="1" si="0"/>
        <v>#N/A</v>
      </c>
      <c r="E41" s="17"/>
    </row>
    <row r="42" spans="1:9" ht="30" customHeight="1" x14ac:dyDescent="0.25">
      <c r="A42" s="16" t="s">
        <v>114</v>
      </c>
      <c r="B42" s="16" t="s">
        <v>25</v>
      </c>
      <c r="C42" s="16" t="s">
        <v>76</v>
      </c>
      <c r="D42" s="17" t="e">
        <f t="shared" ca="1" si="0"/>
        <v>#N/A</v>
      </c>
      <c r="E42" s="17"/>
    </row>
    <row r="43" spans="1:9" ht="30" customHeight="1" x14ac:dyDescent="0.25">
      <c r="A43" s="16" t="s">
        <v>115</v>
      </c>
      <c r="B43" s="16" t="s">
        <v>25</v>
      </c>
      <c r="C43" s="16" t="s">
        <v>77</v>
      </c>
      <c r="D43" s="17" t="e">
        <f t="shared" ca="1" si="0"/>
        <v>#N/A</v>
      </c>
      <c r="E43" s="17"/>
    </row>
    <row r="44" spans="1:9" ht="30" customHeight="1" x14ac:dyDescent="0.25">
      <c r="A44" s="16" t="s">
        <v>116</v>
      </c>
      <c r="B44" s="16" t="s">
        <v>25</v>
      </c>
      <c r="C44" s="16" t="s">
        <v>78</v>
      </c>
      <c r="D44" s="17" t="e">
        <f t="shared" ca="1" si="0"/>
        <v>#N/A</v>
      </c>
      <c r="E44" s="17"/>
    </row>
    <row r="45" spans="1:9" ht="30" customHeight="1" x14ac:dyDescent="0.25">
      <c r="A45" s="16" t="s">
        <v>117</v>
      </c>
      <c r="B45" s="16" t="s">
        <v>25</v>
      </c>
      <c r="C45" s="16" t="s">
        <v>79</v>
      </c>
      <c r="D45" s="17" t="e">
        <f t="shared" ca="1" si="0"/>
        <v>#N/A</v>
      </c>
      <c r="E45" s="17"/>
    </row>
    <row r="46" spans="1:9" ht="30" customHeight="1" x14ac:dyDescent="0.25">
      <c r="A46" s="16" t="s">
        <v>118</v>
      </c>
      <c r="B46" s="16" t="s">
        <v>25</v>
      </c>
      <c r="C46" s="16" t="s">
        <v>80</v>
      </c>
      <c r="D46" s="17" t="e">
        <f t="shared" ca="1" si="0"/>
        <v>#N/A</v>
      </c>
      <c r="E46" s="17"/>
    </row>
    <row r="47" spans="1:9" ht="30" customHeight="1" x14ac:dyDescent="0.25">
      <c r="A47" s="16" t="s">
        <v>119</v>
      </c>
      <c r="B47" s="16" t="s">
        <v>25</v>
      </c>
      <c r="C47" s="16" t="s">
        <v>81</v>
      </c>
      <c r="D47" s="17" t="e">
        <f t="shared" ca="1" si="0"/>
        <v>#N/A</v>
      </c>
      <c r="E47" s="17"/>
    </row>
    <row r="48" spans="1:9" ht="30" customHeight="1" x14ac:dyDescent="0.25">
      <c r="A48" s="16" t="s">
        <v>120</v>
      </c>
      <c r="B48" s="16" t="s">
        <v>25</v>
      </c>
      <c r="C48" s="16" t="s">
        <v>82</v>
      </c>
      <c r="D48" s="17" t="e">
        <f t="shared" ca="1" si="0"/>
        <v>#N/A</v>
      </c>
      <c r="E48" s="17"/>
    </row>
    <row r="49" spans="1:5" ht="30" customHeight="1" x14ac:dyDescent="0.25">
      <c r="A49" s="16" t="s">
        <v>121</v>
      </c>
      <c r="B49" s="16" t="s">
        <v>25</v>
      </c>
      <c r="C49" s="16" t="s">
        <v>83</v>
      </c>
      <c r="D49" s="17" t="e">
        <f t="shared" ca="1" si="0"/>
        <v>#N/A</v>
      </c>
      <c r="E49" s="17"/>
    </row>
    <row r="50" spans="1:5" ht="30" customHeight="1" x14ac:dyDescent="0.25">
      <c r="A50" s="16" t="s">
        <v>122</v>
      </c>
      <c r="B50" s="16" t="s">
        <v>25</v>
      </c>
      <c r="C50" s="16" t="s">
        <v>84</v>
      </c>
      <c r="D50" s="17" t="e">
        <f t="shared" ca="1" si="0"/>
        <v>#N/A</v>
      </c>
      <c r="E50" s="17"/>
    </row>
    <row r="51" spans="1:5" ht="30" customHeight="1" x14ac:dyDescent="0.25">
      <c r="A51" s="16" t="s">
        <v>123</v>
      </c>
      <c r="B51" s="16" t="s">
        <v>25</v>
      </c>
      <c r="C51" s="16" t="s">
        <v>85</v>
      </c>
      <c r="D51" s="17" t="e">
        <f t="shared" ca="1" si="0"/>
        <v>#N/A</v>
      </c>
      <c r="E51" s="17"/>
    </row>
    <row r="52" spans="1:5" ht="30" customHeight="1" x14ac:dyDescent="0.25">
      <c r="A52" s="16" t="s">
        <v>124</v>
      </c>
      <c r="B52" s="16" t="s">
        <v>25</v>
      </c>
      <c r="C52" s="16" t="s">
        <v>86</v>
      </c>
      <c r="D52" s="17" t="e">
        <f t="shared" ca="1" si="0"/>
        <v>#N/A</v>
      </c>
      <c r="E52" s="17"/>
    </row>
    <row r="53" spans="1:5" ht="30" customHeight="1" x14ac:dyDescent="0.25">
      <c r="A53" s="16" t="s">
        <v>125</v>
      </c>
      <c r="B53" s="16" t="s">
        <v>25</v>
      </c>
      <c r="C53" s="16" t="s">
        <v>87</v>
      </c>
      <c r="D53" s="17" t="e">
        <f t="shared" ca="1" si="0"/>
        <v>#N/A</v>
      </c>
      <c r="E53" s="17"/>
    </row>
    <row r="54" spans="1:5" ht="30" customHeight="1" x14ac:dyDescent="0.25">
      <c r="A54" s="16" t="s">
        <v>126</v>
      </c>
      <c r="B54" s="16" t="s">
        <v>26</v>
      </c>
      <c r="C54" s="16" t="s">
        <v>6</v>
      </c>
      <c r="D54" s="17" t="str">
        <f t="shared" ca="1" si="0"/>
        <v>UTT-FR-A1</v>
      </c>
      <c r="E54" s="17"/>
    </row>
    <row r="55" spans="1:5" ht="30" customHeight="1" x14ac:dyDescent="0.25">
      <c r="A55" s="16" t="s">
        <v>127</v>
      </c>
      <c r="B55" s="16" t="s">
        <v>26</v>
      </c>
      <c r="C55" s="16" t="s">
        <v>7</v>
      </c>
      <c r="D55" s="17" t="str">
        <f t="shared" ca="1" si="0"/>
        <v>UTT-FR-A2</v>
      </c>
      <c r="E55" s="17"/>
    </row>
    <row r="56" spans="1:5" ht="30" customHeight="1" x14ac:dyDescent="0.25">
      <c r="A56" s="16" t="s">
        <v>128</v>
      </c>
      <c r="B56" s="16" t="s">
        <v>26</v>
      </c>
      <c r="C56" s="16" t="s">
        <v>8</v>
      </c>
      <c r="D56" s="17" t="str">
        <f t="shared" ca="1" si="0"/>
        <v>UTT-FR-A3</v>
      </c>
      <c r="E56" s="17"/>
    </row>
    <row r="57" spans="1:5" ht="30" customHeight="1" x14ac:dyDescent="0.25">
      <c r="A57" s="16" t="s">
        <v>129</v>
      </c>
      <c r="B57" s="16" t="s">
        <v>26</v>
      </c>
      <c r="C57" s="16" t="s">
        <v>9</v>
      </c>
      <c r="D57" s="17" t="str">
        <f t="shared" ca="1" si="0"/>
        <v>UTT-FR-A4</v>
      </c>
      <c r="E57" s="17"/>
    </row>
    <row r="58" spans="1:5" ht="30" customHeight="1" x14ac:dyDescent="0.25">
      <c r="A58" s="16" t="s">
        <v>130</v>
      </c>
      <c r="B58" s="16" t="s">
        <v>26</v>
      </c>
      <c r="C58" s="16" t="s">
        <v>10</v>
      </c>
      <c r="D58" s="17" t="str">
        <f t="shared" ca="1" si="0"/>
        <v>UTT-FR-A5</v>
      </c>
      <c r="E58" s="17"/>
    </row>
    <row r="59" spans="1:5" ht="30" customHeight="1" x14ac:dyDescent="0.25">
      <c r="A59" s="16" t="s">
        <v>131</v>
      </c>
      <c r="B59" s="16" t="s">
        <v>26</v>
      </c>
      <c r="C59" s="16" t="s">
        <v>11</v>
      </c>
      <c r="D59" s="17" t="str">
        <f t="shared" ca="1" si="0"/>
        <v>UTT-FR-A6</v>
      </c>
      <c r="E59" s="17"/>
    </row>
    <row r="60" spans="1:5" ht="30" customHeight="1" x14ac:dyDescent="0.25">
      <c r="A60" s="16" t="s">
        <v>132</v>
      </c>
      <c r="B60" s="16" t="s">
        <v>26</v>
      </c>
      <c r="C60" s="16" t="s">
        <v>12</v>
      </c>
      <c r="D60" s="17" t="str">
        <f t="shared" ca="1" si="0"/>
        <v>UTT-FR-A7</v>
      </c>
      <c r="E60" s="17"/>
    </row>
    <row r="61" spans="1:5" ht="30" customHeight="1" x14ac:dyDescent="0.25">
      <c r="A61" s="16" t="s">
        <v>133</v>
      </c>
      <c r="B61" s="16" t="s">
        <v>26</v>
      </c>
      <c r="C61" s="16" t="s">
        <v>13</v>
      </c>
      <c r="D61" s="17" t="e">
        <f t="shared" ca="1" si="0"/>
        <v>#N/A</v>
      </c>
      <c r="E61" s="17"/>
    </row>
    <row r="62" spans="1:5" ht="30" customHeight="1" x14ac:dyDescent="0.25">
      <c r="A62" s="16" t="s">
        <v>134</v>
      </c>
      <c r="B62" s="16" t="s">
        <v>26</v>
      </c>
      <c r="C62" s="16" t="s">
        <v>14</v>
      </c>
      <c r="D62" s="17" t="e">
        <f t="shared" ca="1" si="0"/>
        <v>#N/A</v>
      </c>
      <c r="E62" s="17"/>
    </row>
    <row r="63" spans="1:5" ht="30" customHeight="1" x14ac:dyDescent="0.25">
      <c r="A63" s="16" t="s">
        <v>135</v>
      </c>
      <c r="B63" s="16" t="s">
        <v>26</v>
      </c>
      <c r="C63" s="16" t="s">
        <v>15</v>
      </c>
      <c r="D63" s="17" t="e">
        <f t="shared" ca="1" si="0"/>
        <v>#N/A</v>
      </c>
      <c r="E63" s="17"/>
    </row>
    <row r="64" spans="1:5" ht="30" customHeight="1" x14ac:dyDescent="0.25">
      <c r="A64" s="16" t="s">
        <v>136</v>
      </c>
      <c r="B64" s="16" t="s">
        <v>26</v>
      </c>
      <c r="C64" s="16" t="s">
        <v>16</v>
      </c>
      <c r="D64" s="17" t="e">
        <f t="shared" ca="1" si="0"/>
        <v>#N/A</v>
      </c>
      <c r="E64" s="17"/>
    </row>
    <row r="65" spans="1:5" ht="30" customHeight="1" x14ac:dyDescent="0.25">
      <c r="A65" s="16" t="s">
        <v>137</v>
      </c>
      <c r="B65" s="16" t="s">
        <v>26</v>
      </c>
      <c r="C65" s="16" t="s">
        <v>17</v>
      </c>
      <c r="D65" s="17" t="e">
        <f t="shared" ca="1" si="0"/>
        <v>#N/A</v>
      </c>
      <c r="E65" s="17"/>
    </row>
    <row r="66" spans="1:5" ht="30" customHeight="1" x14ac:dyDescent="0.25">
      <c r="A66" s="16" t="s">
        <v>138</v>
      </c>
      <c r="B66" s="16" t="s">
        <v>26</v>
      </c>
      <c r="C66" s="16" t="s">
        <v>18</v>
      </c>
      <c r="D66" s="17" t="e">
        <f t="shared" ca="1" si="0"/>
        <v>#N/A</v>
      </c>
      <c r="E66" s="17"/>
    </row>
    <row r="67" spans="1:5" ht="30" customHeight="1" x14ac:dyDescent="0.25">
      <c r="A67" s="16" t="s">
        <v>139</v>
      </c>
      <c r="B67" s="16" t="s">
        <v>26</v>
      </c>
      <c r="C67" s="16" t="s">
        <v>19</v>
      </c>
      <c r="D67" s="17" t="e">
        <f t="shared" ca="1" si="0"/>
        <v>#N/A</v>
      </c>
      <c r="E67" s="17"/>
    </row>
    <row r="68" spans="1:5" ht="30" customHeight="1" x14ac:dyDescent="0.25">
      <c r="A68" s="16" t="s">
        <v>140</v>
      </c>
      <c r="B68" s="16" t="s">
        <v>26</v>
      </c>
      <c r="C68" s="16" t="s">
        <v>20</v>
      </c>
      <c r="D68" s="17" t="e">
        <f t="shared" ref="D68:D131" ca="1" si="1">(HYPERLINK("#"&amp;ADDRESS(1,MATCH(A68,INDIRECT("'"&amp;B68&amp;"'!1:1"),0),,,A68),A68))</f>
        <v>#N/A</v>
      </c>
      <c r="E68" s="17"/>
    </row>
    <row r="69" spans="1:5" ht="30" customHeight="1" x14ac:dyDescent="0.25">
      <c r="A69" s="16" t="s">
        <v>141</v>
      </c>
      <c r="B69" s="16" t="s">
        <v>26</v>
      </c>
      <c r="C69" s="16" t="s">
        <v>21</v>
      </c>
      <c r="D69" s="17" t="e">
        <f t="shared" ca="1" si="1"/>
        <v>#N/A</v>
      </c>
      <c r="E69" s="17"/>
    </row>
    <row r="70" spans="1:5" ht="30" customHeight="1" x14ac:dyDescent="0.25">
      <c r="A70" s="16" t="s">
        <v>142</v>
      </c>
      <c r="B70" s="16" t="s">
        <v>26</v>
      </c>
      <c r="C70" s="16" t="s">
        <v>22</v>
      </c>
      <c r="D70" s="17" t="e">
        <f t="shared" ca="1" si="1"/>
        <v>#N/A</v>
      </c>
      <c r="E70" s="17"/>
    </row>
    <row r="71" spans="1:5" ht="30" customHeight="1" x14ac:dyDescent="0.25">
      <c r="A71" s="16" t="s">
        <v>143</v>
      </c>
      <c r="B71" s="16" t="s">
        <v>26</v>
      </c>
      <c r="C71" s="16" t="s">
        <v>23</v>
      </c>
      <c r="D71" s="17" t="e">
        <f t="shared" ca="1" si="1"/>
        <v>#N/A</v>
      </c>
      <c r="E71" s="17"/>
    </row>
    <row r="72" spans="1:5" ht="30" customHeight="1" x14ac:dyDescent="0.25">
      <c r="A72" s="16" t="s">
        <v>144</v>
      </c>
      <c r="B72" s="16" t="s">
        <v>26</v>
      </c>
      <c r="C72" s="16" t="s">
        <v>24</v>
      </c>
      <c r="D72" s="17" t="e">
        <f t="shared" ca="1" si="1"/>
        <v>#N/A</v>
      </c>
      <c r="E72" s="17"/>
    </row>
    <row r="73" spans="1:5" ht="30" customHeight="1" x14ac:dyDescent="0.25">
      <c r="A73" s="16" t="s">
        <v>145</v>
      </c>
      <c r="B73" s="16" t="s">
        <v>26</v>
      </c>
      <c r="C73" s="16" t="s">
        <v>28</v>
      </c>
      <c r="D73" s="17" t="e">
        <f t="shared" ca="1" si="1"/>
        <v>#N/A</v>
      </c>
      <c r="E73" s="17"/>
    </row>
    <row r="74" spans="1:5" ht="30" customHeight="1" x14ac:dyDescent="0.25">
      <c r="A74" s="16" t="s">
        <v>146</v>
      </c>
      <c r="B74" s="16" t="s">
        <v>26</v>
      </c>
      <c r="C74" s="16" t="s">
        <v>29</v>
      </c>
      <c r="D74" s="17" t="e">
        <f t="shared" ca="1" si="1"/>
        <v>#N/A</v>
      </c>
      <c r="E74" s="17"/>
    </row>
    <row r="75" spans="1:5" ht="30" customHeight="1" x14ac:dyDescent="0.25">
      <c r="A75" s="16" t="s">
        <v>147</v>
      </c>
      <c r="B75" s="16" t="s">
        <v>26</v>
      </c>
      <c r="C75" s="16" t="s">
        <v>30</v>
      </c>
      <c r="D75" s="17" t="e">
        <f t="shared" ca="1" si="1"/>
        <v>#N/A</v>
      </c>
      <c r="E75" s="17"/>
    </row>
    <row r="76" spans="1:5" ht="30" customHeight="1" x14ac:dyDescent="0.25">
      <c r="A76" s="16" t="s">
        <v>148</v>
      </c>
      <c r="B76" s="16" t="s">
        <v>26</v>
      </c>
      <c r="C76" s="16" t="s">
        <v>60</v>
      </c>
      <c r="D76" s="17" t="e">
        <f t="shared" ca="1" si="1"/>
        <v>#N/A</v>
      </c>
      <c r="E76" s="17"/>
    </row>
    <row r="77" spans="1:5" ht="30" customHeight="1" x14ac:dyDescent="0.25">
      <c r="A77" s="16" t="s">
        <v>149</v>
      </c>
      <c r="B77" s="16" t="s">
        <v>26</v>
      </c>
      <c r="C77" s="16" t="s">
        <v>61</v>
      </c>
      <c r="D77" s="17" t="e">
        <f t="shared" ca="1" si="1"/>
        <v>#N/A</v>
      </c>
      <c r="E77" s="17"/>
    </row>
    <row r="78" spans="1:5" ht="30" customHeight="1" x14ac:dyDescent="0.25">
      <c r="A78" s="16" t="s">
        <v>150</v>
      </c>
      <c r="B78" s="16" t="s">
        <v>26</v>
      </c>
      <c r="C78" s="16" t="s">
        <v>62</v>
      </c>
      <c r="D78" s="17" t="e">
        <f t="shared" ca="1" si="1"/>
        <v>#N/A</v>
      </c>
      <c r="E78" s="17"/>
    </row>
    <row r="79" spans="1:5" ht="30" customHeight="1" x14ac:dyDescent="0.25">
      <c r="A79" s="16" t="s">
        <v>151</v>
      </c>
      <c r="B79" s="16" t="s">
        <v>26</v>
      </c>
      <c r="C79" s="16" t="s">
        <v>63</v>
      </c>
      <c r="D79" s="17" t="e">
        <f t="shared" ca="1" si="1"/>
        <v>#N/A</v>
      </c>
      <c r="E79" s="17"/>
    </row>
    <row r="80" spans="1:5" ht="30" customHeight="1" x14ac:dyDescent="0.25">
      <c r="A80" s="16" t="s">
        <v>152</v>
      </c>
      <c r="B80" s="16" t="s">
        <v>26</v>
      </c>
      <c r="C80" s="16" t="s">
        <v>64</v>
      </c>
      <c r="D80" s="17" t="e">
        <f t="shared" ca="1" si="1"/>
        <v>#N/A</v>
      </c>
      <c r="E80" s="17"/>
    </row>
    <row r="81" spans="1:5" ht="30" customHeight="1" x14ac:dyDescent="0.25">
      <c r="A81" s="16" t="s">
        <v>153</v>
      </c>
      <c r="B81" s="16" t="s">
        <v>26</v>
      </c>
      <c r="C81" s="16" t="s">
        <v>65</v>
      </c>
      <c r="D81" s="17" t="e">
        <f t="shared" ca="1" si="1"/>
        <v>#N/A</v>
      </c>
      <c r="E81" s="17"/>
    </row>
    <row r="82" spans="1:5" ht="30" customHeight="1" x14ac:dyDescent="0.25">
      <c r="A82" s="16" t="s">
        <v>154</v>
      </c>
      <c r="B82" s="16" t="s">
        <v>26</v>
      </c>
      <c r="C82" s="16" t="s">
        <v>66</v>
      </c>
      <c r="D82" s="17" t="e">
        <f t="shared" ca="1" si="1"/>
        <v>#N/A</v>
      </c>
      <c r="E82" s="17"/>
    </row>
    <row r="83" spans="1:5" ht="30" customHeight="1" x14ac:dyDescent="0.25">
      <c r="A83" s="16" t="s">
        <v>155</v>
      </c>
      <c r="B83" s="16" t="s">
        <v>26</v>
      </c>
      <c r="C83" s="16" t="s">
        <v>67</v>
      </c>
      <c r="D83" s="17" t="e">
        <f t="shared" ca="1" si="1"/>
        <v>#N/A</v>
      </c>
      <c r="E83" s="17"/>
    </row>
    <row r="84" spans="1:5" ht="30" customHeight="1" x14ac:dyDescent="0.25">
      <c r="A84" s="16" t="s">
        <v>156</v>
      </c>
      <c r="B84" s="16" t="s">
        <v>26</v>
      </c>
      <c r="C84" s="16" t="s">
        <v>68</v>
      </c>
      <c r="D84" s="17" t="e">
        <f t="shared" ca="1" si="1"/>
        <v>#N/A</v>
      </c>
      <c r="E84" s="17"/>
    </row>
    <row r="85" spans="1:5" ht="30" customHeight="1" x14ac:dyDescent="0.25">
      <c r="A85" s="16" t="s">
        <v>157</v>
      </c>
      <c r="B85" s="16" t="s">
        <v>26</v>
      </c>
      <c r="C85" s="16" t="s">
        <v>69</v>
      </c>
      <c r="D85" s="17" t="e">
        <f t="shared" ca="1" si="1"/>
        <v>#N/A</v>
      </c>
      <c r="E85" s="17"/>
    </row>
    <row r="86" spans="1:5" ht="30" customHeight="1" x14ac:dyDescent="0.25">
      <c r="A86" s="16" t="s">
        <v>158</v>
      </c>
      <c r="B86" s="16" t="s">
        <v>26</v>
      </c>
      <c r="C86" s="16" t="s">
        <v>70</v>
      </c>
      <c r="D86" s="17" t="e">
        <f t="shared" ca="1" si="1"/>
        <v>#N/A</v>
      </c>
      <c r="E86" s="17"/>
    </row>
    <row r="87" spans="1:5" ht="30" customHeight="1" x14ac:dyDescent="0.25">
      <c r="A87" s="16" t="s">
        <v>159</v>
      </c>
      <c r="B87" s="16" t="s">
        <v>26</v>
      </c>
      <c r="C87" s="16" t="s">
        <v>71</v>
      </c>
      <c r="D87" s="17" t="e">
        <f t="shared" ca="1" si="1"/>
        <v>#N/A</v>
      </c>
      <c r="E87" s="17"/>
    </row>
    <row r="88" spans="1:5" ht="30" customHeight="1" x14ac:dyDescent="0.25">
      <c r="A88" s="16" t="s">
        <v>160</v>
      </c>
      <c r="B88" s="16" t="s">
        <v>26</v>
      </c>
      <c r="C88" s="16" t="s">
        <v>72</v>
      </c>
      <c r="D88" s="17" t="e">
        <f t="shared" ca="1" si="1"/>
        <v>#N/A</v>
      </c>
      <c r="E88" s="17"/>
    </row>
    <row r="89" spans="1:5" ht="30" customHeight="1" x14ac:dyDescent="0.25">
      <c r="A89" s="16" t="s">
        <v>161</v>
      </c>
      <c r="B89" s="16" t="s">
        <v>26</v>
      </c>
      <c r="C89" s="16" t="s">
        <v>73</v>
      </c>
      <c r="D89" s="17" t="e">
        <f t="shared" ca="1" si="1"/>
        <v>#N/A</v>
      </c>
      <c r="E89" s="17"/>
    </row>
    <row r="90" spans="1:5" ht="30" customHeight="1" x14ac:dyDescent="0.25">
      <c r="A90" s="16" t="s">
        <v>162</v>
      </c>
      <c r="B90" s="16" t="s">
        <v>26</v>
      </c>
      <c r="C90" s="16" t="s">
        <v>74</v>
      </c>
      <c r="D90" s="17" t="e">
        <f t="shared" ca="1" si="1"/>
        <v>#N/A</v>
      </c>
      <c r="E90" s="17"/>
    </row>
    <row r="91" spans="1:5" ht="30" customHeight="1" x14ac:dyDescent="0.25">
      <c r="A91" s="16" t="s">
        <v>163</v>
      </c>
      <c r="B91" s="16" t="s">
        <v>26</v>
      </c>
      <c r="C91" s="16" t="s">
        <v>75</v>
      </c>
      <c r="D91" s="17" t="e">
        <f t="shared" ca="1" si="1"/>
        <v>#N/A</v>
      </c>
      <c r="E91" s="17"/>
    </row>
    <row r="92" spans="1:5" ht="30" customHeight="1" x14ac:dyDescent="0.25">
      <c r="A92" s="16" t="s">
        <v>164</v>
      </c>
      <c r="B92" s="16" t="s">
        <v>26</v>
      </c>
      <c r="C92" s="16" t="s">
        <v>76</v>
      </c>
      <c r="D92" s="17" t="e">
        <f t="shared" ca="1" si="1"/>
        <v>#N/A</v>
      </c>
      <c r="E92" s="17"/>
    </row>
    <row r="93" spans="1:5" ht="30" customHeight="1" x14ac:dyDescent="0.25">
      <c r="A93" s="16" t="s">
        <v>165</v>
      </c>
      <c r="B93" s="16" t="s">
        <v>26</v>
      </c>
      <c r="C93" s="16" t="s">
        <v>77</v>
      </c>
      <c r="D93" s="17" t="e">
        <f t="shared" ca="1" si="1"/>
        <v>#N/A</v>
      </c>
      <c r="E93" s="17"/>
    </row>
    <row r="94" spans="1:5" ht="30" customHeight="1" x14ac:dyDescent="0.25">
      <c r="A94" s="16" t="s">
        <v>166</v>
      </c>
      <c r="B94" s="16" t="s">
        <v>26</v>
      </c>
      <c r="C94" s="16" t="s">
        <v>78</v>
      </c>
      <c r="D94" s="17" t="e">
        <f t="shared" ca="1" si="1"/>
        <v>#N/A</v>
      </c>
      <c r="E94" s="17"/>
    </row>
    <row r="95" spans="1:5" ht="30" customHeight="1" x14ac:dyDescent="0.25">
      <c r="A95" s="16" t="s">
        <v>167</v>
      </c>
      <c r="B95" s="16" t="s">
        <v>26</v>
      </c>
      <c r="C95" s="16" t="s">
        <v>79</v>
      </c>
      <c r="D95" s="17" t="e">
        <f t="shared" ca="1" si="1"/>
        <v>#N/A</v>
      </c>
      <c r="E95" s="17"/>
    </row>
    <row r="96" spans="1:5" ht="30" customHeight="1" x14ac:dyDescent="0.25">
      <c r="A96" s="16" t="s">
        <v>168</v>
      </c>
      <c r="B96" s="16" t="s">
        <v>26</v>
      </c>
      <c r="C96" s="16" t="s">
        <v>80</v>
      </c>
      <c r="D96" s="17" t="e">
        <f t="shared" ca="1" si="1"/>
        <v>#N/A</v>
      </c>
      <c r="E96" s="17"/>
    </row>
    <row r="97" spans="1:5" ht="30" customHeight="1" x14ac:dyDescent="0.25">
      <c r="A97" s="16" t="s">
        <v>169</v>
      </c>
      <c r="B97" s="16" t="s">
        <v>26</v>
      </c>
      <c r="C97" s="16" t="s">
        <v>81</v>
      </c>
      <c r="D97" s="17" t="e">
        <f t="shared" ca="1" si="1"/>
        <v>#N/A</v>
      </c>
      <c r="E97" s="17"/>
    </row>
    <row r="98" spans="1:5" ht="30" customHeight="1" x14ac:dyDescent="0.25">
      <c r="A98" s="16" t="s">
        <v>170</v>
      </c>
      <c r="B98" s="16" t="s">
        <v>26</v>
      </c>
      <c r="C98" s="16" t="s">
        <v>82</v>
      </c>
      <c r="D98" s="17" t="e">
        <f t="shared" ca="1" si="1"/>
        <v>#N/A</v>
      </c>
      <c r="E98" s="17"/>
    </row>
    <row r="99" spans="1:5" ht="30" customHeight="1" x14ac:dyDescent="0.25">
      <c r="A99" s="16" t="s">
        <v>171</v>
      </c>
      <c r="B99" s="16" t="s">
        <v>26</v>
      </c>
      <c r="C99" s="16" t="s">
        <v>83</v>
      </c>
      <c r="D99" s="17" t="e">
        <f t="shared" ca="1" si="1"/>
        <v>#N/A</v>
      </c>
      <c r="E99" s="17"/>
    </row>
    <row r="100" spans="1:5" ht="30" customHeight="1" x14ac:dyDescent="0.25">
      <c r="A100" s="16" t="s">
        <v>172</v>
      </c>
      <c r="B100" s="16" t="s">
        <v>26</v>
      </c>
      <c r="C100" s="16" t="s">
        <v>84</v>
      </c>
      <c r="D100" s="17" t="e">
        <f t="shared" ca="1" si="1"/>
        <v>#N/A</v>
      </c>
      <c r="E100" s="17"/>
    </row>
    <row r="101" spans="1:5" ht="30" customHeight="1" x14ac:dyDescent="0.25">
      <c r="A101" s="16" t="s">
        <v>173</v>
      </c>
      <c r="B101" s="16" t="s">
        <v>26</v>
      </c>
      <c r="C101" s="16" t="s">
        <v>85</v>
      </c>
      <c r="D101" s="17" t="e">
        <f t="shared" ca="1" si="1"/>
        <v>#N/A</v>
      </c>
      <c r="E101" s="17"/>
    </row>
    <row r="102" spans="1:5" ht="30" customHeight="1" x14ac:dyDescent="0.25">
      <c r="A102" s="16" t="s">
        <v>174</v>
      </c>
      <c r="B102" s="16" t="s">
        <v>26</v>
      </c>
      <c r="C102" s="16" t="s">
        <v>86</v>
      </c>
      <c r="D102" s="17" t="e">
        <f t="shared" ca="1" si="1"/>
        <v>#N/A</v>
      </c>
      <c r="E102" s="17"/>
    </row>
    <row r="103" spans="1:5" ht="30" customHeight="1" x14ac:dyDescent="0.25">
      <c r="A103" s="16" t="s">
        <v>175</v>
      </c>
      <c r="B103" s="16" t="s">
        <v>26</v>
      </c>
      <c r="C103" s="16" t="s">
        <v>87</v>
      </c>
      <c r="D103" s="17" t="e">
        <f t="shared" ca="1" si="1"/>
        <v>#N/A</v>
      </c>
      <c r="E103" s="17"/>
    </row>
    <row r="104" spans="1:5" ht="30" customHeight="1" x14ac:dyDescent="0.25">
      <c r="A104" s="16" t="s">
        <v>47</v>
      </c>
      <c r="B104" s="16" t="s">
        <v>27</v>
      </c>
      <c r="C104" s="16" t="s">
        <v>6</v>
      </c>
      <c r="D104" s="17" t="str">
        <f t="shared" ca="1" si="1"/>
        <v>DEVAP-FR-A1</v>
      </c>
      <c r="E104" s="17"/>
    </row>
    <row r="105" spans="1:5" ht="30" customHeight="1" x14ac:dyDescent="0.25">
      <c r="A105" s="16" t="s">
        <v>48</v>
      </c>
      <c r="B105" s="16" t="s">
        <v>27</v>
      </c>
      <c r="C105" s="16" t="s">
        <v>7</v>
      </c>
      <c r="D105" s="17" t="str">
        <f t="shared" ca="1" si="1"/>
        <v>DEVAP-FR-A2</v>
      </c>
      <c r="E105" s="17"/>
    </row>
    <row r="106" spans="1:5" ht="30" customHeight="1" x14ac:dyDescent="0.25">
      <c r="A106" s="16" t="s">
        <v>49</v>
      </c>
      <c r="B106" s="16" t="s">
        <v>27</v>
      </c>
      <c r="C106" s="16" t="s">
        <v>8</v>
      </c>
      <c r="D106" s="17" t="str">
        <f t="shared" ca="1" si="1"/>
        <v>DEVAP-FR-A3</v>
      </c>
      <c r="E106" s="17"/>
    </row>
    <row r="107" spans="1:5" ht="30" customHeight="1" x14ac:dyDescent="0.25">
      <c r="A107" s="16" t="s">
        <v>50</v>
      </c>
      <c r="B107" s="16" t="s">
        <v>27</v>
      </c>
      <c r="C107" s="16" t="s">
        <v>9</v>
      </c>
      <c r="D107" s="17" t="str">
        <f t="shared" ca="1" si="1"/>
        <v>DEVAP-FR-A4</v>
      </c>
      <c r="E107" s="17"/>
    </row>
    <row r="108" spans="1:5" ht="30" customHeight="1" x14ac:dyDescent="0.25">
      <c r="A108" s="16" t="s">
        <v>51</v>
      </c>
      <c r="B108" s="16" t="s">
        <v>27</v>
      </c>
      <c r="C108" s="16" t="s">
        <v>10</v>
      </c>
      <c r="D108" s="17" t="str">
        <f t="shared" ca="1" si="1"/>
        <v>DEVAP-FR-A5</v>
      </c>
      <c r="E108" s="17"/>
    </row>
    <row r="109" spans="1:5" ht="30" customHeight="1" x14ac:dyDescent="0.25">
      <c r="A109" s="16" t="s">
        <v>52</v>
      </c>
      <c r="B109" s="16" t="s">
        <v>27</v>
      </c>
      <c r="C109" s="16" t="s">
        <v>11</v>
      </c>
      <c r="D109" s="17" t="str">
        <f t="shared" ca="1" si="1"/>
        <v>DEVAP-FR-A6</v>
      </c>
      <c r="E109" s="17"/>
    </row>
    <row r="110" spans="1:5" ht="30" customHeight="1" x14ac:dyDescent="0.25">
      <c r="A110" s="16" t="s">
        <v>53</v>
      </c>
      <c r="B110" s="16" t="s">
        <v>27</v>
      </c>
      <c r="C110" s="16" t="s">
        <v>12</v>
      </c>
      <c r="D110" s="17" t="str">
        <f t="shared" ca="1" si="1"/>
        <v>DEVAP-FR-A7</v>
      </c>
      <c r="E110" s="17"/>
    </row>
    <row r="111" spans="1:5" ht="30" customHeight="1" x14ac:dyDescent="0.25">
      <c r="A111" s="16" t="s">
        <v>54</v>
      </c>
      <c r="B111" s="16" t="s">
        <v>27</v>
      </c>
      <c r="C111" s="16" t="s">
        <v>13</v>
      </c>
      <c r="D111" s="17" t="e">
        <f t="shared" ca="1" si="1"/>
        <v>#N/A</v>
      </c>
      <c r="E111" s="17"/>
    </row>
    <row r="112" spans="1:5" ht="30" customHeight="1" x14ac:dyDescent="0.25">
      <c r="A112" s="16" t="s">
        <v>55</v>
      </c>
      <c r="B112" s="16" t="s">
        <v>27</v>
      </c>
      <c r="C112" s="16" t="s">
        <v>14</v>
      </c>
      <c r="D112" s="17" t="e">
        <f t="shared" ca="1" si="1"/>
        <v>#N/A</v>
      </c>
      <c r="E112" s="17"/>
    </row>
    <row r="113" spans="1:5" ht="30" customHeight="1" x14ac:dyDescent="0.25">
      <c r="A113" s="16" t="s">
        <v>56</v>
      </c>
      <c r="B113" s="16" t="s">
        <v>27</v>
      </c>
      <c r="C113" s="16" t="s">
        <v>15</v>
      </c>
      <c r="D113" s="17" t="e">
        <f t="shared" ca="1" si="1"/>
        <v>#N/A</v>
      </c>
      <c r="E113" s="17"/>
    </row>
    <row r="114" spans="1:5" ht="30" customHeight="1" x14ac:dyDescent="0.25">
      <c r="A114" s="16" t="s">
        <v>57</v>
      </c>
      <c r="B114" s="16" t="s">
        <v>27</v>
      </c>
      <c r="C114" s="16" t="s">
        <v>16</v>
      </c>
      <c r="D114" s="17" t="e">
        <f t="shared" ca="1" si="1"/>
        <v>#N/A</v>
      </c>
      <c r="E114" s="17"/>
    </row>
    <row r="115" spans="1:5" ht="30" customHeight="1" x14ac:dyDescent="0.25">
      <c r="A115" s="16" t="s">
        <v>58</v>
      </c>
      <c r="B115" s="16" t="s">
        <v>27</v>
      </c>
      <c r="C115" s="16" t="s">
        <v>17</v>
      </c>
      <c r="D115" s="17" t="e">
        <f t="shared" ca="1" si="1"/>
        <v>#N/A</v>
      </c>
      <c r="E115" s="17"/>
    </row>
    <row r="116" spans="1:5" ht="30" customHeight="1" x14ac:dyDescent="0.25">
      <c r="A116" s="16" t="s">
        <v>176</v>
      </c>
      <c r="B116" s="16" t="s">
        <v>27</v>
      </c>
      <c r="C116" s="16" t="s">
        <v>18</v>
      </c>
      <c r="D116" s="17" t="e">
        <f t="shared" ca="1" si="1"/>
        <v>#N/A</v>
      </c>
      <c r="E116" s="17"/>
    </row>
    <row r="117" spans="1:5" ht="30" customHeight="1" x14ac:dyDescent="0.25">
      <c r="A117" s="16" t="s">
        <v>177</v>
      </c>
      <c r="B117" s="16" t="s">
        <v>27</v>
      </c>
      <c r="C117" s="16" t="s">
        <v>19</v>
      </c>
      <c r="D117" s="17" t="e">
        <f t="shared" ca="1" si="1"/>
        <v>#N/A</v>
      </c>
      <c r="E117" s="17"/>
    </row>
    <row r="118" spans="1:5" ht="30" customHeight="1" x14ac:dyDescent="0.25">
      <c r="A118" s="16" t="s">
        <v>178</v>
      </c>
      <c r="B118" s="16" t="s">
        <v>27</v>
      </c>
      <c r="C118" s="16" t="s">
        <v>20</v>
      </c>
      <c r="D118" s="17" t="e">
        <f t="shared" ca="1" si="1"/>
        <v>#N/A</v>
      </c>
      <c r="E118" s="17"/>
    </row>
    <row r="119" spans="1:5" ht="30" customHeight="1" x14ac:dyDescent="0.25">
      <c r="A119" s="16" t="s">
        <v>179</v>
      </c>
      <c r="B119" s="16" t="s">
        <v>27</v>
      </c>
      <c r="C119" s="16" t="s">
        <v>21</v>
      </c>
      <c r="D119" s="17" t="e">
        <f t="shared" ca="1" si="1"/>
        <v>#N/A</v>
      </c>
      <c r="E119" s="17"/>
    </row>
    <row r="120" spans="1:5" ht="30" customHeight="1" x14ac:dyDescent="0.25">
      <c r="A120" s="16" t="s">
        <v>180</v>
      </c>
      <c r="B120" s="16" t="s">
        <v>27</v>
      </c>
      <c r="C120" s="16" t="s">
        <v>22</v>
      </c>
      <c r="D120" s="17" t="e">
        <f t="shared" ca="1" si="1"/>
        <v>#N/A</v>
      </c>
      <c r="E120" s="17"/>
    </row>
    <row r="121" spans="1:5" ht="30" customHeight="1" x14ac:dyDescent="0.25">
      <c r="A121" s="16" t="s">
        <v>181</v>
      </c>
      <c r="B121" s="16" t="s">
        <v>27</v>
      </c>
      <c r="C121" s="16" t="s">
        <v>23</v>
      </c>
      <c r="D121" s="17" t="e">
        <f t="shared" ca="1" si="1"/>
        <v>#N/A</v>
      </c>
      <c r="E121" s="17"/>
    </row>
    <row r="122" spans="1:5" ht="30" customHeight="1" x14ac:dyDescent="0.25">
      <c r="A122" s="16" t="s">
        <v>182</v>
      </c>
      <c r="B122" s="16" t="s">
        <v>27</v>
      </c>
      <c r="C122" s="16" t="s">
        <v>24</v>
      </c>
      <c r="D122" s="17" t="e">
        <f t="shared" ca="1" si="1"/>
        <v>#N/A</v>
      </c>
      <c r="E122" s="17"/>
    </row>
    <row r="123" spans="1:5" ht="30" customHeight="1" x14ac:dyDescent="0.25">
      <c r="A123" s="16" t="s">
        <v>183</v>
      </c>
      <c r="B123" s="16" t="s">
        <v>27</v>
      </c>
      <c r="C123" s="16" t="s">
        <v>28</v>
      </c>
      <c r="D123" s="17" t="e">
        <f t="shared" ca="1" si="1"/>
        <v>#N/A</v>
      </c>
      <c r="E123" s="17"/>
    </row>
    <row r="124" spans="1:5" ht="30" customHeight="1" x14ac:dyDescent="0.25">
      <c r="A124" s="16" t="s">
        <v>184</v>
      </c>
      <c r="B124" s="16" t="s">
        <v>27</v>
      </c>
      <c r="C124" s="16" t="s">
        <v>29</v>
      </c>
      <c r="D124" s="17" t="e">
        <f t="shared" ca="1" si="1"/>
        <v>#N/A</v>
      </c>
      <c r="E124" s="17"/>
    </row>
    <row r="125" spans="1:5" ht="30" customHeight="1" x14ac:dyDescent="0.25">
      <c r="A125" s="16" t="s">
        <v>185</v>
      </c>
      <c r="B125" s="16" t="s">
        <v>27</v>
      </c>
      <c r="C125" s="16" t="s">
        <v>30</v>
      </c>
      <c r="D125" s="17" t="e">
        <f t="shared" ca="1" si="1"/>
        <v>#N/A</v>
      </c>
      <c r="E125" s="17"/>
    </row>
    <row r="126" spans="1:5" ht="30" customHeight="1" x14ac:dyDescent="0.25">
      <c r="A126" s="16" t="s">
        <v>186</v>
      </c>
      <c r="B126" s="16" t="s">
        <v>27</v>
      </c>
      <c r="C126" s="16" t="s">
        <v>60</v>
      </c>
      <c r="D126" s="17" t="e">
        <f t="shared" ca="1" si="1"/>
        <v>#N/A</v>
      </c>
      <c r="E126" s="17"/>
    </row>
    <row r="127" spans="1:5" ht="30" customHeight="1" x14ac:dyDescent="0.25">
      <c r="A127" s="16" t="s">
        <v>187</v>
      </c>
      <c r="B127" s="16" t="s">
        <v>27</v>
      </c>
      <c r="C127" s="16" t="s">
        <v>61</v>
      </c>
      <c r="D127" s="17" t="e">
        <f t="shared" ca="1" si="1"/>
        <v>#N/A</v>
      </c>
      <c r="E127" s="17"/>
    </row>
    <row r="128" spans="1:5" ht="30" customHeight="1" x14ac:dyDescent="0.25">
      <c r="A128" s="16" t="s">
        <v>188</v>
      </c>
      <c r="B128" s="16" t="s">
        <v>27</v>
      </c>
      <c r="C128" s="16" t="s">
        <v>62</v>
      </c>
      <c r="D128" s="17" t="e">
        <f t="shared" ca="1" si="1"/>
        <v>#N/A</v>
      </c>
      <c r="E128" s="17"/>
    </row>
    <row r="129" spans="1:5" ht="30" customHeight="1" x14ac:dyDescent="0.25">
      <c r="A129" s="16" t="s">
        <v>189</v>
      </c>
      <c r="B129" s="16" t="s">
        <v>27</v>
      </c>
      <c r="C129" s="16" t="s">
        <v>63</v>
      </c>
      <c r="D129" s="17" t="e">
        <f t="shared" ca="1" si="1"/>
        <v>#N/A</v>
      </c>
      <c r="E129" s="17"/>
    </row>
    <row r="130" spans="1:5" ht="30" customHeight="1" x14ac:dyDescent="0.25">
      <c r="A130" s="16" t="s">
        <v>190</v>
      </c>
      <c r="B130" s="16" t="s">
        <v>27</v>
      </c>
      <c r="C130" s="16" t="s">
        <v>64</v>
      </c>
      <c r="D130" s="17" t="e">
        <f t="shared" ca="1" si="1"/>
        <v>#N/A</v>
      </c>
      <c r="E130" s="17"/>
    </row>
    <row r="131" spans="1:5" ht="30" customHeight="1" x14ac:dyDescent="0.25">
      <c r="A131" s="16" t="s">
        <v>191</v>
      </c>
      <c r="B131" s="16" t="s">
        <v>27</v>
      </c>
      <c r="C131" s="16" t="s">
        <v>65</v>
      </c>
      <c r="D131" s="17" t="e">
        <f t="shared" ca="1" si="1"/>
        <v>#N/A</v>
      </c>
      <c r="E131" s="17"/>
    </row>
    <row r="132" spans="1:5" ht="30" customHeight="1" x14ac:dyDescent="0.25">
      <c r="A132" s="16" t="s">
        <v>192</v>
      </c>
      <c r="B132" s="16" t="s">
        <v>27</v>
      </c>
      <c r="C132" s="16" t="s">
        <v>66</v>
      </c>
      <c r="D132" s="17" t="e">
        <f t="shared" ref="D132:D153" ca="1" si="2">(HYPERLINK("#"&amp;ADDRESS(1,MATCH(A132,INDIRECT("'"&amp;B132&amp;"'!1:1"),0),,,A132),A132))</f>
        <v>#N/A</v>
      </c>
      <c r="E132" s="17"/>
    </row>
    <row r="133" spans="1:5" ht="30" customHeight="1" x14ac:dyDescent="0.25">
      <c r="A133" s="16" t="s">
        <v>193</v>
      </c>
      <c r="B133" s="16" t="s">
        <v>27</v>
      </c>
      <c r="C133" s="16" t="s">
        <v>67</v>
      </c>
      <c r="D133" s="17" t="e">
        <f t="shared" ca="1" si="2"/>
        <v>#N/A</v>
      </c>
      <c r="E133" s="17"/>
    </row>
    <row r="134" spans="1:5" ht="30" customHeight="1" x14ac:dyDescent="0.25">
      <c r="A134" s="16" t="s">
        <v>194</v>
      </c>
      <c r="B134" s="16" t="s">
        <v>27</v>
      </c>
      <c r="C134" s="16" t="s">
        <v>68</v>
      </c>
      <c r="D134" s="17" t="e">
        <f t="shared" ca="1" si="2"/>
        <v>#N/A</v>
      </c>
      <c r="E134" s="17"/>
    </row>
    <row r="135" spans="1:5" ht="30" customHeight="1" x14ac:dyDescent="0.25">
      <c r="A135" s="16" t="s">
        <v>195</v>
      </c>
      <c r="B135" s="16" t="s">
        <v>27</v>
      </c>
      <c r="C135" s="16" t="s">
        <v>69</v>
      </c>
      <c r="D135" s="17" t="e">
        <f t="shared" ca="1" si="2"/>
        <v>#N/A</v>
      </c>
      <c r="E135" s="17"/>
    </row>
    <row r="136" spans="1:5" ht="30" customHeight="1" x14ac:dyDescent="0.25">
      <c r="A136" s="16" t="s">
        <v>196</v>
      </c>
      <c r="B136" s="16" t="s">
        <v>27</v>
      </c>
      <c r="C136" s="16" t="s">
        <v>70</v>
      </c>
      <c r="D136" s="17" t="e">
        <f t="shared" ca="1" si="2"/>
        <v>#N/A</v>
      </c>
      <c r="E136" s="17"/>
    </row>
    <row r="137" spans="1:5" ht="30" customHeight="1" x14ac:dyDescent="0.25">
      <c r="A137" s="16" t="s">
        <v>197</v>
      </c>
      <c r="B137" s="16" t="s">
        <v>27</v>
      </c>
      <c r="C137" s="16" t="s">
        <v>71</v>
      </c>
      <c r="D137" s="17" t="e">
        <f t="shared" ca="1" si="2"/>
        <v>#N/A</v>
      </c>
      <c r="E137" s="17"/>
    </row>
    <row r="138" spans="1:5" ht="30" customHeight="1" x14ac:dyDescent="0.25">
      <c r="A138" s="16" t="s">
        <v>198</v>
      </c>
      <c r="B138" s="16" t="s">
        <v>27</v>
      </c>
      <c r="C138" s="16" t="s">
        <v>72</v>
      </c>
      <c r="D138" s="17" t="e">
        <f t="shared" ca="1" si="2"/>
        <v>#N/A</v>
      </c>
      <c r="E138" s="17"/>
    </row>
    <row r="139" spans="1:5" ht="30" customHeight="1" x14ac:dyDescent="0.25">
      <c r="A139" s="16" t="s">
        <v>199</v>
      </c>
      <c r="B139" s="16" t="s">
        <v>27</v>
      </c>
      <c r="C139" s="16" t="s">
        <v>73</v>
      </c>
      <c r="D139" s="17" t="e">
        <f t="shared" ca="1" si="2"/>
        <v>#N/A</v>
      </c>
      <c r="E139" s="17"/>
    </row>
    <row r="140" spans="1:5" ht="30" customHeight="1" x14ac:dyDescent="0.25">
      <c r="A140" s="16" t="s">
        <v>200</v>
      </c>
      <c r="B140" s="16" t="s">
        <v>27</v>
      </c>
      <c r="C140" s="16" t="s">
        <v>74</v>
      </c>
      <c r="D140" s="17" t="e">
        <f t="shared" ca="1" si="2"/>
        <v>#N/A</v>
      </c>
      <c r="E140" s="17"/>
    </row>
    <row r="141" spans="1:5" ht="30" customHeight="1" x14ac:dyDescent="0.25">
      <c r="A141" s="16" t="s">
        <v>201</v>
      </c>
      <c r="B141" s="16" t="s">
        <v>27</v>
      </c>
      <c r="C141" s="16" t="s">
        <v>75</v>
      </c>
      <c r="D141" s="17" t="e">
        <f t="shared" ca="1" si="2"/>
        <v>#N/A</v>
      </c>
      <c r="E141" s="17"/>
    </row>
    <row r="142" spans="1:5" ht="30" customHeight="1" x14ac:dyDescent="0.25">
      <c r="A142" s="16" t="s">
        <v>202</v>
      </c>
      <c r="B142" s="16" t="s">
        <v>27</v>
      </c>
      <c r="C142" s="16" t="s">
        <v>76</v>
      </c>
      <c r="D142" s="17" t="e">
        <f t="shared" ca="1" si="2"/>
        <v>#N/A</v>
      </c>
      <c r="E142" s="17"/>
    </row>
    <row r="143" spans="1:5" ht="30" customHeight="1" x14ac:dyDescent="0.25">
      <c r="A143" s="16" t="s">
        <v>203</v>
      </c>
      <c r="B143" s="16" t="s">
        <v>27</v>
      </c>
      <c r="C143" s="16" t="s">
        <v>77</v>
      </c>
      <c r="D143" s="17" t="e">
        <f t="shared" ca="1" si="2"/>
        <v>#N/A</v>
      </c>
      <c r="E143" s="17"/>
    </row>
    <row r="144" spans="1:5" ht="30" customHeight="1" x14ac:dyDescent="0.25">
      <c r="A144" s="16" t="s">
        <v>204</v>
      </c>
      <c r="B144" s="16" t="s">
        <v>27</v>
      </c>
      <c r="C144" s="16" t="s">
        <v>78</v>
      </c>
      <c r="D144" s="17" t="e">
        <f t="shared" ca="1" si="2"/>
        <v>#N/A</v>
      </c>
      <c r="E144" s="17"/>
    </row>
    <row r="145" spans="1:5" ht="30" customHeight="1" x14ac:dyDescent="0.25">
      <c r="A145" s="16" t="s">
        <v>205</v>
      </c>
      <c r="B145" s="16" t="s">
        <v>27</v>
      </c>
      <c r="C145" s="16" t="s">
        <v>79</v>
      </c>
      <c r="D145" s="17" t="e">
        <f t="shared" ca="1" si="2"/>
        <v>#N/A</v>
      </c>
      <c r="E145" s="17"/>
    </row>
    <row r="146" spans="1:5" ht="30" customHeight="1" x14ac:dyDescent="0.25">
      <c r="A146" s="16" t="s">
        <v>206</v>
      </c>
      <c r="B146" s="16" t="s">
        <v>27</v>
      </c>
      <c r="C146" s="16" t="s">
        <v>80</v>
      </c>
      <c r="D146" s="17" t="e">
        <f t="shared" ca="1" si="2"/>
        <v>#N/A</v>
      </c>
      <c r="E146" s="17"/>
    </row>
    <row r="147" spans="1:5" ht="30" customHeight="1" x14ac:dyDescent="0.25">
      <c r="A147" s="16" t="s">
        <v>207</v>
      </c>
      <c r="B147" s="16" t="s">
        <v>27</v>
      </c>
      <c r="C147" s="16" t="s">
        <v>81</v>
      </c>
      <c r="D147" s="17" t="e">
        <f t="shared" ca="1" si="2"/>
        <v>#N/A</v>
      </c>
      <c r="E147" s="17"/>
    </row>
    <row r="148" spans="1:5" ht="30" customHeight="1" x14ac:dyDescent="0.25">
      <c r="A148" s="16" t="s">
        <v>208</v>
      </c>
      <c r="B148" s="16" t="s">
        <v>27</v>
      </c>
      <c r="C148" s="16" t="s">
        <v>82</v>
      </c>
      <c r="D148" s="17" t="e">
        <f t="shared" ca="1" si="2"/>
        <v>#N/A</v>
      </c>
      <c r="E148" s="17"/>
    </row>
    <row r="149" spans="1:5" ht="30" customHeight="1" x14ac:dyDescent="0.25">
      <c r="A149" s="16" t="s">
        <v>209</v>
      </c>
      <c r="B149" s="16" t="s">
        <v>27</v>
      </c>
      <c r="C149" s="16" t="s">
        <v>83</v>
      </c>
      <c r="D149" s="17" t="e">
        <f t="shared" ca="1" si="2"/>
        <v>#N/A</v>
      </c>
      <c r="E149" s="17"/>
    </row>
    <row r="150" spans="1:5" ht="30" customHeight="1" x14ac:dyDescent="0.25">
      <c r="A150" s="16" t="s">
        <v>210</v>
      </c>
      <c r="B150" s="16" t="s">
        <v>27</v>
      </c>
      <c r="C150" s="16" t="s">
        <v>84</v>
      </c>
      <c r="D150" s="17" t="e">
        <f t="shared" ca="1" si="2"/>
        <v>#N/A</v>
      </c>
      <c r="E150" s="17"/>
    </row>
    <row r="151" spans="1:5" ht="30" customHeight="1" x14ac:dyDescent="0.25">
      <c r="A151" s="16" t="s">
        <v>211</v>
      </c>
      <c r="B151" s="16" t="s">
        <v>27</v>
      </c>
      <c r="C151" s="16" t="s">
        <v>85</v>
      </c>
      <c r="D151" s="17" t="e">
        <f t="shared" ca="1" si="2"/>
        <v>#N/A</v>
      </c>
      <c r="E151" s="17"/>
    </row>
    <row r="152" spans="1:5" ht="30" customHeight="1" x14ac:dyDescent="0.25">
      <c r="A152" s="16" t="s">
        <v>212</v>
      </c>
      <c r="B152" s="16" t="s">
        <v>27</v>
      </c>
      <c r="C152" s="16" t="s">
        <v>86</v>
      </c>
      <c r="D152" s="17" t="e">
        <f t="shared" ca="1" si="2"/>
        <v>#N/A</v>
      </c>
      <c r="E152" s="17"/>
    </row>
    <row r="153" spans="1:5" ht="30" customHeight="1" x14ac:dyDescent="0.25">
      <c r="A153" s="16" t="s">
        <v>213</v>
      </c>
      <c r="B153" s="16" t="s">
        <v>27</v>
      </c>
      <c r="C153" s="16" t="s">
        <v>87</v>
      </c>
      <c r="D153" s="17" t="e">
        <f t="shared" ca="1" si="2"/>
        <v>#N/A</v>
      </c>
      <c r="E153" s="17"/>
    </row>
  </sheetData>
  <autoFilter ref="A1:C4003" xr:uid="{447385BD-85AD-425B-96C2-EDC4CC862EC6}"/>
  <mergeCells count="1">
    <mergeCell ref="D1:I1"/>
  </mergeCells>
  <conditionalFormatting sqref="C4:C153">
    <cfRule type="containsText" dxfId="0" priority="1" operator="containsText" text="50">
      <formula>NOT(ISERROR(SEARCH("50",C4)))</formula>
    </cfRule>
  </conditionalFormatting>
  <pageMargins left="0.39370078740157483" right="0.39370078740157483" top="0.39370078740157483" bottom="0.39370078740157483" header="0" footer="0"/>
  <pageSetup paperSize="9" scale="6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AC</vt:lpstr>
      <vt:lpstr>DEVAP</vt:lpstr>
      <vt:lpstr>UTT</vt:lpstr>
      <vt:lpstr>Feuille_Liens</vt:lpstr>
      <vt:lpstr>AC!Impression_des_titres</vt:lpstr>
      <vt:lpstr>DEVAP!Impression_des_titres</vt:lpstr>
      <vt:lpstr>UTT!Impression_des_titres</vt:lpstr>
      <vt:lpstr>AC!Zone_d_impression</vt:lpstr>
      <vt:lpstr>DEVAP!Zone_d_impression</vt:lpstr>
      <vt:lpstr>Feuille_Liens!Zone_d_impression</vt:lpstr>
      <vt:lpstr>UTT!Zone_d_impression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Registre des traitements</dc:title>
  <dc:creator>AESATIS</dc:creator>
  <cp:lastModifiedBy>Aesatis</cp:lastModifiedBy>
  <cp:lastPrinted>2019-05-28T14:35:28Z</cp:lastPrinted>
  <dcterms:created xsi:type="dcterms:W3CDTF">2018-06-13T13:52:50Z</dcterms:created>
  <dcterms:modified xsi:type="dcterms:W3CDTF">2019-05-29T09:49:31Z</dcterms:modified>
</cp:coreProperties>
</file>