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sofia.delage\Desktop\"/>
    </mc:Choice>
  </mc:AlternateContent>
  <xr:revisionPtr revIDLastSave="0" documentId="8_{430505E4-7C34-4420-B02E-70A657B61AA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 1" sheetId="1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7" i="1" l="1"/>
  <c r="A26" i="1"/>
  <c r="A25" i="1"/>
  <c r="A24" i="1"/>
  <c r="A23" i="1"/>
  <c r="A22" i="1"/>
  <c r="A21" i="1"/>
  <c r="A20" i="1"/>
  <c r="A19" i="1"/>
  <c r="A18" i="1"/>
  <c r="A17" i="1"/>
  <c r="A16" i="1"/>
  <c r="C12" i="1"/>
  <c r="C11" i="1"/>
  <c r="C10" i="1"/>
  <c r="C9" i="1"/>
  <c r="C7" i="1"/>
</calcChain>
</file>

<file path=xl/sharedStrings.xml><?xml version="1.0" encoding="utf-8"?>
<sst xmlns="http://schemas.openxmlformats.org/spreadsheetml/2006/main" count="15" uniqueCount="8">
  <si>
    <t>Pour présentation</t>
  </si>
  <si>
    <t>Résultat Mois</t>
  </si>
  <si>
    <t>Moyenne depuis début année</t>
  </si>
  <si>
    <t>Chantier 1</t>
  </si>
  <si>
    <t>?</t>
  </si>
  <si>
    <t>Chantier 2</t>
  </si>
  <si>
    <t>Chantier 3</t>
  </si>
  <si>
    <t>Chantier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</si>
</sst>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&quot; &quot;"/>
  </numFmts>
  <fonts count="4">
    <font>
      <sz val="10"/>
      <color rgb="FF000000"/>
      <name val="Arial"/>
      <scheme val="minor"/>
    </font>
    <font>
      <sz val="10"/>
      <color theme="1"/>
      <name val="Arial"/>
      <scheme val="minor"/>
    </font>
    <font>
      <b/>
      <u/>
      <sz val="10"/>
      <color theme="1"/>
      <name val="Arial"/>
      <scheme val="minor"/>
    </font>
    <font>
      <sz val="12"/>
      <color theme="1"/>
      <name val="&quot;Helvetica Neue&quot;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164" fontId="3" fillId="0" borderId="4" xfId="0" applyNumberFormat="1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164" fontId="3" fillId="0" borderId="5" xfId="0" applyNumberFormat="1" applyFont="1" applyBorder="1"/>
    <xf numFmtId="164" fontId="3" fillId="0" borderId="0" xfId="0" applyNumberFormat="1" applyFont="1"/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2:H27"/>
  <sheetViews>
    <sheetView tabSelected="1" topLeftCell="A2" workbookViewId="0">
      <selection activeCell="D11" sqref="D11"/>
    </sheetView>
  </sheetViews>
  <sheetFormatPr baseColWidth="10" defaultColWidth="12.6640625" defaultRowHeight="15.75" customHeight="1"/>
  <sheetData>
    <row r="2" spans="1:8">
      <c r="B2" s="1"/>
    </row>
    <row r="3" spans="1:8">
      <c r="B3" s="1"/>
    </row>
    <row r="4" spans="1:8">
      <c r="B4" s="2" t="s">
        <v>0</v>
      </c>
      <c r="C4" s="3"/>
      <c r="D4" s="4"/>
    </row>
    <row r="5" spans="1:8">
      <c r="B5" s="5"/>
      <c r="D5" s="6"/>
    </row>
    <row r="6" spans="1:8">
      <c r="B6" s="5"/>
      <c r="D6" s="6"/>
    </row>
    <row r="7" spans="1:8">
      <c r="B7" s="7">
        <v>44986</v>
      </c>
      <c r="C7" s="1">
        <f>MONTH(B7)</f>
        <v>3</v>
      </c>
      <c r="D7" s="6"/>
    </row>
    <row r="8" spans="1:8">
      <c r="B8" s="5"/>
      <c r="C8" s="1" t="s">
        <v>1</v>
      </c>
      <c r="D8" s="6" t="s">
        <v>2</v>
      </c>
    </row>
    <row r="9" spans="1:8">
      <c r="B9" s="5" t="s">
        <v>3</v>
      </c>
      <c r="C9" s="1">
        <f>VLOOKUP($B$7,$B$15:$F$27,MATCH(B9,B15:F15,0),0)</f>
        <v>30</v>
      </c>
      <c r="D9" s="13" t="s">
        <v>4</v>
      </c>
    </row>
    <row r="10" spans="1:8">
      <c r="B10" s="5" t="s">
        <v>5</v>
      </c>
      <c r="C10" s="1">
        <f>VLOOKUP($B$7,$B$15:$F$27,3,0)</f>
        <v>3000</v>
      </c>
      <c r="D10" s="13" t="s">
        <v>4</v>
      </c>
      <c r="H10" s="1"/>
    </row>
    <row r="11" spans="1:8">
      <c r="B11" s="5" t="s">
        <v>6</v>
      </c>
      <c r="C11" s="1">
        <f>VLOOKUP($B$7,$B$15:$F$27,4,0)</f>
        <v>300</v>
      </c>
      <c r="D11" s="13" t="s">
        <v>4</v>
      </c>
      <c r="H11" s="1"/>
    </row>
    <row r="12" spans="1:8">
      <c r="B12" s="5" t="s">
        <v>7</v>
      </c>
      <c r="C12" s="1">
        <f>VLOOKUP($B$7,$B$15:$F$27,5,0)</f>
        <v>3</v>
      </c>
      <c r="D12" s="13" t="s">
        <v>4</v>
      </c>
      <c r="H12" s="1"/>
    </row>
    <row r="13" spans="1:8">
      <c r="B13" s="8"/>
      <c r="C13" s="9"/>
      <c r="D13" s="10"/>
    </row>
    <row r="15" spans="1:8">
      <c r="C15" s="1" t="s">
        <v>3</v>
      </c>
      <c r="D15" s="1" t="s">
        <v>5</v>
      </c>
      <c r="E15" s="1" t="s">
        <v>6</v>
      </c>
      <c r="F15" s="1" t="s">
        <v>7</v>
      </c>
    </row>
    <row r="16" spans="1:8">
      <c r="A16" s="1">
        <f t="shared" ref="A16:A27" si="0">MONTH(B16)</f>
        <v>1</v>
      </c>
      <c r="B16" s="11">
        <v>44927</v>
      </c>
      <c r="C16" s="1">
        <v>10</v>
      </c>
      <c r="D16" s="1">
        <v>1000</v>
      </c>
      <c r="E16" s="1">
        <v>100</v>
      </c>
      <c r="F16" s="1">
        <v>1</v>
      </c>
    </row>
    <row r="17" spans="1:6">
      <c r="A17" s="1">
        <f t="shared" si="0"/>
        <v>2</v>
      </c>
      <c r="B17" s="11">
        <v>44958</v>
      </c>
      <c r="C17" s="1">
        <v>20</v>
      </c>
      <c r="D17" s="1">
        <v>2000</v>
      </c>
      <c r="E17" s="1">
        <v>200</v>
      </c>
      <c r="F17" s="1">
        <v>2</v>
      </c>
    </row>
    <row r="18" spans="1:6">
      <c r="A18" s="1">
        <f t="shared" si="0"/>
        <v>3</v>
      </c>
      <c r="B18" s="11">
        <v>44986</v>
      </c>
      <c r="C18" s="1">
        <v>30</v>
      </c>
      <c r="D18" s="1">
        <v>3000</v>
      </c>
      <c r="E18" s="1">
        <v>300</v>
      </c>
      <c r="F18" s="1">
        <v>3</v>
      </c>
    </row>
    <row r="19" spans="1:6">
      <c r="A19" s="1">
        <f t="shared" si="0"/>
        <v>4</v>
      </c>
      <c r="B19" s="12">
        <v>45017</v>
      </c>
      <c r="C19" s="1">
        <v>40</v>
      </c>
      <c r="D19" s="1">
        <v>4000</v>
      </c>
      <c r="E19" s="1">
        <v>400</v>
      </c>
      <c r="F19" s="1">
        <v>4</v>
      </c>
    </row>
    <row r="20" spans="1:6">
      <c r="A20" s="1">
        <f t="shared" si="0"/>
        <v>5</v>
      </c>
      <c r="B20" s="12">
        <v>45047</v>
      </c>
      <c r="C20" s="1">
        <v>50</v>
      </c>
      <c r="D20" s="1">
        <v>5000</v>
      </c>
      <c r="E20" s="1">
        <v>500</v>
      </c>
      <c r="F20" s="1">
        <v>5</v>
      </c>
    </row>
    <row r="21" spans="1:6">
      <c r="A21" s="1">
        <f t="shared" si="0"/>
        <v>6</v>
      </c>
      <c r="B21" s="12">
        <v>45078</v>
      </c>
      <c r="C21" s="1">
        <v>60</v>
      </c>
      <c r="D21" s="1">
        <v>6000</v>
      </c>
      <c r="E21" s="1">
        <v>600</v>
      </c>
      <c r="F21" s="1">
        <v>6</v>
      </c>
    </row>
    <row r="22" spans="1:6">
      <c r="A22" s="1">
        <f t="shared" si="0"/>
        <v>7</v>
      </c>
      <c r="B22" s="12">
        <v>45108</v>
      </c>
      <c r="C22" s="1">
        <v>70</v>
      </c>
      <c r="D22" s="1">
        <v>7000</v>
      </c>
      <c r="E22" s="1">
        <v>700</v>
      </c>
      <c r="F22" s="1">
        <v>7</v>
      </c>
    </row>
    <row r="23" spans="1:6">
      <c r="A23" s="1">
        <f t="shared" si="0"/>
        <v>8</v>
      </c>
      <c r="B23" s="12">
        <v>45139</v>
      </c>
      <c r="C23" s="1">
        <v>80</v>
      </c>
      <c r="D23" s="1">
        <v>8000</v>
      </c>
      <c r="E23" s="1">
        <v>800</v>
      </c>
      <c r="F23" s="1">
        <v>8</v>
      </c>
    </row>
    <row r="24" spans="1:6">
      <c r="A24" s="1">
        <f t="shared" si="0"/>
        <v>9</v>
      </c>
      <c r="B24" s="12">
        <v>45170</v>
      </c>
      <c r="C24" s="1">
        <v>90</v>
      </c>
      <c r="D24" s="1">
        <v>9000</v>
      </c>
      <c r="E24" s="1">
        <v>900</v>
      </c>
      <c r="F24" s="1">
        <v>9</v>
      </c>
    </row>
    <row r="25" spans="1:6">
      <c r="A25" s="1">
        <f t="shared" si="0"/>
        <v>10</v>
      </c>
      <c r="B25" s="12">
        <v>45200</v>
      </c>
      <c r="C25" s="1">
        <v>100</v>
      </c>
      <c r="D25" s="1">
        <v>10000</v>
      </c>
      <c r="E25" s="1">
        <v>1000</v>
      </c>
      <c r="F25" s="1">
        <v>10</v>
      </c>
    </row>
    <row r="26" spans="1:6">
      <c r="A26" s="1">
        <f t="shared" si="0"/>
        <v>11</v>
      </c>
      <c r="B26" s="12">
        <v>45231</v>
      </c>
      <c r="C26" s="1">
        <v>110</v>
      </c>
      <c r="D26" s="1">
        <v>11000</v>
      </c>
      <c r="E26" s="1">
        <v>1100</v>
      </c>
      <c r="F26" s="1">
        <v>11</v>
      </c>
    </row>
    <row r="27" spans="1:6">
      <c r="A27" s="1">
        <f t="shared" si="0"/>
        <v>12</v>
      </c>
      <c r="B27" s="12">
        <v>45261</v>
      </c>
      <c r="C27" s="1">
        <v>120</v>
      </c>
      <c r="D27" s="1">
        <v>12000</v>
      </c>
      <c r="E27" s="1">
        <v>1200</v>
      </c>
      <c r="F27" s="1">
        <v>12</v>
      </c>
    </row>
  </sheetData>
  <dataValidations count="1">
    <dataValidation type="list" allowBlank="1" showErrorMessage="1" sqref="B7" xr:uid="{00000000-0002-0000-0000-000000000000}">
      <formula1>$B$16:$B$27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 Sofia</dc:creator>
  <cp:lastModifiedBy>DELAGE Sofia</cp:lastModifiedBy>
  <dcterms:modified xsi:type="dcterms:W3CDTF">2023-06-27T07:13:08Z</dcterms:modified>
</cp:coreProperties>
</file>