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éphane Gomez\Downloads\"/>
    </mc:Choice>
  </mc:AlternateContent>
  <xr:revisionPtr revIDLastSave="0" documentId="13_ncr:1_{197BB5C4-D5DE-4FF5-AC55-20DCFF0E2EF1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_xlnm._FilterDatabase" localSheetId="0" hidden="1">Feuil1!$B$3:$E$16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J16" i="1" s="1"/>
  <c r="G15" i="1"/>
  <c r="J15" i="1" s="1"/>
  <c r="G14" i="1"/>
  <c r="J14" i="1" s="1"/>
  <c r="G13" i="1"/>
  <c r="J13" i="1" s="1"/>
  <c r="G12" i="1"/>
  <c r="J12" i="1" s="1"/>
  <c r="G11" i="1"/>
  <c r="J11" i="1" s="1"/>
  <c r="G10" i="1"/>
  <c r="J10" i="1" s="1"/>
  <c r="G9" i="1"/>
  <c r="J9" i="1" s="1"/>
  <c r="G8" i="1"/>
  <c r="J8" i="1" s="1"/>
  <c r="G7" i="1"/>
  <c r="J7" i="1" s="1"/>
  <c r="G6" i="1"/>
  <c r="J6" i="1" s="1"/>
  <c r="G5" i="1"/>
  <c r="J5" i="1" s="1"/>
  <c r="G4" i="1"/>
  <c r="H6" i="1" l="1"/>
  <c r="H8" i="1"/>
  <c r="H10" i="1"/>
  <c r="H12" i="1"/>
  <c r="H14" i="1"/>
  <c r="H16" i="1"/>
  <c r="H5" i="1"/>
  <c r="H7" i="1"/>
  <c r="H9" i="1"/>
  <c r="H11" i="1"/>
  <c r="H13" i="1"/>
  <c r="H15" i="1"/>
  <c r="J4" i="1"/>
  <c r="H4" i="1"/>
</calcChain>
</file>

<file path=xl/sharedStrings.xml><?xml version="1.0" encoding="utf-8"?>
<sst xmlns="http://schemas.openxmlformats.org/spreadsheetml/2006/main" count="60" uniqueCount="35">
  <si>
    <t>N°</t>
  </si>
  <si>
    <t>Note</t>
  </si>
  <si>
    <t>carte 1</t>
  </si>
  <si>
    <t>carte 2</t>
  </si>
  <si>
    <t>carte 3</t>
  </si>
  <si>
    <t>carte 4</t>
  </si>
  <si>
    <t>carte 5</t>
  </si>
  <si>
    <t>carte 6</t>
  </si>
  <si>
    <t>carte 7</t>
  </si>
  <si>
    <t>carte 8</t>
  </si>
  <si>
    <t>carte 9</t>
  </si>
  <si>
    <t>carte 10</t>
  </si>
  <si>
    <t>carte 11</t>
  </si>
  <si>
    <t>carte 12</t>
  </si>
  <si>
    <t>carte 13</t>
  </si>
  <si>
    <t xml:space="preserve">Tour </t>
  </si>
  <si>
    <t>Résultats de la recherche</t>
  </si>
  <si>
    <t>Nom</t>
  </si>
  <si>
    <t>Biddle</t>
  </si>
  <si>
    <t>Twisting</t>
  </si>
  <si>
    <t>PAO</t>
  </si>
  <si>
    <t>Travel aces</t>
  </si>
  <si>
    <t>carte générale</t>
  </si>
  <si>
    <t>cache cache</t>
  </si>
  <si>
    <t>roller one</t>
  </si>
  <si>
    <t>transpo</t>
  </si>
  <si>
    <t>elmsley</t>
  </si>
  <si>
    <t>pic</t>
  </si>
  <si>
    <t>spinning</t>
  </si>
  <si>
    <t>2A</t>
  </si>
  <si>
    <t>1C</t>
  </si>
  <si>
    <t>3K</t>
  </si>
  <si>
    <t xml:space="preserve">ping pong </t>
  </si>
  <si>
    <t>Akom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</si>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</sst>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/>
    </xf>
    <xf numFmtId="0" fontId="0" fillId="0" borderId="4" xfId="0" applyBorder="1" applyAlignment="1">
      <alignment horizontal="centerContinuous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27"/>
  <sheetViews>
    <sheetView tabSelected="1" workbookViewId="0">
      <selection activeCell="M14" sqref="M13:M14"/>
    </sheetView>
  </sheetViews>
  <sheetFormatPr baseColWidth="10" defaultColWidth="11.42578125" defaultRowHeight="15" x14ac:dyDescent="0.25"/>
  <cols>
    <col min="1" max="3" width="11.42578125" style="1"/>
    <col min="4" max="4" width="13.7109375" style="1" bestFit="1" customWidth="1"/>
    <col min="5" max="8" width="11.42578125" style="1"/>
    <col min="9" max="9" width="13.7109375" style="1" bestFit="1" customWidth="1"/>
    <col min="10" max="16384" width="11.42578125" style="1"/>
  </cols>
  <sheetData>
    <row r="1" spans="2:11" ht="15.75" thickBot="1" x14ac:dyDescent="0.3">
      <c r="G1" s="5" t="s">
        <v>16</v>
      </c>
      <c r="H1" s="6"/>
      <c r="I1" s="6"/>
      <c r="J1" s="7"/>
    </row>
    <row r="2" spans="2:11" ht="15.75" thickBot="1" x14ac:dyDescent="0.3"/>
    <row r="3" spans="2:11" ht="15.75" thickBot="1" x14ac:dyDescent="0.3">
      <c r="B3" s="2" t="s">
        <v>0</v>
      </c>
      <c r="C3" s="2" t="s">
        <v>15</v>
      </c>
      <c r="D3" s="2" t="s">
        <v>17</v>
      </c>
      <c r="E3" s="2" t="s">
        <v>1</v>
      </c>
      <c r="G3" s="8" t="s">
        <v>0</v>
      </c>
      <c r="H3" s="12" t="s">
        <v>31</v>
      </c>
      <c r="I3" s="13" t="s">
        <v>29</v>
      </c>
      <c r="J3" s="14" t="s">
        <v>30</v>
      </c>
      <c r="K3" s="9" t="s">
        <v>34</v>
      </c>
    </row>
    <row r="4" spans="2:11" x14ac:dyDescent="0.25">
      <c r="B4" s="2">
        <v>1</v>
      </c>
      <c r="C4" s="10" t="s">
        <v>2</v>
      </c>
      <c r="D4" s="2" t="s">
        <v>18</v>
      </c>
      <c r="E4" s="2">
        <v>12</v>
      </c>
      <c r="G4" s="4">
        <f>SUBTOTAL(105,B4:B14)</f>
        <v>1</v>
      </c>
      <c r="H4" s="1" t="str">
        <f>INDEX(C:C,MATCH($G4,$B:$B,0))</f>
        <v>carte 1</v>
      </c>
      <c r="I4" s="11" t="s">
        <v>18</v>
      </c>
      <c r="J4" s="1">
        <f>INDEX(E:E,MATCH($G4,$B:$B,0))</f>
        <v>12</v>
      </c>
      <c r="K4" s="15" t="s">
        <v>31</v>
      </c>
    </row>
    <row r="5" spans="2:11" x14ac:dyDescent="0.25">
      <c r="B5" s="2">
        <v>2</v>
      </c>
      <c r="C5" s="2" t="s">
        <v>3</v>
      </c>
      <c r="D5" s="2" t="s">
        <v>23</v>
      </c>
      <c r="E5" s="10">
        <v>14</v>
      </c>
      <c r="G5" s="4">
        <f t="shared" ref="G5:G16" si="0">SUBTOTAL(105,B5:B15)</f>
        <v>2</v>
      </c>
      <c r="H5" s="1" t="str">
        <f t="shared" ref="H5:H16" si="1">INDEX(C:C,MATCH($G5,$B:$B,0))</f>
        <v>carte 2</v>
      </c>
      <c r="I5" s="2" t="s">
        <v>23</v>
      </c>
      <c r="J5" s="1">
        <f t="shared" ref="J5:J16" si="2">INDEX(E:E,MATCH($G5,$B:$B,0))</f>
        <v>14</v>
      </c>
      <c r="K5" s="15" t="s">
        <v>30</v>
      </c>
    </row>
    <row r="6" spans="2:11" x14ac:dyDescent="0.25">
      <c r="B6" s="17">
        <v>3</v>
      </c>
      <c r="C6" s="17" t="s">
        <v>4</v>
      </c>
      <c r="D6" s="17" t="s">
        <v>19</v>
      </c>
      <c r="E6" s="18">
        <v>2</v>
      </c>
      <c r="G6" s="19">
        <f t="shared" si="0"/>
        <v>3</v>
      </c>
      <c r="H6" s="20" t="str">
        <f t="shared" si="1"/>
        <v>carte 3</v>
      </c>
      <c r="I6" s="17" t="s">
        <v>19</v>
      </c>
      <c r="J6" s="20">
        <f t="shared" si="2"/>
        <v>2</v>
      </c>
      <c r="K6" s="15" t="s">
        <v>30</v>
      </c>
    </row>
    <row r="7" spans="2:11" x14ac:dyDescent="0.25">
      <c r="B7" s="2">
        <v>4</v>
      </c>
      <c r="C7" s="2" t="s">
        <v>5</v>
      </c>
      <c r="D7" s="10" t="s">
        <v>24</v>
      </c>
      <c r="E7" s="2">
        <v>67</v>
      </c>
      <c r="G7" s="4">
        <f t="shared" si="0"/>
        <v>4</v>
      </c>
      <c r="H7" s="1" t="str">
        <f t="shared" si="1"/>
        <v>carte 4</v>
      </c>
      <c r="I7" s="2" t="s">
        <v>24</v>
      </c>
      <c r="J7" s="1">
        <f t="shared" si="2"/>
        <v>67</v>
      </c>
      <c r="K7" s="15" t="s">
        <v>29</v>
      </c>
    </row>
    <row r="8" spans="2:11" x14ac:dyDescent="0.25">
      <c r="B8" s="2">
        <v>5</v>
      </c>
      <c r="C8" s="2" t="s">
        <v>6</v>
      </c>
      <c r="D8" s="10" t="s">
        <v>25</v>
      </c>
      <c r="E8" s="2">
        <v>21</v>
      </c>
      <c r="G8" s="4">
        <f t="shared" si="0"/>
        <v>5</v>
      </c>
      <c r="H8" s="1" t="str">
        <f t="shared" si="1"/>
        <v>carte 5</v>
      </c>
      <c r="I8" s="2" t="s">
        <v>25</v>
      </c>
      <c r="J8" s="1">
        <f t="shared" si="2"/>
        <v>21</v>
      </c>
      <c r="K8" s="15" t="s">
        <v>29</v>
      </c>
    </row>
    <row r="9" spans="2:11" x14ac:dyDescent="0.25">
      <c r="B9" s="2">
        <v>6</v>
      </c>
      <c r="C9" s="2" t="s">
        <v>7</v>
      </c>
      <c r="D9" s="10" t="s">
        <v>26</v>
      </c>
      <c r="E9" s="2">
        <v>39</v>
      </c>
      <c r="G9" s="4">
        <f t="shared" si="0"/>
        <v>6</v>
      </c>
      <c r="H9" s="1" t="str">
        <f t="shared" si="1"/>
        <v>carte 6</v>
      </c>
      <c r="I9" s="2" t="s">
        <v>26</v>
      </c>
      <c r="J9" s="1">
        <f t="shared" si="2"/>
        <v>39</v>
      </c>
      <c r="K9" s="15" t="s">
        <v>29</v>
      </c>
    </row>
    <row r="10" spans="2:11" x14ac:dyDescent="0.25">
      <c r="B10" s="2">
        <v>7</v>
      </c>
      <c r="C10" s="2" t="s">
        <v>8</v>
      </c>
      <c r="D10" s="2" t="s">
        <v>20</v>
      </c>
      <c r="E10" s="10">
        <v>12</v>
      </c>
      <c r="G10" s="4">
        <f t="shared" si="0"/>
        <v>7</v>
      </c>
      <c r="H10" s="1" t="str">
        <f t="shared" si="1"/>
        <v>carte 7</v>
      </c>
      <c r="I10" s="2" t="s">
        <v>20</v>
      </c>
      <c r="J10" s="1">
        <f t="shared" si="2"/>
        <v>12</v>
      </c>
      <c r="K10" s="15" t="s">
        <v>30</v>
      </c>
    </row>
    <row r="11" spans="2:11" x14ac:dyDescent="0.25">
      <c r="B11" s="2">
        <v>8</v>
      </c>
      <c r="C11" s="10" t="s">
        <v>9</v>
      </c>
      <c r="D11" s="2" t="s">
        <v>21</v>
      </c>
      <c r="E11" s="2">
        <v>1</v>
      </c>
      <c r="G11" s="4">
        <f t="shared" si="0"/>
        <v>8</v>
      </c>
      <c r="H11" s="1" t="str">
        <f t="shared" si="1"/>
        <v>carte 8</v>
      </c>
      <c r="I11" s="2" t="s">
        <v>21</v>
      </c>
      <c r="J11" s="1">
        <f t="shared" si="2"/>
        <v>1</v>
      </c>
      <c r="K11" s="15" t="s">
        <v>31</v>
      </c>
    </row>
    <row r="12" spans="2:11" x14ac:dyDescent="0.25">
      <c r="B12" s="2">
        <v>9</v>
      </c>
      <c r="C12" s="10" t="s">
        <v>10</v>
      </c>
      <c r="D12" s="2" t="s">
        <v>27</v>
      </c>
      <c r="E12" s="2">
        <v>57</v>
      </c>
      <c r="G12" s="4">
        <f t="shared" si="0"/>
        <v>9</v>
      </c>
      <c r="H12" s="1" t="str">
        <f t="shared" si="1"/>
        <v>carte 9</v>
      </c>
      <c r="I12" s="2" t="s">
        <v>27</v>
      </c>
      <c r="J12" s="1">
        <f t="shared" si="2"/>
        <v>57</v>
      </c>
      <c r="K12" s="15" t="s">
        <v>31</v>
      </c>
    </row>
    <row r="13" spans="2:11" x14ac:dyDescent="0.25">
      <c r="B13" s="2">
        <v>10</v>
      </c>
      <c r="C13" s="2" t="s">
        <v>11</v>
      </c>
      <c r="D13" s="2" t="s">
        <v>28</v>
      </c>
      <c r="E13" s="10">
        <v>41</v>
      </c>
      <c r="G13" s="4">
        <f t="shared" si="0"/>
        <v>10</v>
      </c>
      <c r="H13" s="1" t="str">
        <f t="shared" si="1"/>
        <v>carte 10</v>
      </c>
      <c r="I13" s="2" t="s">
        <v>28</v>
      </c>
      <c r="J13" s="1">
        <f t="shared" si="2"/>
        <v>41</v>
      </c>
      <c r="K13" s="15" t="s">
        <v>30</v>
      </c>
    </row>
    <row r="14" spans="2:11" x14ac:dyDescent="0.25">
      <c r="B14" s="2">
        <v>11</v>
      </c>
      <c r="C14" s="10" t="s">
        <v>12</v>
      </c>
      <c r="D14" s="2" t="s">
        <v>22</v>
      </c>
      <c r="E14" s="2">
        <v>24</v>
      </c>
      <c r="G14" s="4">
        <f t="shared" si="0"/>
        <v>11</v>
      </c>
      <c r="H14" s="1" t="str">
        <f t="shared" si="1"/>
        <v>carte 11</v>
      </c>
      <c r="I14" s="2" t="s">
        <v>22</v>
      </c>
      <c r="J14" s="1">
        <f t="shared" si="2"/>
        <v>24</v>
      </c>
      <c r="K14" s="15" t="s">
        <v>31</v>
      </c>
    </row>
    <row r="15" spans="2:11" x14ac:dyDescent="0.25">
      <c r="B15" s="2">
        <v>12</v>
      </c>
      <c r="C15" s="2" t="s">
        <v>13</v>
      </c>
      <c r="D15" s="10" t="s">
        <v>32</v>
      </c>
      <c r="E15" s="2">
        <v>65</v>
      </c>
      <c r="G15" s="4">
        <f t="shared" si="0"/>
        <v>12</v>
      </c>
      <c r="H15" s="1" t="str">
        <f t="shared" si="1"/>
        <v>carte 12</v>
      </c>
      <c r="J15" s="1">
        <f t="shared" si="2"/>
        <v>65</v>
      </c>
      <c r="K15" s="15" t="s">
        <v>29</v>
      </c>
    </row>
    <row r="16" spans="2:11" ht="15.75" thickBot="1" x14ac:dyDescent="0.3">
      <c r="B16" s="2">
        <v>13</v>
      </c>
      <c r="C16" s="10" t="s">
        <v>14</v>
      </c>
      <c r="D16" s="2" t="s">
        <v>33</v>
      </c>
      <c r="E16" s="2">
        <v>9</v>
      </c>
      <c r="G16" s="4">
        <f t="shared" si="0"/>
        <v>13</v>
      </c>
      <c r="H16" s="1" t="str">
        <f t="shared" si="1"/>
        <v>carte 13</v>
      </c>
      <c r="J16" s="1">
        <f t="shared" si="2"/>
        <v>9</v>
      </c>
      <c r="K16" s="16" t="s">
        <v>31</v>
      </c>
    </row>
    <row r="27" spans="2:2" x14ac:dyDescent="0.2">
      <c r="B27" s="3"/>
    </row>
  </sheetData>
  <autoFilter ref="B3:E16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Gomez</dc:creator>
  <cp:lastModifiedBy>Stéphane Gomez</cp:lastModifiedBy>
  <dcterms:created xsi:type="dcterms:W3CDTF">2019-05-21T17:28:35Z</dcterms:created>
  <dcterms:modified xsi:type="dcterms:W3CDTF">2019-05-25T16:30:47Z</dcterms:modified>
</cp:coreProperties>
</file>