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laurent-lt_thomas_sofrastock_com/Documents/Bureau/"/>
    </mc:Choice>
  </mc:AlternateContent>
  <xr:revisionPtr revIDLastSave="0" documentId="8_{D6F961F4-2E19-4681-905F-3FDEC22C0EE7}" xr6:coauthVersionLast="36" xr6:coauthVersionMax="36" xr10:uidLastSave="{00000000-0000-0000-0000-000000000000}"/>
  <bookViews>
    <workbookView xWindow="0" yWindow="0" windowWidth="23040" windowHeight="9060" xr2:uid="{9264B0A3-4221-41DD-9106-ED282ECC17DC}"/>
  </bookViews>
  <sheets>
    <sheet name="Données" sheetId="1" r:id="rId1"/>
  </sheets>
  <externalReferences>
    <externalReference r:id="rId2"/>
    <externalReference r:id="rId3"/>
  </externalReferences>
  <definedNames>
    <definedName name="jt">'[1]101R'!$B$1</definedName>
    <definedName name="ld_101r_j">Données!$O$2:$O$20</definedName>
    <definedName name="ld_101r_l">Données!$F$2:$F$20</definedName>
    <definedName name="ld_101r_m">Données!$I$2:$I$20</definedName>
    <definedName name="ld_101r_me">Données!$L$2:$L$20</definedName>
    <definedName name="ld_101r_v">Données!$R$2:$R$20</definedName>
    <definedName name="ld_102r_j">Données!$O$21:$O$39</definedName>
    <definedName name="ld_102r_l">Données!$F$21:$F$39</definedName>
    <definedName name="ld_102r_m">Données!$I$21:$I$39</definedName>
    <definedName name="ld_102r_me">Données!$L$21:$L$39</definedName>
    <definedName name="ld_102r_v">Données!$R$21:$R$39</definedName>
    <definedName name="ld_103r_j">Données!$O$40:$O$59</definedName>
    <definedName name="ld_103r_l">Données!$F$40:$F$59</definedName>
    <definedName name="ld_103r_m">Données!$I$40:$I$59</definedName>
    <definedName name="ld_103r_me">Données!$L$40:$L$59</definedName>
    <definedName name="liste_101">OFFSET(#REF!,0,0,COUNTA(#REF!)-1)</definedName>
    <definedName name="Pl_cible">Données!$F$2:$F$20</definedName>
    <definedName name="PlageCible">#REF!</definedName>
    <definedName name="reste_l">OFFSET(#REF!,0,0,COUNTA(#REF!)-1)</definedName>
    <definedName name="ROatelier">[2]OGIP!$B$4</definedName>
    <definedName name="source">SMALL(IF((Données!$A$1:$B$20&gt;0)*(MOD(COLUMN(Données!$A:$B)-1,4)=0),Données!$A$2:$B$20),ROW()-5)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9" i="1" l="1"/>
  <c r="M49" i="1" s="1"/>
  <c r="C48" i="1"/>
  <c r="M48" i="1" s="1"/>
  <c r="C47" i="1"/>
  <c r="M47" i="1" s="1"/>
  <c r="C46" i="1"/>
  <c r="C45" i="1"/>
  <c r="P45" i="1" s="1"/>
  <c r="C44" i="1"/>
  <c r="C54" i="1" s="1"/>
  <c r="C43" i="1"/>
  <c r="C53" i="1" s="1"/>
  <c r="C42" i="1"/>
  <c r="C52" i="1" s="1"/>
  <c r="C41" i="1"/>
  <c r="C51" i="1" s="1"/>
  <c r="C40" i="1"/>
  <c r="C50" i="1" s="1"/>
  <c r="C39" i="1"/>
  <c r="E38" i="1"/>
  <c r="C38" i="1"/>
  <c r="C37" i="1"/>
  <c r="C36" i="1"/>
  <c r="C35" i="1"/>
  <c r="C34" i="1"/>
  <c r="C33" i="1"/>
  <c r="C32" i="1"/>
  <c r="C31" i="1"/>
  <c r="C30" i="1"/>
  <c r="G30" i="1" s="1"/>
  <c r="C29" i="1"/>
  <c r="G29" i="1" s="1"/>
  <c r="C28" i="1"/>
  <c r="G28" i="1" s="1"/>
  <c r="C27" i="1"/>
  <c r="G27" i="1" s="1"/>
  <c r="C26" i="1"/>
  <c r="G26" i="1" s="1"/>
  <c r="C25" i="1"/>
  <c r="G25" i="1" s="1"/>
  <c r="C24" i="1"/>
  <c r="M24" i="1" s="1"/>
  <c r="C23" i="1"/>
  <c r="C22" i="1"/>
  <c r="G22" i="1" s="1"/>
  <c r="C21" i="1"/>
  <c r="G21" i="1" s="1"/>
  <c r="C20" i="1"/>
  <c r="G20" i="1" s="1"/>
  <c r="H20" i="1" s="1"/>
  <c r="C19" i="1"/>
  <c r="G19" i="1" s="1"/>
  <c r="H19" i="1" s="1"/>
  <c r="C18" i="1"/>
  <c r="G18" i="1" s="1"/>
  <c r="H18" i="1" s="1"/>
  <c r="C17" i="1"/>
  <c r="G17" i="1" s="1"/>
  <c r="H17" i="1" s="1"/>
  <c r="C16" i="1"/>
  <c r="G16" i="1" s="1"/>
  <c r="H16" i="1" s="1"/>
  <c r="C15" i="1"/>
  <c r="G15" i="1" s="1"/>
  <c r="H15" i="1" s="1"/>
  <c r="C14" i="1"/>
  <c r="G14" i="1" s="1"/>
  <c r="H14" i="1" s="1"/>
  <c r="C13" i="1"/>
  <c r="G13" i="1" s="1"/>
  <c r="C12" i="1"/>
  <c r="G12" i="1" s="1"/>
  <c r="C11" i="1"/>
  <c r="G11" i="1" s="1"/>
  <c r="C10" i="1"/>
  <c r="G10" i="1" s="1"/>
  <c r="C9" i="1"/>
  <c r="G9" i="1" s="1"/>
  <c r="C8" i="1"/>
  <c r="G8" i="1" s="1"/>
  <c r="C7" i="1"/>
  <c r="G7" i="1" s="1"/>
  <c r="C6" i="1"/>
  <c r="G6" i="1" s="1"/>
  <c r="C5" i="1"/>
  <c r="G5" i="1" s="1"/>
  <c r="C4" i="1"/>
  <c r="G4" i="1" s="1"/>
  <c r="C3" i="1"/>
  <c r="G3" i="1" s="1"/>
  <c r="C2" i="1"/>
  <c r="G2" i="1" s="1"/>
  <c r="G52" i="1" l="1"/>
  <c r="D52" i="1"/>
  <c r="P52" i="1"/>
  <c r="M52" i="1"/>
  <c r="J52" i="1"/>
  <c r="G53" i="1"/>
  <c r="D53" i="1"/>
  <c r="P53" i="1"/>
  <c r="M53" i="1"/>
  <c r="J53" i="1"/>
  <c r="G54" i="1"/>
  <c r="D54" i="1"/>
  <c r="P54" i="1"/>
  <c r="M54" i="1"/>
  <c r="J54" i="1"/>
  <c r="G50" i="1"/>
  <c r="D50" i="1"/>
  <c r="P50" i="1"/>
  <c r="M50" i="1"/>
  <c r="J50" i="1"/>
  <c r="G51" i="1"/>
  <c r="D51" i="1"/>
  <c r="P51" i="1"/>
  <c r="M51" i="1"/>
  <c r="J51" i="1"/>
  <c r="J25" i="1"/>
  <c r="J26" i="1"/>
  <c r="J27" i="1"/>
  <c r="J28" i="1"/>
  <c r="J29" i="1"/>
  <c r="M25" i="1"/>
  <c r="M26" i="1"/>
  <c r="M27" i="1"/>
  <c r="M28" i="1"/>
  <c r="M29" i="1"/>
  <c r="H3" i="1"/>
  <c r="D47" i="1"/>
  <c r="D48" i="1"/>
  <c r="D49" i="1"/>
  <c r="J47" i="1"/>
  <c r="J48" i="1"/>
  <c r="J49" i="1"/>
  <c r="P47" i="1"/>
  <c r="P48" i="1"/>
  <c r="P49" i="1"/>
  <c r="H2" i="1"/>
  <c r="H4" i="1"/>
  <c r="H7" i="1"/>
  <c r="H10" i="1"/>
  <c r="H13" i="1"/>
  <c r="P23" i="1"/>
  <c r="D23" i="1"/>
  <c r="J23" i="1"/>
  <c r="M23" i="1"/>
  <c r="P2" i="1"/>
  <c r="D2" i="1"/>
  <c r="J2" i="1"/>
  <c r="P4" i="1"/>
  <c r="D4" i="1"/>
  <c r="J4" i="1"/>
  <c r="P6" i="1"/>
  <c r="D6" i="1"/>
  <c r="J6" i="1"/>
  <c r="P8" i="1"/>
  <c r="D8" i="1"/>
  <c r="J8" i="1"/>
  <c r="P10" i="1"/>
  <c r="D10" i="1"/>
  <c r="J10" i="1"/>
  <c r="P12" i="1"/>
  <c r="D12" i="1"/>
  <c r="J12" i="1"/>
  <c r="P14" i="1"/>
  <c r="Q14" i="1" s="1"/>
  <c r="D14" i="1"/>
  <c r="E14" i="1" s="1"/>
  <c r="J14" i="1"/>
  <c r="K14" i="1" s="1"/>
  <c r="P16" i="1"/>
  <c r="Q16" i="1" s="1"/>
  <c r="D16" i="1"/>
  <c r="E16" i="1" s="1"/>
  <c r="J16" i="1"/>
  <c r="K16" i="1" s="1"/>
  <c r="P18" i="1"/>
  <c r="Q18" i="1" s="1"/>
  <c r="D18" i="1"/>
  <c r="E18" i="1" s="1"/>
  <c r="J18" i="1"/>
  <c r="K18" i="1" s="1"/>
  <c r="P19" i="1"/>
  <c r="Q19" i="1" s="1"/>
  <c r="D19" i="1"/>
  <c r="E19" i="1" s="1"/>
  <c r="J19" i="1"/>
  <c r="K19" i="1" s="1"/>
  <c r="P22" i="1"/>
  <c r="D22" i="1"/>
  <c r="J22" i="1"/>
  <c r="M22" i="1"/>
  <c r="H5" i="1"/>
  <c r="H8" i="1"/>
  <c r="H11" i="1"/>
  <c r="P3" i="1"/>
  <c r="D3" i="1"/>
  <c r="J3" i="1"/>
  <c r="P5" i="1"/>
  <c r="D5" i="1"/>
  <c r="J5" i="1"/>
  <c r="P7" i="1"/>
  <c r="D7" i="1"/>
  <c r="J7" i="1"/>
  <c r="P9" i="1"/>
  <c r="D9" i="1"/>
  <c r="J9" i="1"/>
  <c r="P11" i="1"/>
  <c r="D11" i="1"/>
  <c r="J11" i="1"/>
  <c r="P13" i="1"/>
  <c r="D13" i="1"/>
  <c r="J13" i="1"/>
  <c r="P15" i="1"/>
  <c r="Q15" i="1" s="1"/>
  <c r="D15" i="1"/>
  <c r="E15" i="1" s="1"/>
  <c r="J15" i="1"/>
  <c r="K15" i="1" s="1"/>
  <c r="P17" i="1"/>
  <c r="Q17" i="1" s="1"/>
  <c r="D17" i="1"/>
  <c r="E17" i="1" s="1"/>
  <c r="J17" i="1"/>
  <c r="K17" i="1" s="1"/>
  <c r="P20" i="1"/>
  <c r="Q20" i="1" s="1"/>
  <c r="D20" i="1"/>
  <c r="E20" i="1" s="1"/>
  <c r="J20" i="1"/>
  <c r="K20" i="1" s="1"/>
  <c r="P21" i="1"/>
  <c r="D21" i="1"/>
  <c r="J21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P24" i="1"/>
  <c r="D24" i="1"/>
  <c r="J24" i="1"/>
  <c r="H6" i="1"/>
  <c r="H9" i="1"/>
  <c r="H12" i="1"/>
  <c r="G23" i="1"/>
  <c r="G24" i="1"/>
  <c r="M39" i="1"/>
  <c r="N39" i="1" s="1"/>
  <c r="J39" i="1"/>
  <c r="K39" i="1" s="1"/>
  <c r="D39" i="1"/>
  <c r="E39" i="1" s="1"/>
  <c r="G39" i="1"/>
  <c r="H39" i="1" s="1"/>
  <c r="M41" i="1"/>
  <c r="J41" i="1"/>
  <c r="D41" i="1"/>
  <c r="C56" i="1" s="1"/>
  <c r="G41" i="1"/>
  <c r="M43" i="1"/>
  <c r="J43" i="1"/>
  <c r="D43" i="1"/>
  <c r="C58" i="1" s="1"/>
  <c r="G43" i="1"/>
  <c r="P32" i="1"/>
  <c r="Q32" i="1" s="1"/>
  <c r="D32" i="1"/>
  <c r="E32" i="1" s="1"/>
  <c r="J32" i="1"/>
  <c r="K32" i="1" s="1"/>
  <c r="M32" i="1"/>
  <c r="N32" i="1" s="1"/>
  <c r="G32" i="1"/>
  <c r="H32" i="1" s="1"/>
  <c r="P34" i="1"/>
  <c r="Q34" i="1" s="1"/>
  <c r="D34" i="1"/>
  <c r="E34" i="1" s="1"/>
  <c r="J34" i="1"/>
  <c r="K34" i="1" s="1"/>
  <c r="M34" i="1"/>
  <c r="N34" i="1" s="1"/>
  <c r="G34" i="1"/>
  <c r="H34" i="1" s="1"/>
  <c r="P36" i="1"/>
  <c r="Q36" i="1" s="1"/>
  <c r="D36" i="1"/>
  <c r="E36" i="1" s="1"/>
  <c r="J36" i="1"/>
  <c r="K36" i="1" s="1"/>
  <c r="M36" i="1"/>
  <c r="N36" i="1" s="1"/>
  <c r="G36" i="1"/>
  <c r="H36" i="1" s="1"/>
  <c r="M38" i="1"/>
  <c r="N38" i="1" s="1"/>
  <c r="J38" i="1"/>
  <c r="K38" i="1" s="1"/>
  <c r="G38" i="1"/>
  <c r="H38" i="1" s="1"/>
  <c r="P39" i="1"/>
  <c r="Q39" i="1" s="1"/>
  <c r="P41" i="1"/>
  <c r="P43" i="1"/>
  <c r="M44" i="1"/>
  <c r="J44" i="1"/>
  <c r="D44" i="1"/>
  <c r="G44" i="1"/>
  <c r="M40" i="1"/>
  <c r="J40" i="1"/>
  <c r="D40" i="1"/>
  <c r="G40" i="1"/>
  <c r="M42" i="1"/>
  <c r="J42" i="1"/>
  <c r="D42" i="1"/>
  <c r="C57" i="1" s="1"/>
  <c r="G42" i="1"/>
  <c r="M46" i="1"/>
  <c r="J46" i="1"/>
  <c r="D46" i="1"/>
  <c r="G46" i="1"/>
  <c r="P25" i="1"/>
  <c r="D25" i="1"/>
  <c r="P26" i="1"/>
  <c r="D26" i="1"/>
  <c r="P27" i="1"/>
  <c r="D27" i="1"/>
  <c r="P28" i="1"/>
  <c r="D28" i="1"/>
  <c r="P29" i="1"/>
  <c r="D29" i="1"/>
  <c r="P30" i="1"/>
  <c r="J30" i="1"/>
  <c r="M30" i="1"/>
  <c r="D30" i="1"/>
  <c r="P31" i="1"/>
  <c r="D31" i="1"/>
  <c r="J31" i="1"/>
  <c r="M31" i="1"/>
  <c r="G31" i="1"/>
  <c r="P33" i="1"/>
  <c r="Q33" i="1" s="1"/>
  <c r="D33" i="1"/>
  <c r="E33" i="1" s="1"/>
  <c r="J33" i="1"/>
  <c r="K33" i="1" s="1"/>
  <c r="M33" i="1"/>
  <c r="N33" i="1" s="1"/>
  <c r="G33" i="1"/>
  <c r="H33" i="1" s="1"/>
  <c r="P35" i="1"/>
  <c r="Q35" i="1" s="1"/>
  <c r="D35" i="1"/>
  <c r="E35" i="1" s="1"/>
  <c r="J35" i="1"/>
  <c r="K35" i="1" s="1"/>
  <c r="M35" i="1"/>
  <c r="N35" i="1" s="1"/>
  <c r="G35" i="1"/>
  <c r="H35" i="1" s="1"/>
  <c r="P37" i="1"/>
  <c r="Q37" i="1" s="1"/>
  <c r="D37" i="1"/>
  <c r="E37" i="1" s="1"/>
  <c r="J37" i="1"/>
  <c r="K37" i="1" s="1"/>
  <c r="M37" i="1"/>
  <c r="N37" i="1" s="1"/>
  <c r="G37" i="1"/>
  <c r="H37" i="1" s="1"/>
  <c r="P38" i="1"/>
  <c r="Q38" i="1" s="1"/>
  <c r="P40" i="1"/>
  <c r="P42" i="1"/>
  <c r="P44" i="1"/>
  <c r="P46" i="1"/>
  <c r="M45" i="1"/>
  <c r="J45" i="1"/>
  <c r="D45" i="1"/>
  <c r="G45" i="1"/>
  <c r="G47" i="1"/>
  <c r="G48" i="1"/>
  <c r="G49" i="1"/>
  <c r="G58" i="1" l="1"/>
  <c r="D58" i="1"/>
  <c r="P58" i="1"/>
  <c r="M58" i="1"/>
  <c r="J58" i="1"/>
  <c r="G56" i="1"/>
  <c r="D56" i="1"/>
  <c r="P56" i="1"/>
  <c r="M56" i="1"/>
  <c r="J56" i="1"/>
  <c r="G57" i="1"/>
  <c r="D57" i="1"/>
  <c r="P57" i="1"/>
  <c r="M57" i="1"/>
  <c r="J57" i="1"/>
  <c r="C59" i="1"/>
  <c r="M59" i="1" s="1"/>
  <c r="C55" i="1"/>
  <c r="E31" i="1"/>
  <c r="K29" i="1"/>
  <c r="H28" i="1"/>
  <c r="K27" i="1"/>
  <c r="N29" i="1"/>
  <c r="H31" i="1"/>
  <c r="Q28" i="1"/>
  <c r="N31" i="1"/>
  <c r="E30" i="1"/>
  <c r="E29" i="1"/>
  <c r="E27" i="1"/>
  <c r="E25" i="1"/>
  <c r="H29" i="1"/>
  <c r="H25" i="1"/>
  <c r="E24" i="1"/>
  <c r="N25" i="1"/>
  <c r="N10" i="1"/>
  <c r="N6" i="1"/>
  <c r="N2" i="1"/>
  <c r="K11" i="1"/>
  <c r="E9" i="1"/>
  <c r="Q7" i="1"/>
  <c r="K3" i="1"/>
  <c r="N22" i="1"/>
  <c r="K12" i="1"/>
  <c r="E10" i="1"/>
  <c r="Q8" i="1"/>
  <c r="K4" i="1"/>
  <c r="E2" i="1"/>
  <c r="E23" i="1"/>
  <c r="Q30" i="1"/>
  <c r="Q26" i="1"/>
  <c r="K31" i="1"/>
  <c r="N30" i="1"/>
  <c r="Q29" i="1"/>
  <c r="Q27" i="1"/>
  <c r="Q25" i="1"/>
  <c r="H24" i="1"/>
  <c r="Q24" i="1"/>
  <c r="N21" i="1"/>
  <c r="N13" i="1"/>
  <c r="N9" i="1"/>
  <c r="N5" i="1"/>
  <c r="K21" i="1"/>
  <c r="K13" i="1"/>
  <c r="E11" i="1"/>
  <c r="Q9" i="1"/>
  <c r="K5" i="1"/>
  <c r="E3" i="1"/>
  <c r="N28" i="1"/>
  <c r="K22" i="1"/>
  <c r="E12" i="1"/>
  <c r="Q10" i="1"/>
  <c r="K6" i="1"/>
  <c r="E4" i="1"/>
  <c r="Q2" i="1"/>
  <c r="Q23" i="1"/>
  <c r="K30" i="1"/>
  <c r="E28" i="1"/>
  <c r="E26" i="1"/>
  <c r="K28" i="1"/>
  <c r="H23" i="1"/>
  <c r="N26" i="1"/>
  <c r="H27" i="1"/>
  <c r="N12" i="1"/>
  <c r="N8" i="1"/>
  <c r="N4" i="1"/>
  <c r="E21" i="1"/>
  <c r="E13" i="1"/>
  <c r="Q11" i="1"/>
  <c r="K7" i="1"/>
  <c r="E5" i="1"/>
  <c r="Q3" i="1"/>
  <c r="H26" i="1"/>
  <c r="E22" i="1"/>
  <c r="Q12" i="1"/>
  <c r="K8" i="1"/>
  <c r="E6" i="1"/>
  <c r="Q4" i="1"/>
  <c r="N23" i="1"/>
  <c r="N24" i="1"/>
  <c r="Q31" i="1"/>
  <c r="H30" i="1"/>
  <c r="N27" i="1"/>
  <c r="H21" i="1"/>
  <c r="K24" i="1"/>
  <c r="K26" i="1"/>
  <c r="N11" i="1"/>
  <c r="N7" i="1"/>
  <c r="N3" i="1"/>
  <c r="Q21" i="1"/>
  <c r="Q13" i="1"/>
  <c r="K9" i="1"/>
  <c r="E7" i="1"/>
  <c r="Q5" i="1"/>
  <c r="H22" i="1"/>
  <c r="K25" i="1"/>
  <c r="Q22" i="1"/>
  <c r="K10" i="1"/>
  <c r="E8" i="1"/>
  <c r="Q6" i="1"/>
  <c r="K2" i="1"/>
  <c r="K23" i="1"/>
  <c r="I20" i="1"/>
  <c r="I19" i="1"/>
  <c r="I15" i="1"/>
  <c r="I12" i="1"/>
  <c r="I5" i="1"/>
  <c r="I18" i="1"/>
  <c r="I17" i="1"/>
  <c r="I16" i="1"/>
  <c r="I13" i="1"/>
  <c r="I10" i="1"/>
  <c r="I8" i="1"/>
  <c r="I6" i="1"/>
  <c r="I4" i="1"/>
  <c r="I2" i="1"/>
  <c r="I14" i="1"/>
  <c r="I11" i="1"/>
  <c r="I9" i="1"/>
  <c r="I7" i="1"/>
  <c r="I3" i="1"/>
  <c r="P59" i="1" l="1"/>
  <c r="G59" i="1"/>
  <c r="J59" i="1"/>
  <c r="D59" i="1"/>
  <c r="G55" i="1"/>
  <c r="H56" i="1" s="1"/>
  <c r="J55" i="1"/>
  <c r="K58" i="1" s="1"/>
  <c r="D55" i="1"/>
  <c r="P55" i="1"/>
  <c r="M55" i="1"/>
  <c r="N57" i="1" s="1"/>
  <c r="K56" i="1"/>
  <c r="E56" i="1"/>
  <c r="H57" i="1"/>
  <c r="E59" i="1"/>
  <c r="E45" i="1"/>
  <c r="H48" i="1"/>
  <c r="F33" i="1"/>
  <c r="F38" i="1"/>
  <c r="F34" i="1"/>
  <c r="F32" i="1"/>
  <c r="F36" i="1"/>
  <c r="F39" i="1"/>
  <c r="F30" i="1"/>
  <c r="F29" i="1"/>
  <c r="F28" i="1"/>
  <c r="F27" i="1"/>
  <c r="F26" i="1"/>
  <c r="F25" i="1"/>
  <c r="F24" i="1"/>
  <c r="F23" i="1"/>
  <c r="F22" i="1"/>
  <c r="F21" i="1"/>
  <c r="F37" i="1"/>
  <c r="F35" i="1"/>
  <c r="F31" i="1"/>
  <c r="E41" i="1"/>
  <c r="N42" i="1"/>
  <c r="H45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N41" i="1"/>
  <c r="E40" i="1"/>
  <c r="I39" i="1"/>
  <c r="I38" i="1"/>
  <c r="I36" i="1"/>
  <c r="I34" i="1"/>
  <c r="I32" i="1"/>
  <c r="I30" i="1"/>
  <c r="I29" i="1"/>
  <c r="I28" i="1"/>
  <c r="I27" i="1"/>
  <c r="I26" i="1"/>
  <c r="I25" i="1"/>
  <c r="I24" i="1"/>
  <c r="I37" i="1"/>
  <c r="I35" i="1"/>
  <c r="I33" i="1"/>
  <c r="I31" i="1"/>
  <c r="I23" i="1"/>
  <c r="I22" i="1"/>
  <c r="I21" i="1"/>
  <c r="H40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  <c r="L37" i="1"/>
  <c r="L36" i="1"/>
  <c r="L35" i="1"/>
  <c r="L34" i="1"/>
  <c r="L33" i="1"/>
  <c r="L32" i="1"/>
  <c r="L31" i="1"/>
  <c r="L30" i="1"/>
  <c r="L39" i="1"/>
  <c r="L38" i="1"/>
  <c r="L29" i="1"/>
  <c r="L28" i="1"/>
  <c r="L27" i="1"/>
  <c r="L26" i="1"/>
  <c r="L25" i="1"/>
  <c r="L24" i="1"/>
  <c r="L23" i="1"/>
  <c r="L22" i="1"/>
  <c r="L21" i="1"/>
  <c r="O39" i="1"/>
  <c r="O38" i="1"/>
  <c r="O37" i="1"/>
  <c r="O36" i="1"/>
  <c r="O35" i="1"/>
  <c r="O34" i="1"/>
  <c r="O33" i="1"/>
  <c r="O32" i="1"/>
  <c r="O31" i="1"/>
  <c r="O30" i="1"/>
  <c r="O28" i="1"/>
  <c r="O29" i="1"/>
  <c r="O27" i="1"/>
  <c r="O26" i="1"/>
  <c r="O25" i="1"/>
  <c r="O24" i="1"/>
  <c r="O21" i="1"/>
  <c r="O23" i="1"/>
  <c r="O22" i="1"/>
  <c r="E43" i="1"/>
  <c r="N46" i="1"/>
  <c r="E47" i="1"/>
  <c r="Q49" i="1"/>
  <c r="Q44" i="1"/>
  <c r="E42" i="1"/>
  <c r="Q46" i="1"/>
  <c r="K48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R39" i="1"/>
  <c r="R38" i="1"/>
  <c r="R37" i="1"/>
  <c r="R36" i="1"/>
  <c r="R35" i="1"/>
  <c r="R34" i="1"/>
  <c r="R33" i="1"/>
  <c r="R32" i="1"/>
  <c r="R31" i="1"/>
  <c r="R30" i="1"/>
  <c r="R29" i="1"/>
  <c r="R28" i="1"/>
  <c r="R23" i="1"/>
  <c r="R22" i="1"/>
  <c r="R21" i="1"/>
  <c r="R26" i="1"/>
  <c r="R25" i="1"/>
  <c r="R24" i="1"/>
  <c r="R27" i="1"/>
  <c r="Q41" i="1"/>
  <c r="K45" i="1"/>
  <c r="Q43" i="1"/>
  <c r="H42" i="1"/>
  <c r="H44" i="1"/>
  <c r="H47" i="1"/>
  <c r="Q40" i="1"/>
  <c r="O13" i="1"/>
  <c r="O12" i="1"/>
  <c r="O9" i="1"/>
  <c r="O6" i="1"/>
  <c r="O20" i="1"/>
  <c r="O18" i="1"/>
  <c r="O17" i="1"/>
  <c r="O16" i="1"/>
  <c r="O14" i="1"/>
  <c r="O11" i="1"/>
  <c r="O8" i="1"/>
  <c r="O5" i="1"/>
  <c r="O3" i="1"/>
  <c r="O19" i="1"/>
  <c r="O15" i="1"/>
  <c r="O10" i="1"/>
  <c r="O7" i="1"/>
  <c r="O4" i="1"/>
  <c r="O2" i="1"/>
  <c r="H43" i="1"/>
  <c r="K42" i="1"/>
  <c r="N45" i="1"/>
  <c r="E46" i="1"/>
  <c r="H49" i="1"/>
  <c r="E49" i="1"/>
  <c r="N40" i="1" l="1"/>
  <c r="N43" i="1"/>
  <c r="H46" i="1"/>
  <c r="N56" i="1"/>
  <c r="N49" i="1"/>
  <c r="N59" i="1"/>
  <c r="H59" i="1"/>
  <c r="N44" i="1"/>
  <c r="H41" i="1"/>
  <c r="Q58" i="1"/>
  <c r="E57" i="1"/>
  <c r="N47" i="1"/>
  <c r="N48" i="1"/>
  <c r="K46" i="1"/>
  <c r="H58" i="1"/>
  <c r="E44" i="1"/>
  <c r="E58" i="1"/>
  <c r="Q42" i="1"/>
  <c r="Q45" i="1"/>
  <c r="E48" i="1"/>
  <c r="Q47" i="1"/>
  <c r="Q48" i="1"/>
  <c r="Q59" i="1"/>
  <c r="Q56" i="1"/>
  <c r="K44" i="1"/>
  <c r="K49" i="1"/>
  <c r="K59" i="1"/>
  <c r="K57" i="1"/>
  <c r="K40" i="1"/>
  <c r="L59" i="1" s="1"/>
  <c r="K47" i="1"/>
  <c r="K43" i="1"/>
  <c r="K41" i="1"/>
  <c r="E55" i="1"/>
  <c r="E53" i="1"/>
  <c r="E51" i="1"/>
  <c r="E52" i="1"/>
  <c r="E50" i="1"/>
  <c r="F56" i="1" s="1"/>
  <c r="E54" i="1"/>
  <c r="Q57" i="1"/>
  <c r="K55" i="1"/>
  <c r="K52" i="1"/>
  <c r="K54" i="1"/>
  <c r="K50" i="1"/>
  <c r="K53" i="1"/>
  <c r="K51" i="1"/>
  <c r="L46" i="1" s="1"/>
  <c r="N55" i="1"/>
  <c r="N51" i="1"/>
  <c r="N50" i="1"/>
  <c r="N52" i="1"/>
  <c r="N53" i="1"/>
  <c r="N54" i="1"/>
  <c r="H55" i="1"/>
  <c r="H53" i="1"/>
  <c r="H51" i="1"/>
  <c r="H52" i="1"/>
  <c r="H50" i="1"/>
  <c r="H54" i="1"/>
  <c r="Q55" i="1"/>
  <c r="Q51" i="1"/>
  <c r="Q53" i="1"/>
  <c r="Q52" i="1"/>
  <c r="Q50" i="1"/>
  <c r="Q54" i="1"/>
  <c r="N58" i="1"/>
  <c r="L40" i="1"/>
  <c r="F46" i="1"/>
  <c r="F47" i="1"/>
  <c r="I49" i="1"/>
  <c r="F41" i="1" l="1"/>
  <c r="F40" i="1"/>
  <c r="F48" i="1"/>
  <c r="L42" i="1"/>
  <c r="F50" i="1"/>
  <c r="F43" i="1"/>
  <c r="F42" i="1"/>
  <c r="F49" i="1"/>
  <c r="F53" i="1"/>
  <c r="F45" i="1"/>
  <c r="F44" i="1"/>
  <c r="F59" i="1"/>
  <c r="O41" i="1"/>
  <c r="F51" i="1"/>
  <c r="I53" i="1"/>
  <c r="O49" i="1"/>
  <c r="L47" i="1"/>
  <c r="I41" i="1"/>
  <c r="L44" i="1"/>
  <c r="O45" i="1"/>
  <c r="F58" i="1"/>
  <c r="R45" i="1"/>
  <c r="I45" i="1"/>
  <c r="F55" i="1"/>
  <c r="R42" i="1"/>
  <c r="O52" i="1"/>
  <c r="I42" i="1"/>
  <c r="I46" i="1"/>
  <c r="I59" i="1"/>
  <c r="L48" i="1"/>
  <c r="L43" i="1"/>
  <c r="L49" i="1"/>
  <c r="O42" i="1"/>
  <c r="O59" i="1"/>
  <c r="R46" i="1"/>
  <c r="R52" i="1"/>
  <c r="F52" i="1"/>
  <c r="F57" i="1"/>
  <c r="L50" i="1"/>
  <c r="I43" i="1"/>
  <c r="I47" i="1"/>
  <c r="R41" i="1"/>
  <c r="R59" i="1"/>
  <c r="R50" i="1"/>
  <c r="I40" i="1"/>
  <c r="I44" i="1"/>
  <c r="I48" i="1"/>
  <c r="L41" i="1"/>
  <c r="L45" i="1"/>
  <c r="O46" i="1"/>
  <c r="O48" i="1"/>
  <c r="F54" i="1"/>
  <c r="O43" i="1"/>
  <c r="O47" i="1"/>
  <c r="R47" i="1"/>
  <c r="R43" i="1"/>
  <c r="R48" i="1"/>
  <c r="R57" i="1"/>
  <c r="R53" i="1"/>
  <c r="O55" i="1"/>
  <c r="O51" i="1"/>
  <c r="I56" i="1"/>
  <c r="I52" i="1"/>
  <c r="L57" i="1"/>
  <c r="L53" i="1"/>
  <c r="O40" i="1"/>
  <c r="O44" i="1"/>
  <c r="R40" i="1"/>
  <c r="R44" i="1"/>
  <c r="R49" i="1"/>
  <c r="R56" i="1"/>
  <c r="O58" i="1"/>
  <c r="O54" i="1"/>
  <c r="O50" i="1"/>
  <c r="I55" i="1"/>
  <c r="I51" i="1"/>
  <c r="L56" i="1"/>
  <c r="L52" i="1"/>
  <c r="R55" i="1"/>
  <c r="R51" i="1"/>
  <c r="O57" i="1"/>
  <c r="O53" i="1"/>
  <c r="I58" i="1"/>
  <c r="I54" i="1"/>
  <c r="I50" i="1"/>
  <c r="L55" i="1"/>
  <c r="L51" i="1"/>
  <c r="R58" i="1"/>
  <c r="R54" i="1"/>
  <c r="O56" i="1"/>
  <c r="I57" i="1"/>
  <c r="L58" i="1"/>
  <c r="L54" i="1"/>
</calcChain>
</file>

<file path=xl/sharedStrings.xml><?xml version="1.0" encoding="utf-8"?>
<sst xmlns="http://schemas.openxmlformats.org/spreadsheetml/2006/main" count="52" uniqueCount="44">
  <si>
    <t>Base CDI</t>
  </si>
  <si>
    <t>Base intérimaires</t>
  </si>
  <si>
    <t>Base global</t>
  </si>
  <si>
    <t>Lundi</t>
  </si>
  <si>
    <t>N°_variable</t>
  </si>
  <si>
    <t>ld_variable</t>
  </si>
  <si>
    <t>Mardi</t>
  </si>
  <si>
    <t>Mercredi</t>
  </si>
  <si>
    <t>Jeudi</t>
  </si>
  <si>
    <t>vendredi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</si>
  <si>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</si>
  <si>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</si>
  <si>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</si>
  <si>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</si>
  <si>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</si>
  <si>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</si>
  <si>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</si>
  <si>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</si>
  <si>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</si>
  <si>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</si>
  <si>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</si>
  <si>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AI1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</si>
  <si>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</si>
  <si>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</si>
  <si>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</si>
  <si>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</si>
  <si>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</si>
  <si>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</si>
  <si>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</si>
  <si>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</si>
  <si>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</si>
  <si>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</si>
  <si>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BI1</t>
  </si>
  <si>
    <t>C1</t>
  </si>
  <si>
    <t>C2</t>
  </si>
  <si>
    <t>C3</t>
  </si>
  <si>
    <t>C4</t>
  </si>
  <si>
    <t>C5</t>
  </si>
  <si>
    <t>CI1</t>
  </si>
  <si>
    <t>CI2</t>
  </si>
  <si>
    <t>CI3</t>
  </si>
  <si>
    <t>CI4</t>
  </si>
  <si>
    <t>CI5</t>
  </si>
  <si>
    <t>CI6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</si>
</sst>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Fill="1" applyBorder="1" applyAlignment="1">
      <alignment vertical="center"/>
    </xf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1" fillId="0" borderId="8" xfId="0" applyFont="1" applyFill="1" applyBorder="1" applyAlignment="1">
      <alignment vertical="center"/>
    </xf>
    <xf numFmtId="0" fontId="0" fillId="0" borderId="8" xfId="0" applyBorder="1"/>
    <xf numFmtId="0" fontId="1" fillId="0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laurent-lt_thomas_sofrastock_com/Documents/Mise%20en%20place%20UET%2018-17/Maquette%20modele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fk-GH\01_Comite_Effectifs\04_Reprev_Effectifs\2017\GH%20PPA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101R"/>
      <sheetName val="102R"/>
      <sheetName val="103R"/>
    </sheetNames>
    <sheetDataSet>
      <sheetData sheetId="0"/>
      <sheetData sheetId="1">
        <row r="1">
          <cell r="B1">
            <v>5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1"/>
      <sheetName val="Acti PPA"/>
      <sheetName val="OGIP"/>
      <sheetName val="Maquette"/>
      <sheetName val="PPA Global"/>
      <sheetName val="Recep_16"/>
      <sheetName val="Collect_17"/>
      <sheetName val="Exped_18"/>
      <sheetName val="PPA Daimler_14"/>
      <sheetName val="PPA_1032"/>
      <sheetName val="DLI PPA Global"/>
      <sheetName val="Transport_1090"/>
      <sheetName val="DLI_1030"/>
      <sheetName val="Feuil1"/>
    </sheetNames>
    <sheetDataSet>
      <sheetData sheetId="0" refreshError="1"/>
      <sheetData sheetId="1" refreshError="1"/>
      <sheetData sheetId="2">
        <row r="4">
          <cell r="B4">
            <v>0.85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93483-4AB4-490F-8294-7BDE7B347C95}">
  <dimension ref="A1:R61"/>
  <sheetViews>
    <sheetView tabSelected="1" workbookViewId="0">
      <pane ySplit="1" topLeftCell="A35" activePane="bottomLeft" state="frozenSplit"/>
      <selection pane="bottomLeft" activeCell="C50" sqref="C50"/>
    </sheetView>
  </sheetViews>
  <sheetFormatPr baseColWidth="10" defaultRowHeight="14.4" x14ac:dyDescent="0.3"/>
  <cols>
    <col min="1" max="1" width="15.109375" customWidth="1"/>
    <col min="2" max="2" width="15" bestFit="1" customWidth="1"/>
    <col min="3" max="3" width="12.33203125" bestFit="1" customWidth="1"/>
  </cols>
  <sheetData>
    <row r="1" spans="1:18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4</v>
      </c>
      <c r="I1" s="3" t="s">
        <v>5</v>
      </c>
      <c r="J1" s="3" t="s">
        <v>7</v>
      </c>
      <c r="K1" s="3" t="s">
        <v>4</v>
      </c>
      <c r="L1" s="3" t="s">
        <v>5</v>
      </c>
      <c r="M1" s="3" t="s">
        <v>8</v>
      </c>
      <c r="N1" s="3" t="s">
        <v>4</v>
      </c>
      <c r="O1" s="3" t="s">
        <v>5</v>
      </c>
      <c r="P1" s="3" t="s">
        <v>9</v>
      </c>
      <c r="Q1" s="3" t="s">
        <v>4</v>
      </c>
      <c r="R1" s="2" t="s">
        <v>5</v>
      </c>
    </row>
    <row r="2" spans="1:18" x14ac:dyDescent="0.3">
      <c r="A2" s="4" t="s">
        <v>10</v>
      </c>
      <c r="B2" s="5" t="s">
        <v>21</v>
      </c>
      <c r="C2" s="6" t="str">
        <f t="shared" ref="C2:C20" ca="1" si="0">IF(OFFSET($A$2,MOD(ROW($A2)-2,COUNTA($A$2:$A$20)),INT((ROW($A2)-2)/COUNTA($A$2:$A$20)))=0,"",OFFSET($A$2,MOD(ROW($A2)-2,COUNTA($A$2:$A$20)),INT((ROW($A2)-2)/COUNTA($A$2:$A$20))))</f>
        <v>A1</v>
      </c>
      <c r="D2" s="7" t="str">
        <f ca="1">IF(COUNTIF('[1]101R'!$B$8:$B$39,$C2)=1,"",$C2)</f>
        <v>A1</v>
      </c>
      <c r="E2" s="7">
        <f t="shared" ref="E2:E20" ca="1" si="1">IF(D2="","",SUMPRODUCT((D$2:D$20&lt;=D2)-(ISBLANK(D$2:D$20))))</f>
        <v>8</v>
      </c>
      <c r="F2" s="7" t="str">
        <f t="shared" ref="F2:F20" ca="1" si="2">IF(ISNA(MATCH(MIN(E$2:E$20)+ROW()-ROW(F$2),E$2:E$20,0)),"",INDEX(D$2:D$20,MATCH(MIN(E$2:E$20)+ROW()-ROW(F$2),E$2:E$20,0)))</f>
        <v>A1</v>
      </c>
      <c r="G2" s="7" t="str">
        <f ca="1">IF(COUNTIF('[1]101R'!$C$8:$C$39,$C2)=1,"",$C2)</f>
        <v>A1</v>
      </c>
      <c r="H2" s="7">
        <f t="shared" ref="H2:H20" ca="1" si="3">IF(G2="","",SUMPRODUCT((G$2:G$20&lt;=G2)-(ISBLANK(G$2:G$20))))</f>
        <v>8</v>
      </c>
      <c r="I2" s="7" t="str">
        <f t="shared" ref="I2:I20" ca="1" si="4">IF(ISNA(MATCH(MIN(H$2:H$20)+ROW()-ROW(I$2),H$2:H$20,0)),"",INDEX(G$2:G$20,MATCH(MIN(H$2:H$20)+ROW()-ROW(I$2),H$2:H$20,0)))</f>
        <v>A1</v>
      </c>
      <c r="J2" s="7" t="str">
        <f ca="1">IF(COUNTIF('[1]101R'!$D$8:$D$39,$C2)=1,"",$C2)</f>
        <v>A1</v>
      </c>
      <c r="K2" s="7">
        <f t="shared" ref="K2:K20" ca="1" si="5">IF(J2="","",SUMPRODUCT((J$2:J$20&lt;=J2)-(ISBLANK(J$2:J$20))))</f>
        <v>8</v>
      </c>
      <c r="L2" s="7" t="str">
        <f t="shared" ref="L2:L20" ca="1" si="6">IF(ISNA(MATCH(MIN(K$2:K$20)+ROW()-ROW(L$2),K$2:K$20,0)),"",INDEX(J$2:J$20,MATCH(MIN(K$2:K$20)+ROW()-ROW(L$2),K$2:K$20,0)))</f>
        <v>A1</v>
      </c>
      <c r="M2" s="7" t="str">
        <f ca="1">IF(COUNTIF('[1]101R'!$E$8:$E$39,$C2)=1,"",$C2)</f>
        <v>A1</v>
      </c>
      <c r="N2" s="7">
        <f t="shared" ref="N2:N20" ca="1" si="7">IF(M2="","",SUMPRODUCT((M$2:M$20&lt;=M2)-(ISBLANK(M$2:M$20))))</f>
        <v>8</v>
      </c>
      <c r="O2" s="7" t="str">
        <f t="shared" ref="O2:O20" ca="1" si="8">IF(ISNA(MATCH(MIN(N$2:N$20)+ROW()-ROW(O$2),N$2:N$20,0)),"",INDEX(M$2:M$20,MATCH(MIN(N$2:N$20)+ROW()-ROW(O$2),N$2:N$20,0)))</f>
        <v>A1</v>
      </c>
      <c r="P2" s="7" t="str">
        <f ca="1">IF(COUNTIF('[1]101R'!$F$8:$F$39,$C2)=1,"",$C2)</f>
        <v>A1</v>
      </c>
      <c r="Q2" s="7">
        <f t="shared" ref="Q2:Q20" ca="1" si="9">IF(P2="","",SUMPRODUCT((P$2:P$20&lt;=P2)-(ISBLANK(P$2:P$20))))</f>
        <v>8</v>
      </c>
      <c r="R2" s="5" t="str">
        <f t="shared" ref="R2:R20" ca="1" si="10">IF(ISNA(MATCH(MIN(Q$2:Q$20)+ROW()-ROW(R$2),Q$2:Q$20,0)),"",INDEX(P$2:P$20,MATCH(MIN(Q$2:Q$20)+ROW()-ROW(R$2),Q$2:Q$20,0)))</f>
        <v>A1</v>
      </c>
    </row>
    <row r="3" spans="1:18" x14ac:dyDescent="0.3">
      <c r="A3" s="4" t="s">
        <v>11</v>
      </c>
      <c r="B3" s="5"/>
      <c r="C3" s="6" t="str">
        <f t="shared" ca="1" si="0"/>
        <v>A2</v>
      </c>
      <c r="D3" s="7" t="str">
        <f ca="1">IF(COUNTIF('[1]101R'!$B$8:$B$39,$C3)=1,"",$C3)</f>
        <v>A2</v>
      </c>
      <c r="E3" s="7">
        <f t="shared" ca="1" si="1"/>
        <v>11</v>
      </c>
      <c r="F3" s="7" t="str">
        <f t="shared" ca="1" si="2"/>
        <v>A10</v>
      </c>
      <c r="G3" s="7" t="str">
        <f ca="1">IF(COUNTIF('[1]101R'!$C$8:$C$39,$C3)=1,"",$C3)</f>
        <v>A2</v>
      </c>
      <c r="H3" s="7">
        <f t="shared" ca="1" si="3"/>
        <v>11</v>
      </c>
      <c r="I3" s="7" t="str">
        <f t="shared" ca="1" si="4"/>
        <v>A10</v>
      </c>
      <c r="J3" s="7" t="str">
        <f ca="1">IF(COUNTIF('[1]101R'!$D$8:$D$39,$C3)=1,"",$C3)</f>
        <v>A2</v>
      </c>
      <c r="K3" s="7">
        <f t="shared" ca="1" si="5"/>
        <v>11</v>
      </c>
      <c r="L3" s="7" t="str">
        <f t="shared" ca="1" si="6"/>
        <v>A10</v>
      </c>
      <c r="M3" s="7" t="str">
        <f ca="1">IF(COUNTIF('[1]101R'!$E$8:$E$39,$C3)=1,"",$C3)</f>
        <v>A2</v>
      </c>
      <c r="N3" s="7">
        <f t="shared" ca="1" si="7"/>
        <v>11</v>
      </c>
      <c r="O3" s="7" t="str">
        <f t="shared" ca="1" si="8"/>
        <v>A10</v>
      </c>
      <c r="P3" s="7" t="str">
        <f ca="1">IF(COUNTIF('[1]101R'!$F$8:$F$39,$C3)=1,"",$C3)</f>
        <v>A2</v>
      </c>
      <c r="Q3" s="7">
        <f t="shared" ca="1" si="9"/>
        <v>11</v>
      </c>
      <c r="R3" s="5" t="str">
        <f t="shared" ca="1" si="10"/>
        <v>A10</v>
      </c>
    </row>
    <row r="4" spans="1:18" x14ac:dyDescent="0.3">
      <c r="A4" s="4" t="s">
        <v>12</v>
      </c>
      <c r="B4" s="5"/>
      <c r="C4" s="6" t="str">
        <f t="shared" ca="1" si="0"/>
        <v>A3</v>
      </c>
      <c r="D4" s="7" t="str">
        <f ca="1">IF(COUNTIF('[1]101R'!$B$8:$B$39,$C4)=1,"",$C4)</f>
        <v>A3</v>
      </c>
      <c r="E4" s="7">
        <f t="shared" ca="1" si="1"/>
        <v>12</v>
      </c>
      <c r="F4" s="7" t="str">
        <f t="shared" ca="1" si="2"/>
        <v>A11</v>
      </c>
      <c r="G4" s="7" t="str">
        <f ca="1">IF(COUNTIF('[1]101R'!$C$8:$C$39,$C4)=1,"",$C4)</f>
        <v>A3</v>
      </c>
      <c r="H4" s="7">
        <f t="shared" ca="1" si="3"/>
        <v>12</v>
      </c>
      <c r="I4" s="7" t="str">
        <f t="shared" ca="1" si="4"/>
        <v>A11</v>
      </c>
      <c r="J4" s="7" t="str">
        <f ca="1">IF(COUNTIF('[1]101R'!$D$8:$D$39,$C4)=1,"",$C4)</f>
        <v>A3</v>
      </c>
      <c r="K4" s="7">
        <f t="shared" ca="1" si="5"/>
        <v>12</v>
      </c>
      <c r="L4" s="7" t="str">
        <f t="shared" ca="1" si="6"/>
        <v>A11</v>
      </c>
      <c r="M4" s="7" t="str">
        <f ca="1">IF(COUNTIF('[1]101R'!$E$8:$E$39,$C4)=1,"",$C4)</f>
        <v>A3</v>
      </c>
      <c r="N4" s="7">
        <f t="shared" ca="1" si="7"/>
        <v>12</v>
      </c>
      <c r="O4" s="7" t="str">
        <f t="shared" ca="1" si="8"/>
        <v>A11</v>
      </c>
      <c r="P4" s="7" t="str">
        <f ca="1">IF(COUNTIF('[1]101R'!$F$8:$F$39,$C4)=1,"",$C4)</f>
        <v>A3</v>
      </c>
      <c r="Q4" s="7">
        <f t="shared" ca="1" si="9"/>
        <v>12</v>
      </c>
      <c r="R4" s="5" t="str">
        <f t="shared" ca="1" si="10"/>
        <v>A11</v>
      </c>
    </row>
    <row r="5" spans="1:18" x14ac:dyDescent="0.3">
      <c r="A5" s="4" t="s">
        <v>13</v>
      </c>
      <c r="B5" s="5"/>
      <c r="C5" s="6" t="str">
        <f t="shared" ca="1" si="0"/>
        <v>A4</v>
      </c>
      <c r="D5" s="7" t="str">
        <f ca="1">IF(COUNTIF('[1]101R'!$B$8:$B$39,$C5)=1,"",$C5)</f>
        <v>A4</v>
      </c>
      <c r="E5" s="7">
        <f t="shared" ca="1" si="1"/>
        <v>13</v>
      </c>
      <c r="F5" s="7" t="str">
        <f t="shared" ca="1" si="2"/>
        <v>A2</v>
      </c>
      <c r="G5" s="7" t="str">
        <f ca="1">IF(COUNTIF('[1]101R'!$C$8:$C$39,$C5)=1,"",$C5)</f>
        <v>A4</v>
      </c>
      <c r="H5" s="7">
        <f t="shared" ca="1" si="3"/>
        <v>13</v>
      </c>
      <c r="I5" s="7" t="str">
        <f t="shared" ca="1" si="4"/>
        <v>A2</v>
      </c>
      <c r="J5" s="7" t="str">
        <f ca="1">IF(COUNTIF('[1]101R'!$D$8:$D$39,$C5)=1,"",$C5)</f>
        <v>A4</v>
      </c>
      <c r="K5" s="7">
        <f t="shared" ca="1" si="5"/>
        <v>13</v>
      </c>
      <c r="L5" s="7" t="str">
        <f t="shared" ca="1" si="6"/>
        <v>A2</v>
      </c>
      <c r="M5" s="7" t="str">
        <f ca="1">IF(COUNTIF('[1]101R'!$E$8:$E$39,$C5)=1,"",$C5)</f>
        <v>A4</v>
      </c>
      <c r="N5" s="7">
        <f t="shared" ca="1" si="7"/>
        <v>13</v>
      </c>
      <c r="O5" s="7" t="str">
        <f t="shared" ca="1" si="8"/>
        <v>A2</v>
      </c>
      <c r="P5" s="7" t="str">
        <f ca="1">IF(COUNTIF('[1]101R'!$F$8:$F$39,$C5)=1,"",$C5)</f>
        <v>A4</v>
      </c>
      <c r="Q5" s="7">
        <f t="shared" ca="1" si="9"/>
        <v>13</v>
      </c>
      <c r="R5" s="5" t="str">
        <f t="shared" ca="1" si="10"/>
        <v>A2</v>
      </c>
    </row>
    <row r="6" spans="1:18" x14ac:dyDescent="0.3">
      <c r="A6" s="4" t="s">
        <v>14</v>
      </c>
      <c r="B6" s="5"/>
      <c r="C6" s="6" t="str">
        <f t="shared" ca="1" si="0"/>
        <v>A5</v>
      </c>
      <c r="D6" s="7" t="str">
        <f ca="1">IF(COUNTIF('[1]101R'!$B$8:$B$39,$C6)=1,"",$C6)</f>
        <v>A5</v>
      </c>
      <c r="E6" s="7">
        <f t="shared" ca="1" si="1"/>
        <v>14</v>
      </c>
      <c r="F6" s="7" t="str">
        <f t="shared" ca="1" si="2"/>
        <v>A3</v>
      </c>
      <c r="G6" s="7" t="str">
        <f ca="1">IF(COUNTIF('[1]101R'!$C$8:$C$39,$C6)=1,"",$C6)</f>
        <v>A5</v>
      </c>
      <c r="H6" s="7">
        <f t="shared" ca="1" si="3"/>
        <v>14</v>
      </c>
      <c r="I6" s="7" t="str">
        <f t="shared" ca="1" si="4"/>
        <v>A3</v>
      </c>
      <c r="J6" s="7" t="str">
        <f ca="1">IF(COUNTIF('[1]101R'!$D$8:$D$39,$C6)=1,"",$C6)</f>
        <v>A5</v>
      </c>
      <c r="K6" s="7">
        <f t="shared" ca="1" si="5"/>
        <v>14</v>
      </c>
      <c r="L6" s="7" t="str">
        <f t="shared" ca="1" si="6"/>
        <v>A3</v>
      </c>
      <c r="M6" s="7" t="str">
        <f ca="1">IF(COUNTIF('[1]101R'!$E$8:$E$39,$C6)=1,"",$C6)</f>
        <v>A5</v>
      </c>
      <c r="N6" s="7">
        <f t="shared" ca="1" si="7"/>
        <v>14</v>
      </c>
      <c r="O6" s="7" t="str">
        <f t="shared" ca="1" si="8"/>
        <v>A3</v>
      </c>
      <c r="P6" s="7" t="str">
        <f ca="1">IF(COUNTIF('[1]101R'!$F$8:$F$39,$C6)=1,"",$C6)</f>
        <v>A5</v>
      </c>
      <c r="Q6" s="7">
        <f t="shared" ca="1" si="9"/>
        <v>14</v>
      </c>
      <c r="R6" s="5" t="str">
        <f t="shared" ca="1" si="10"/>
        <v>A3</v>
      </c>
    </row>
    <row r="7" spans="1:18" x14ac:dyDescent="0.3">
      <c r="A7" s="4" t="s">
        <v>15</v>
      </c>
      <c r="B7" s="5"/>
      <c r="C7" s="6" t="str">
        <f t="shared" ca="1" si="0"/>
        <v>A6</v>
      </c>
      <c r="D7" s="7" t="str">
        <f ca="1">IF(COUNTIF('[1]101R'!$B$8:$B$39,$C7)=1,"",$C7)</f>
        <v>A6</v>
      </c>
      <c r="E7" s="7">
        <f t="shared" ca="1" si="1"/>
        <v>15</v>
      </c>
      <c r="F7" s="7" t="str">
        <f t="shared" ca="1" si="2"/>
        <v>A4</v>
      </c>
      <c r="G7" s="7" t="str">
        <f ca="1">IF(COUNTIF('[1]101R'!$C$8:$C$39,$C7)=1,"",$C7)</f>
        <v>A6</v>
      </c>
      <c r="H7" s="7">
        <f t="shared" ca="1" si="3"/>
        <v>15</v>
      </c>
      <c r="I7" s="7" t="str">
        <f t="shared" ca="1" si="4"/>
        <v>A4</v>
      </c>
      <c r="J7" s="7" t="str">
        <f ca="1">IF(COUNTIF('[1]101R'!$D$8:$D$39,$C7)=1,"",$C7)</f>
        <v>A6</v>
      </c>
      <c r="K7" s="7">
        <f t="shared" ca="1" si="5"/>
        <v>15</v>
      </c>
      <c r="L7" s="7" t="str">
        <f t="shared" ca="1" si="6"/>
        <v>A4</v>
      </c>
      <c r="M7" s="7" t="str">
        <f ca="1">IF(COUNTIF('[1]101R'!$E$8:$E$39,$C7)=1,"",$C7)</f>
        <v>A6</v>
      </c>
      <c r="N7" s="7">
        <f t="shared" ca="1" si="7"/>
        <v>15</v>
      </c>
      <c r="O7" s="7" t="str">
        <f t="shared" ca="1" si="8"/>
        <v>A4</v>
      </c>
      <c r="P7" s="7" t="str">
        <f ca="1">IF(COUNTIF('[1]101R'!$F$8:$F$39,$C7)=1,"",$C7)</f>
        <v>A6</v>
      </c>
      <c r="Q7" s="7">
        <f t="shared" ca="1" si="9"/>
        <v>15</v>
      </c>
      <c r="R7" s="5" t="str">
        <f t="shared" ca="1" si="10"/>
        <v>A4</v>
      </c>
    </row>
    <row r="8" spans="1:18" x14ac:dyDescent="0.3">
      <c r="A8" s="4" t="s">
        <v>16</v>
      </c>
      <c r="B8" s="5"/>
      <c r="C8" s="6" t="str">
        <f t="shared" ca="1" si="0"/>
        <v>A7</v>
      </c>
      <c r="D8" s="7" t="str">
        <f ca="1">IF(COUNTIF('[1]101R'!$B$8:$B$39,$C8)=1,"",$C8)</f>
        <v>A7</v>
      </c>
      <c r="E8" s="7">
        <f t="shared" ca="1" si="1"/>
        <v>16</v>
      </c>
      <c r="F8" s="7" t="str">
        <f t="shared" ca="1" si="2"/>
        <v>A5</v>
      </c>
      <c r="G8" s="7" t="str">
        <f ca="1">IF(COUNTIF('[1]101R'!$C$8:$C$39,$C8)=1,"",$C8)</f>
        <v>A7</v>
      </c>
      <c r="H8" s="7">
        <f t="shared" ca="1" si="3"/>
        <v>16</v>
      </c>
      <c r="I8" s="7" t="str">
        <f t="shared" ca="1" si="4"/>
        <v>A5</v>
      </c>
      <c r="J8" s="7" t="str">
        <f ca="1">IF(COUNTIF('[1]101R'!$D$8:$D$39,$C8)=1,"",$C8)</f>
        <v>A7</v>
      </c>
      <c r="K8" s="7">
        <f t="shared" ca="1" si="5"/>
        <v>16</v>
      </c>
      <c r="L8" s="7" t="str">
        <f t="shared" ca="1" si="6"/>
        <v>A5</v>
      </c>
      <c r="M8" s="7" t="str">
        <f ca="1">IF(COUNTIF('[1]101R'!$E$8:$E$39,$C8)=1,"",$C8)</f>
        <v>A7</v>
      </c>
      <c r="N8" s="7">
        <f t="shared" ca="1" si="7"/>
        <v>16</v>
      </c>
      <c r="O8" s="7" t="str">
        <f t="shared" ca="1" si="8"/>
        <v>A5</v>
      </c>
      <c r="P8" s="7" t="str">
        <f ca="1">IF(COUNTIF('[1]101R'!$F$8:$F$39,$C8)=1,"",$C8)</f>
        <v>A7</v>
      </c>
      <c r="Q8" s="7">
        <f t="shared" ca="1" si="9"/>
        <v>16</v>
      </c>
      <c r="R8" s="5" t="str">
        <f t="shared" ca="1" si="10"/>
        <v>A5</v>
      </c>
    </row>
    <row r="9" spans="1:18" x14ac:dyDescent="0.3">
      <c r="A9" s="4" t="s">
        <v>17</v>
      </c>
      <c r="B9" s="5"/>
      <c r="C9" s="6" t="str">
        <f t="shared" ca="1" si="0"/>
        <v>A8</v>
      </c>
      <c r="D9" s="7" t="str">
        <f ca="1">IF(COUNTIF('[1]101R'!$B$8:$B$39,$C9)=1,"",$C9)</f>
        <v>A8</v>
      </c>
      <c r="E9" s="7">
        <f t="shared" ca="1" si="1"/>
        <v>17</v>
      </c>
      <c r="F9" s="7" t="str">
        <f t="shared" ca="1" si="2"/>
        <v>A6</v>
      </c>
      <c r="G9" s="7" t="str">
        <f ca="1">IF(COUNTIF('[1]101R'!$C$8:$C$39,$C9)=1,"",$C9)</f>
        <v>A8</v>
      </c>
      <c r="H9" s="7">
        <f t="shared" ca="1" si="3"/>
        <v>17</v>
      </c>
      <c r="I9" s="7" t="str">
        <f t="shared" ca="1" si="4"/>
        <v>A6</v>
      </c>
      <c r="J9" s="7" t="str">
        <f ca="1">IF(COUNTIF('[1]101R'!$D$8:$D$39,$C9)=1,"",$C9)</f>
        <v>A8</v>
      </c>
      <c r="K9" s="7">
        <f t="shared" ca="1" si="5"/>
        <v>17</v>
      </c>
      <c r="L9" s="7" t="str">
        <f t="shared" ca="1" si="6"/>
        <v>A6</v>
      </c>
      <c r="M9" s="7" t="str">
        <f ca="1">IF(COUNTIF('[1]101R'!$E$8:$E$39,$C9)=1,"",$C9)</f>
        <v>A8</v>
      </c>
      <c r="N9" s="7">
        <f t="shared" ca="1" si="7"/>
        <v>17</v>
      </c>
      <c r="O9" s="7" t="str">
        <f t="shared" ca="1" si="8"/>
        <v>A6</v>
      </c>
      <c r="P9" s="7" t="str">
        <f ca="1">IF(COUNTIF('[1]101R'!$F$8:$F$39,$C9)=1,"",$C9)</f>
        <v>A8</v>
      </c>
      <c r="Q9" s="7">
        <f t="shared" ca="1" si="9"/>
        <v>17</v>
      </c>
      <c r="R9" s="5" t="str">
        <f t="shared" ca="1" si="10"/>
        <v>A6</v>
      </c>
    </row>
    <row r="10" spans="1:18" x14ac:dyDescent="0.3">
      <c r="A10" s="4" t="s">
        <v>18</v>
      </c>
      <c r="B10" s="5"/>
      <c r="C10" s="6" t="str">
        <f t="shared" ca="1" si="0"/>
        <v>A9</v>
      </c>
      <c r="D10" s="7" t="str">
        <f ca="1">IF(COUNTIF('[1]101R'!$B$8:$B$39,$C10)=1,"",$C10)</f>
        <v>A9</v>
      </c>
      <c r="E10" s="7">
        <f t="shared" ca="1" si="1"/>
        <v>18</v>
      </c>
      <c r="F10" s="7" t="str">
        <f t="shared" ca="1" si="2"/>
        <v>A7</v>
      </c>
      <c r="G10" s="7" t="str">
        <f ca="1">IF(COUNTIF('[1]101R'!$C$8:$C$39,$C10)=1,"",$C10)</f>
        <v>A9</v>
      </c>
      <c r="H10" s="7">
        <f t="shared" ca="1" si="3"/>
        <v>18</v>
      </c>
      <c r="I10" s="7" t="str">
        <f t="shared" ca="1" si="4"/>
        <v>A7</v>
      </c>
      <c r="J10" s="7" t="str">
        <f ca="1">IF(COUNTIF('[1]101R'!$D$8:$D$39,$C10)=1,"",$C10)</f>
        <v>A9</v>
      </c>
      <c r="K10" s="7">
        <f t="shared" ca="1" si="5"/>
        <v>18</v>
      </c>
      <c r="L10" s="7" t="str">
        <f t="shared" ca="1" si="6"/>
        <v>A7</v>
      </c>
      <c r="M10" s="7" t="str">
        <f ca="1">IF(COUNTIF('[1]101R'!$E$8:$E$39,$C10)=1,"",$C10)</f>
        <v>A9</v>
      </c>
      <c r="N10" s="7">
        <f t="shared" ca="1" si="7"/>
        <v>18</v>
      </c>
      <c r="O10" s="7" t="str">
        <f t="shared" ca="1" si="8"/>
        <v>A7</v>
      </c>
      <c r="P10" s="7" t="str">
        <f ca="1">IF(COUNTIF('[1]101R'!$F$8:$F$39,$C10)=1,"",$C10)</f>
        <v>A9</v>
      </c>
      <c r="Q10" s="7">
        <f t="shared" ca="1" si="9"/>
        <v>18</v>
      </c>
      <c r="R10" s="5" t="str">
        <f t="shared" ca="1" si="10"/>
        <v>A7</v>
      </c>
    </row>
    <row r="11" spans="1:18" x14ac:dyDescent="0.3">
      <c r="A11" s="4" t="s">
        <v>19</v>
      </c>
      <c r="B11" s="5"/>
      <c r="C11" s="6" t="str">
        <f t="shared" ca="1" si="0"/>
        <v>A10</v>
      </c>
      <c r="D11" s="7" t="str">
        <f ca="1">IF(COUNTIF('[1]101R'!$B$8:$B$39,$C11)=1,"",$C11)</f>
        <v>A10</v>
      </c>
      <c r="E11" s="7">
        <f t="shared" ca="1" si="1"/>
        <v>9</v>
      </c>
      <c r="F11" s="7" t="str">
        <f t="shared" ca="1" si="2"/>
        <v>A8</v>
      </c>
      <c r="G11" s="7" t="str">
        <f ca="1">IF(COUNTIF('[1]101R'!$C$8:$C$39,$C11)=1,"",$C11)</f>
        <v>A10</v>
      </c>
      <c r="H11" s="7">
        <f t="shared" ca="1" si="3"/>
        <v>9</v>
      </c>
      <c r="I11" s="7" t="str">
        <f t="shared" ca="1" si="4"/>
        <v>A8</v>
      </c>
      <c r="J11" s="7" t="str">
        <f ca="1">IF(COUNTIF('[1]101R'!$D$8:$D$39,$C11)=1,"",$C11)</f>
        <v>A10</v>
      </c>
      <c r="K11" s="7">
        <f t="shared" ca="1" si="5"/>
        <v>9</v>
      </c>
      <c r="L11" s="7" t="str">
        <f t="shared" ca="1" si="6"/>
        <v>A8</v>
      </c>
      <c r="M11" s="7" t="str">
        <f ca="1">IF(COUNTIF('[1]101R'!$E$8:$E$39,$C11)=1,"",$C11)</f>
        <v>A10</v>
      </c>
      <c r="N11" s="7">
        <f t="shared" ca="1" si="7"/>
        <v>9</v>
      </c>
      <c r="O11" s="7" t="str">
        <f t="shared" ca="1" si="8"/>
        <v>A8</v>
      </c>
      <c r="P11" s="7" t="str">
        <f ca="1">IF(COUNTIF('[1]101R'!$F$8:$F$39,$C11)=1,"",$C11)</f>
        <v>A10</v>
      </c>
      <c r="Q11" s="7">
        <f t="shared" ca="1" si="9"/>
        <v>9</v>
      </c>
      <c r="R11" s="5" t="str">
        <f t="shared" ca="1" si="10"/>
        <v>A8</v>
      </c>
    </row>
    <row r="12" spans="1:18" x14ac:dyDescent="0.3">
      <c r="A12" s="4" t="s">
        <v>20</v>
      </c>
      <c r="B12" s="5"/>
      <c r="C12" s="6" t="str">
        <f t="shared" ca="1" si="0"/>
        <v>A11</v>
      </c>
      <c r="D12" s="7" t="str">
        <f ca="1">IF(COUNTIF('[1]101R'!$B$8:$B$39,$C12)=1,"",$C12)</f>
        <v>A11</v>
      </c>
      <c r="E12" s="7">
        <f t="shared" ca="1" si="1"/>
        <v>10</v>
      </c>
      <c r="F12" s="7" t="str">
        <f t="shared" ca="1" si="2"/>
        <v>A9</v>
      </c>
      <c r="G12" s="7" t="str">
        <f ca="1">IF(COUNTIF('[1]101R'!$C$8:$C$39,$C12)=1,"",$C12)</f>
        <v>A11</v>
      </c>
      <c r="H12" s="7">
        <f t="shared" ca="1" si="3"/>
        <v>10</v>
      </c>
      <c r="I12" s="7" t="str">
        <f t="shared" ca="1" si="4"/>
        <v>A9</v>
      </c>
      <c r="J12" s="7" t="str">
        <f ca="1">IF(COUNTIF('[1]101R'!$D$8:$D$39,$C12)=1,"",$C12)</f>
        <v>A11</v>
      </c>
      <c r="K12" s="7">
        <f t="shared" ca="1" si="5"/>
        <v>10</v>
      </c>
      <c r="L12" s="7" t="str">
        <f t="shared" ca="1" si="6"/>
        <v>A9</v>
      </c>
      <c r="M12" s="7" t="str">
        <f ca="1">IF(COUNTIF('[1]101R'!$E$8:$E$39,$C12)=1,"",$C12)</f>
        <v>A11</v>
      </c>
      <c r="N12" s="7">
        <f t="shared" ca="1" si="7"/>
        <v>10</v>
      </c>
      <c r="O12" s="7" t="str">
        <f t="shared" ca="1" si="8"/>
        <v>A9</v>
      </c>
      <c r="P12" s="7" t="str">
        <f ca="1">IF(COUNTIF('[1]101R'!$F$8:$F$39,$C12)=1,"",$C12)</f>
        <v>A11</v>
      </c>
      <c r="Q12" s="7">
        <f t="shared" ca="1" si="9"/>
        <v>10</v>
      </c>
      <c r="R12" s="5" t="str">
        <f t="shared" ca="1" si="10"/>
        <v>A9</v>
      </c>
    </row>
    <row r="13" spans="1:18" x14ac:dyDescent="0.3">
      <c r="A13" s="4"/>
      <c r="B13" s="5"/>
      <c r="C13" s="6" t="str">
        <f t="shared" ca="1" si="0"/>
        <v>AI1</v>
      </c>
      <c r="D13" s="7" t="str">
        <f ca="1">IF(COUNTIF('[1]101R'!$B$8:$B$39,$C13)=1,"",$C13)</f>
        <v>AI1</v>
      </c>
      <c r="E13" s="7">
        <f t="shared" ca="1" si="1"/>
        <v>19</v>
      </c>
      <c r="F13" s="7" t="str">
        <f t="shared" ca="1" si="2"/>
        <v>AI1</v>
      </c>
      <c r="G13" s="7" t="str">
        <f ca="1">IF(COUNTIF('[1]101R'!$C$8:$C$39,$C13)=1,"",$C13)</f>
        <v>AI1</v>
      </c>
      <c r="H13" s="7">
        <f t="shared" ca="1" si="3"/>
        <v>19</v>
      </c>
      <c r="I13" s="7" t="str">
        <f t="shared" ca="1" si="4"/>
        <v>AI1</v>
      </c>
      <c r="J13" s="7" t="str">
        <f ca="1">IF(COUNTIF('[1]101R'!$D$8:$D$39,$C13)=1,"",$C13)</f>
        <v>AI1</v>
      </c>
      <c r="K13" s="7">
        <f t="shared" ca="1" si="5"/>
        <v>19</v>
      </c>
      <c r="L13" s="7" t="str">
        <f t="shared" ca="1" si="6"/>
        <v>AI1</v>
      </c>
      <c r="M13" s="7" t="str">
        <f ca="1">IF(COUNTIF('[1]101R'!$E$8:$E$39,$C13)=1,"",$C13)</f>
        <v>AI1</v>
      </c>
      <c r="N13" s="7">
        <f t="shared" ca="1" si="7"/>
        <v>19</v>
      </c>
      <c r="O13" s="7" t="str">
        <f t="shared" ca="1" si="8"/>
        <v>AI1</v>
      </c>
      <c r="P13" s="7" t="str">
        <f ca="1">IF(COUNTIF('[1]101R'!$F$8:$F$39,$C13)=1,"",$C13)</f>
        <v>AI1</v>
      </c>
      <c r="Q13" s="7">
        <f t="shared" ca="1" si="9"/>
        <v>19</v>
      </c>
      <c r="R13" s="5" t="str">
        <f t="shared" ca="1" si="10"/>
        <v>AI1</v>
      </c>
    </row>
    <row r="14" spans="1:18" x14ac:dyDescent="0.3">
      <c r="A14" s="4"/>
      <c r="B14" s="5"/>
      <c r="C14" s="6" t="str">
        <f t="shared" ca="1" si="0"/>
        <v/>
      </c>
      <c r="D14" s="7" t="str">
        <f ca="1">IF(COUNTIF('[1]101R'!$B$8:$B$39,$C14)=1,"",$C14)</f>
        <v/>
      </c>
      <c r="E14" s="7" t="str">
        <f t="shared" ca="1" si="1"/>
        <v/>
      </c>
      <c r="F14" s="7" t="str">
        <f t="shared" ca="1" si="2"/>
        <v/>
      </c>
      <c r="G14" s="7" t="str">
        <f ca="1">IF(COUNTIF('[1]101R'!$C$8:$C$39,$C14)=1,"",$C14)</f>
        <v/>
      </c>
      <c r="H14" s="7" t="str">
        <f t="shared" ca="1" si="3"/>
        <v/>
      </c>
      <c r="I14" s="7" t="str">
        <f t="shared" ca="1" si="4"/>
        <v/>
      </c>
      <c r="J14" s="7" t="str">
        <f ca="1">IF(COUNTIF('[1]101R'!$D$8:$D$39,$C14)=1,"",$C14)</f>
        <v/>
      </c>
      <c r="K14" s="7" t="str">
        <f t="shared" ca="1" si="5"/>
        <v/>
      </c>
      <c r="L14" s="7" t="str">
        <f t="shared" ca="1" si="6"/>
        <v/>
      </c>
      <c r="M14" s="7" t="str">
        <f ca="1">IF(COUNTIF('[1]101R'!$E$8:$E$39,$C14)=1,"",$C14)</f>
        <v/>
      </c>
      <c r="N14" s="7" t="str">
        <f t="shared" ca="1" si="7"/>
        <v/>
      </c>
      <c r="O14" s="7" t="str">
        <f t="shared" ca="1" si="8"/>
        <v/>
      </c>
      <c r="P14" s="7" t="str">
        <f ca="1">IF(COUNTIF('[1]101R'!$F$8:$F$39,$C14)=1,"",$C14)</f>
        <v/>
      </c>
      <c r="Q14" s="7" t="str">
        <f t="shared" ca="1" si="9"/>
        <v/>
      </c>
      <c r="R14" s="5" t="str">
        <f t="shared" ca="1" si="10"/>
        <v/>
      </c>
    </row>
    <row r="15" spans="1:18" x14ac:dyDescent="0.3">
      <c r="A15" s="4"/>
      <c r="B15" s="5"/>
      <c r="C15" s="6" t="str">
        <f t="shared" ca="1" si="0"/>
        <v/>
      </c>
      <c r="D15" s="7" t="str">
        <f ca="1">IF(COUNTIF('[1]101R'!$B$8:$B$39,$C15)=1,"",$C15)</f>
        <v/>
      </c>
      <c r="E15" s="7" t="str">
        <f t="shared" ca="1" si="1"/>
        <v/>
      </c>
      <c r="F15" s="7" t="str">
        <f t="shared" ca="1" si="2"/>
        <v/>
      </c>
      <c r="G15" s="7" t="str">
        <f ca="1">IF(COUNTIF('[1]101R'!$C$8:$C$39,$C15)=1,"",$C15)</f>
        <v/>
      </c>
      <c r="H15" s="7" t="str">
        <f t="shared" ca="1" si="3"/>
        <v/>
      </c>
      <c r="I15" s="7" t="str">
        <f t="shared" ca="1" si="4"/>
        <v/>
      </c>
      <c r="J15" s="7" t="str">
        <f ca="1">IF(COUNTIF('[1]101R'!$D$8:$D$39,$C15)=1,"",$C15)</f>
        <v/>
      </c>
      <c r="K15" s="7" t="str">
        <f t="shared" ca="1" si="5"/>
        <v/>
      </c>
      <c r="L15" s="7" t="str">
        <f t="shared" ca="1" si="6"/>
        <v/>
      </c>
      <c r="M15" s="7" t="str">
        <f ca="1">IF(COUNTIF('[1]101R'!$E$8:$E$39,$C15)=1,"",$C15)</f>
        <v/>
      </c>
      <c r="N15" s="7" t="str">
        <f t="shared" ca="1" si="7"/>
        <v/>
      </c>
      <c r="O15" s="7" t="str">
        <f t="shared" ca="1" si="8"/>
        <v/>
      </c>
      <c r="P15" s="7" t="str">
        <f ca="1">IF(COUNTIF('[1]101R'!$F$8:$F$39,$C15)=1,"",$C15)</f>
        <v/>
      </c>
      <c r="Q15" s="7" t="str">
        <f t="shared" ca="1" si="9"/>
        <v/>
      </c>
      <c r="R15" s="5" t="str">
        <f t="shared" ca="1" si="10"/>
        <v/>
      </c>
    </row>
    <row r="16" spans="1:18" x14ac:dyDescent="0.3">
      <c r="A16" s="4"/>
      <c r="B16" s="5"/>
      <c r="C16" s="6" t="str">
        <f t="shared" ca="1" si="0"/>
        <v/>
      </c>
      <c r="D16" s="7" t="str">
        <f ca="1">IF(COUNTIF('[1]101R'!$B$8:$B$39,$C16)=1,"",$C16)</f>
        <v/>
      </c>
      <c r="E16" s="7" t="str">
        <f t="shared" ca="1" si="1"/>
        <v/>
      </c>
      <c r="F16" s="7" t="str">
        <f t="shared" ca="1" si="2"/>
        <v/>
      </c>
      <c r="G16" s="7" t="str">
        <f ca="1">IF(COUNTIF('[1]101R'!$C$8:$C$39,$C16)=1,"",$C16)</f>
        <v/>
      </c>
      <c r="H16" s="7" t="str">
        <f t="shared" ca="1" si="3"/>
        <v/>
      </c>
      <c r="I16" s="7" t="str">
        <f t="shared" ca="1" si="4"/>
        <v/>
      </c>
      <c r="J16" s="7" t="str">
        <f ca="1">IF(COUNTIF('[1]101R'!$D$8:$D$39,$C16)=1,"",$C16)</f>
        <v/>
      </c>
      <c r="K16" s="7" t="str">
        <f t="shared" ca="1" si="5"/>
        <v/>
      </c>
      <c r="L16" s="7" t="str">
        <f t="shared" ca="1" si="6"/>
        <v/>
      </c>
      <c r="M16" s="7" t="str">
        <f ca="1">IF(COUNTIF('[1]101R'!$E$8:$E$39,$C16)=1,"",$C16)</f>
        <v/>
      </c>
      <c r="N16" s="7" t="str">
        <f t="shared" ca="1" si="7"/>
        <v/>
      </c>
      <c r="O16" s="7" t="str">
        <f t="shared" ca="1" si="8"/>
        <v/>
      </c>
      <c r="P16" s="7" t="str">
        <f ca="1">IF(COUNTIF('[1]101R'!$F$8:$F$39,$C16)=1,"",$C16)</f>
        <v/>
      </c>
      <c r="Q16" s="7" t="str">
        <f t="shared" ca="1" si="9"/>
        <v/>
      </c>
      <c r="R16" s="5" t="str">
        <f t="shared" ca="1" si="10"/>
        <v/>
      </c>
    </row>
    <row r="17" spans="1:18" x14ac:dyDescent="0.3">
      <c r="A17" s="4"/>
      <c r="B17" s="5"/>
      <c r="C17" s="6" t="str">
        <f t="shared" ca="1" si="0"/>
        <v/>
      </c>
      <c r="D17" s="7" t="str">
        <f ca="1">IF(COUNTIF('[1]101R'!$B$8:$B$39,$C17)=1,"",$C17)</f>
        <v/>
      </c>
      <c r="E17" s="7" t="str">
        <f t="shared" ca="1" si="1"/>
        <v/>
      </c>
      <c r="F17" s="7" t="str">
        <f t="shared" ca="1" si="2"/>
        <v/>
      </c>
      <c r="G17" s="7" t="str">
        <f ca="1">IF(COUNTIF('[1]101R'!$C$8:$C$39,$C17)=1,"",$C17)</f>
        <v/>
      </c>
      <c r="H17" s="7" t="str">
        <f t="shared" ca="1" si="3"/>
        <v/>
      </c>
      <c r="I17" s="7" t="str">
        <f t="shared" ca="1" si="4"/>
        <v/>
      </c>
      <c r="J17" s="7" t="str">
        <f ca="1">IF(COUNTIF('[1]101R'!$D$8:$D$39,$C17)=1,"",$C17)</f>
        <v/>
      </c>
      <c r="K17" s="7" t="str">
        <f t="shared" ca="1" si="5"/>
        <v/>
      </c>
      <c r="L17" s="7" t="str">
        <f t="shared" ca="1" si="6"/>
        <v/>
      </c>
      <c r="M17" s="7" t="str">
        <f ca="1">IF(COUNTIF('[1]101R'!$E$8:$E$39,$C17)=1,"",$C17)</f>
        <v/>
      </c>
      <c r="N17" s="7" t="str">
        <f t="shared" ca="1" si="7"/>
        <v/>
      </c>
      <c r="O17" s="7" t="str">
        <f t="shared" ca="1" si="8"/>
        <v/>
      </c>
      <c r="P17" s="7" t="str">
        <f ca="1">IF(COUNTIF('[1]101R'!$F$8:$F$39,$C17)=1,"",$C17)</f>
        <v/>
      </c>
      <c r="Q17" s="7" t="str">
        <f t="shared" ca="1" si="9"/>
        <v/>
      </c>
      <c r="R17" s="5" t="str">
        <f t="shared" ca="1" si="10"/>
        <v/>
      </c>
    </row>
    <row r="18" spans="1:18" x14ac:dyDescent="0.3">
      <c r="A18" s="4"/>
      <c r="B18" s="5"/>
      <c r="C18" s="6" t="str">
        <f t="shared" ca="1" si="0"/>
        <v/>
      </c>
      <c r="D18" s="7" t="str">
        <f ca="1">IF(COUNTIF('[1]101R'!$B$8:$B$39,$C18)=1,"",$C18)</f>
        <v/>
      </c>
      <c r="E18" s="7" t="str">
        <f t="shared" ca="1" si="1"/>
        <v/>
      </c>
      <c r="F18" s="7" t="str">
        <f t="shared" ca="1" si="2"/>
        <v/>
      </c>
      <c r="G18" s="7" t="str">
        <f ca="1">IF(COUNTIF('[1]101R'!$C$8:$C$39,$C18)=1,"",$C18)</f>
        <v/>
      </c>
      <c r="H18" s="7" t="str">
        <f t="shared" ca="1" si="3"/>
        <v/>
      </c>
      <c r="I18" s="7" t="str">
        <f t="shared" ca="1" si="4"/>
        <v/>
      </c>
      <c r="J18" s="7" t="str">
        <f ca="1">IF(COUNTIF('[1]101R'!$D$8:$D$39,$C18)=1,"",$C18)</f>
        <v/>
      </c>
      <c r="K18" s="7" t="str">
        <f t="shared" ca="1" si="5"/>
        <v/>
      </c>
      <c r="L18" s="7" t="str">
        <f t="shared" ca="1" si="6"/>
        <v/>
      </c>
      <c r="M18" s="7" t="str">
        <f ca="1">IF(COUNTIF('[1]101R'!$E$8:$E$39,$C18)=1,"",$C18)</f>
        <v/>
      </c>
      <c r="N18" s="7" t="str">
        <f t="shared" ca="1" si="7"/>
        <v/>
      </c>
      <c r="O18" s="7" t="str">
        <f t="shared" ca="1" si="8"/>
        <v/>
      </c>
      <c r="P18" s="7" t="str">
        <f ca="1">IF(COUNTIF('[1]101R'!$F$8:$F$39,$C18)=1,"",$C18)</f>
        <v/>
      </c>
      <c r="Q18" s="7" t="str">
        <f t="shared" ca="1" si="9"/>
        <v/>
      </c>
      <c r="R18" s="5" t="str">
        <f t="shared" ca="1" si="10"/>
        <v/>
      </c>
    </row>
    <row r="19" spans="1:18" x14ac:dyDescent="0.3">
      <c r="A19" s="4"/>
      <c r="B19" s="5"/>
      <c r="C19" s="6" t="str">
        <f t="shared" ca="1" si="0"/>
        <v/>
      </c>
      <c r="D19" s="7" t="str">
        <f ca="1">IF(COUNTIF('[1]101R'!$B$8:$B$39,$C19)=1,"",$C19)</f>
        <v/>
      </c>
      <c r="E19" s="7" t="str">
        <f t="shared" ca="1" si="1"/>
        <v/>
      </c>
      <c r="F19" s="7" t="str">
        <f t="shared" ca="1" si="2"/>
        <v/>
      </c>
      <c r="G19" s="7" t="str">
        <f ca="1">IF(COUNTIF('[1]101R'!$C$8:$C$39,$C19)=1,"",$C19)</f>
        <v/>
      </c>
      <c r="H19" s="7" t="str">
        <f t="shared" ca="1" si="3"/>
        <v/>
      </c>
      <c r="I19" s="7" t="str">
        <f t="shared" ca="1" si="4"/>
        <v/>
      </c>
      <c r="J19" s="7" t="str">
        <f ca="1">IF(COUNTIF('[1]101R'!$D$8:$D$39,$C19)=1,"",$C19)</f>
        <v/>
      </c>
      <c r="K19" s="7" t="str">
        <f t="shared" ca="1" si="5"/>
        <v/>
      </c>
      <c r="L19" s="7" t="str">
        <f t="shared" ca="1" si="6"/>
        <v/>
      </c>
      <c r="M19" s="7" t="str">
        <f ca="1">IF(COUNTIF('[1]101R'!$E$8:$E$39,$C19)=1,"",$C19)</f>
        <v/>
      </c>
      <c r="N19" s="7" t="str">
        <f t="shared" ca="1" si="7"/>
        <v/>
      </c>
      <c r="O19" s="7" t="str">
        <f t="shared" ca="1" si="8"/>
        <v/>
      </c>
      <c r="P19" s="7" t="str">
        <f ca="1">IF(COUNTIF('[1]101R'!$F$8:$F$39,$C19)=1,"",$C19)</f>
        <v/>
      </c>
      <c r="Q19" s="7" t="str">
        <f t="shared" ca="1" si="9"/>
        <v/>
      </c>
      <c r="R19" s="5" t="str">
        <f t="shared" ca="1" si="10"/>
        <v/>
      </c>
    </row>
    <row r="20" spans="1:18" ht="15" thickBot="1" x14ac:dyDescent="0.35">
      <c r="A20" s="8"/>
      <c r="B20" s="9"/>
      <c r="C20" s="10" t="str">
        <f t="shared" ca="1" si="0"/>
        <v/>
      </c>
      <c r="D20" s="11" t="str">
        <f ca="1">IF(COUNTIF('[1]101R'!$B$8:$B$39,$C20)=1,"",$C20)</f>
        <v/>
      </c>
      <c r="E20" s="11" t="str">
        <f t="shared" ca="1" si="1"/>
        <v/>
      </c>
      <c r="F20" s="11" t="str">
        <f t="shared" ca="1" si="2"/>
        <v/>
      </c>
      <c r="G20" s="11" t="str">
        <f ca="1">IF(COUNTIF('[1]101R'!$C$8:$C$39,$C20)=1,"",$C20)</f>
        <v/>
      </c>
      <c r="H20" s="11" t="str">
        <f t="shared" ca="1" si="3"/>
        <v/>
      </c>
      <c r="I20" s="11" t="str">
        <f t="shared" ca="1" si="4"/>
        <v/>
      </c>
      <c r="J20" s="11" t="str">
        <f ca="1">IF(COUNTIF('[1]101R'!$D$8:$D$39,$C20)=1,"",$C20)</f>
        <v/>
      </c>
      <c r="K20" s="11" t="str">
        <f t="shared" ca="1" si="5"/>
        <v/>
      </c>
      <c r="L20" s="11" t="str">
        <f t="shared" ca="1" si="6"/>
        <v/>
      </c>
      <c r="M20" s="11" t="str">
        <f ca="1">IF(COUNTIF('[1]101R'!$E$8:$E$39,$C20)=1,"",$C20)</f>
        <v/>
      </c>
      <c r="N20" s="11" t="str">
        <f t="shared" ca="1" si="7"/>
        <v/>
      </c>
      <c r="O20" s="11" t="str">
        <f t="shared" ca="1" si="8"/>
        <v/>
      </c>
      <c r="P20" s="11" t="str">
        <f ca="1">IF(COUNTIF('[1]101R'!$F$8:$F$39,$C20)=1,"",$C20)</f>
        <v/>
      </c>
      <c r="Q20" s="11" t="str">
        <f t="shared" ca="1" si="9"/>
        <v/>
      </c>
      <c r="R20" s="9" t="str">
        <f t="shared" ca="1" si="10"/>
        <v/>
      </c>
    </row>
    <row r="21" spans="1:18" x14ac:dyDescent="0.3">
      <c r="A21" s="1" t="s">
        <v>22</v>
      </c>
      <c r="B21" s="2" t="s">
        <v>32</v>
      </c>
      <c r="C21" s="12" t="str">
        <f t="shared" ref="C21:C39" ca="1" si="11">IF(OFFSET($A$21,MOD(ROW($A21)-21,COUNTA($A$21:$A$39)),INT((ROW($A21)-21)/COUNTA($A$21:$A$39)))=0,"",OFFSET($A$21,MOD(ROW($A21)-21,COUNTA($A$21:$A$39)),INT((ROW($A21)-21)/COUNTA($A$21:$A$39))))</f>
        <v>B1</v>
      </c>
      <c r="D21" s="3" t="str">
        <f ca="1">IF(COUNTIF('[1]102R'!$B$8:$B$39,$C21)=1,"",$C21)</f>
        <v>B1</v>
      </c>
      <c r="E21" s="3">
        <f t="shared" ref="E21:E39" ca="1" si="12">IF(D21="","",SUMPRODUCT((D$21:D$39&lt;=D21)-(ISBLANK(D$21:D$39))))</f>
        <v>8</v>
      </c>
      <c r="F21" s="3" t="str">
        <f t="shared" ref="F21:F39" ca="1" si="13">IF(ISNA(MATCH(MIN(E$21:E$39)+ROW()-ROW(F$21),E$21:E$39,0)),"",INDEX(D$21:D$39,MATCH(MIN(E$21:E$39)+ROW()-ROW(F$21),E$21:E$39,0)))</f>
        <v>B1</v>
      </c>
      <c r="G21" s="3" t="str">
        <f ca="1">IF(COUNTIF('[1]102R'!$C$8:$C$39,$C21)=1,"",$C21)</f>
        <v>B1</v>
      </c>
      <c r="H21" s="3">
        <f t="shared" ref="H21:H39" ca="1" si="14">IF(G21="","",SUMPRODUCT((G$21:G$39&lt;=G21)-(ISBLANK(G$21:G$39))))</f>
        <v>9</v>
      </c>
      <c r="I21" s="3" t="str">
        <f t="shared" ref="I21:I39" ca="1" si="15">IF(ISNA(MATCH(MIN(H$21:H$39)+ROW()-ROW(I$21),H$21:H$39,0)),"",INDEX(G$21:G$39,MATCH(MIN(H$21:H$39)+ROW()-ROW(I$21),H$21:H$39,0)))</f>
        <v>B1</v>
      </c>
      <c r="J21" s="3" t="str">
        <f ca="1">IF(COUNTIF('[1]102R'!$D$8:$D$39,$C21)=1,"",$C21)</f>
        <v>B1</v>
      </c>
      <c r="K21" s="3">
        <f t="shared" ref="K21:K39" ca="1" si="16">IF(J21="","",SUMPRODUCT((J$21:J$39&lt;=J21)-(ISBLANK(J$21:J$39))))</f>
        <v>9</v>
      </c>
      <c r="L21" s="3" t="str">
        <f t="shared" ref="L21:L39" ca="1" si="17">IF(ISNA(MATCH(MIN(K$21:K$39)+ROW()-ROW(L$21),K$21:K$39,0)),"",INDEX(J$21:J$39,MATCH(MIN(K$21:K$39)+ROW()-ROW(L$21),K$21:K$39,0)))</f>
        <v>B1</v>
      </c>
      <c r="M21" s="3" t="str">
        <f ca="1">IF(COUNTIF('[1]102R'!$E$8:$E$39,$C21)=1,"",$C21)</f>
        <v>B1</v>
      </c>
      <c r="N21" s="3">
        <f t="shared" ref="N21:N39" ca="1" si="18">IF(M21="","",SUMPRODUCT((M$21:M$39&lt;=M21)-(ISBLANK(M$21:M$39))))</f>
        <v>9</v>
      </c>
      <c r="O21" s="3" t="str">
        <f t="shared" ref="O21:O39" ca="1" si="19">IF(ISNA(MATCH(MIN(N$21:N$39)+ROW()-ROW(O$21),N$21:N$39,0)),"",INDEX(M$21:M$39,MATCH(MIN(N$21:N$39)+ROW()-ROW(O$21),N$21:N$39,0)))</f>
        <v>B1</v>
      </c>
      <c r="P21" s="3" t="str">
        <f ca="1">IF(COUNTIF('[1]102R'!$F$8:$F$39,$C21)=1,"",$C21)</f>
        <v>B1</v>
      </c>
      <c r="Q21" s="3">
        <f t="shared" ref="Q21:Q39" ca="1" si="20">IF(P21="","",SUMPRODUCT((P$21:P$39&lt;=P21)-(ISBLANK(P$21:P$39))))</f>
        <v>9</v>
      </c>
      <c r="R21" s="2" t="str">
        <f t="shared" ref="R21:R39" ca="1" si="21">IF(ISNA(MATCH(MIN(Q$21:Q$39)+ROW()-ROW(R$21),Q$21:Q$39,0)),"",INDEX(P$21:P$39,MATCH(MIN(Q$21:Q$39)+ROW()-ROW(R$21),Q$21:Q$39,0)))</f>
        <v>B1</v>
      </c>
    </row>
    <row r="22" spans="1:18" x14ac:dyDescent="0.3">
      <c r="A22" s="4" t="s">
        <v>23</v>
      </c>
      <c r="B22" s="5"/>
      <c r="C22" s="6" t="str">
        <f t="shared" ca="1" si="11"/>
        <v>B2</v>
      </c>
      <c r="D22" s="7" t="str">
        <f ca="1">IF(COUNTIF('[1]102R'!$B$8:$B$39,$C22)=1,"",$C22)</f>
        <v>B2</v>
      </c>
      <c r="E22" s="7">
        <f t="shared" ca="1" si="12"/>
        <v>10</v>
      </c>
      <c r="F22" s="7" t="str">
        <f t="shared" ca="1" si="13"/>
        <v>B10</v>
      </c>
      <c r="G22" s="7" t="str">
        <f ca="1">IF(COUNTIF('[1]102R'!$C$8:$C$39,$C22)=1,"",$C22)</f>
        <v>B2</v>
      </c>
      <c r="H22" s="7">
        <f t="shared" ca="1" si="14"/>
        <v>11</v>
      </c>
      <c r="I22" s="7" t="str">
        <f t="shared" ca="1" si="15"/>
        <v>B10</v>
      </c>
      <c r="J22" s="7" t="str">
        <f ca="1">IF(COUNTIF('[1]102R'!$D$8:$D$39,$C22)=1,"",$C22)</f>
        <v>B2</v>
      </c>
      <c r="K22" s="7">
        <f t="shared" ca="1" si="16"/>
        <v>11</v>
      </c>
      <c r="L22" s="7" t="str">
        <f t="shared" ca="1" si="17"/>
        <v>B10</v>
      </c>
      <c r="M22" s="7" t="str">
        <f ca="1">IF(COUNTIF('[1]102R'!$E$8:$E$39,$C22)=1,"",$C22)</f>
        <v>B2</v>
      </c>
      <c r="N22" s="7">
        <f t="shared" ca="1" si="18"/>
        <v>11</v>
      </c>
      <c r="O22" s="7" t="str">
        <f t="shared" ca="1" si="19"/>
        <v>B10</v>
      </c>
      <c r="P22" s="7" t="str">
        <f ca="1">IF(COUNTIF('[1]102R'!$F$8:$F$39,$C22)=1,"",$C22)</f>
        <v>B2</v>
      </c>
      <c r="Q22" s="7">
        <f t="shared" ca="1" si="20"/>
        <v>11</v>
      </c>
      <c r="R22" s="5" t="str">
        <f t="shared" ca="1" si="21"/>
        <v>B10</v>
      </c>
    </row>
    <row r="23" spans="1:18" x14ac:dyDescent="0.3">
      <c r="A23" s="4" t="s">
        <v>24</v>
      </c>
      <c r="B23" s="5"/>
      <c r="C23" s="6" t="str">
        <f t="shared" ca="1" si="11"/>
        <v>B3</v>
      </c>
      <c r="D23" s="7" t="str">
        <f ca="1">IF(COUNTIF('[1]102R'!$B$8:$B$39,$C23)=1,"",$C23)</f>
        <v>B3</v>
      </c>
      <c r="E23" s="7">
        <f t="shared" ca="1" si="12"/>
        <v>11</v>
      </c>
      <c r="F23" s="7" t="str">
        <f t="shared" ca="1" si="13"/>
        <v>B2</v>
      </c>
      <c r="G23" s="7" t="str">
        <f ca="1">IF(COUNTIF('[1]102R'!$C$8:$C$39,$C23)=1,"",$C23)</f>
        <v>B3</v>
      </c>
      <c r="H23" s="7">
        <f t="shared" ca="1" si="14"/>
        <v>12</v>
      </c>
      <c r="I23" s="7" t="str">
        <f t="shared" ca="1" si="15"/>
        <v>B2</v>
      </c>
      <c r="J23" s="7" t="str">
        <f ca="1">IF(COUNTIF('[1]102R'!$D$8:$D$39,$C23)=1,"",$C23)</f>
        <v>B3</v>
      </c>
      <c r="K23" s="7">
        <f t="shared" ca="1" si="16"/>
        <v>12</v>
      </c>
      <c r="L23" s="7" t="str">
        <f t="shared" ca="1" si="17"/>
        <v>B2</v>
      </c>
      <c r="M23" s="7" t="str">
        <f ca="1">IF(COUNTIF('[1]102R'!$E$8:$E$39,$C23)=1,"",$C23)</f>
        <v>B3</v>
      </c>
      <c r="N23" s="7">
        <f t="shared" ca="1" si="18"/>
        <v>12</v>
      </c>
      <c r="O23" s="7" t="str">
        <f t="shared" ca="1" si="19"/>
        <v>B2</v>
      </c>
      <c r="P23" s="7" t="str">
        <f ca="1">IF(COUNTIF('[1]102R'!$F$8:$F$39,$C23)=1,"",$C23)</f>
        <v>B3</v>
      </c>
      <c r="Q23" s="7">
        <f t="shared" ca="1" si="20"/>
        <v>12</v>
      </c>
      <c r="R23" s="5" t="str">
        <f t="shared" ca="1" si="21"/>
        <v>B2</v>
      </c>
    </row>
    <row r="24" spans="1:18" x14ac:dyDescent="0.3">
      <c r="A24" s="4" t="s">
        <v>25</v>
      </c>
      <c r="B24" s="5"/>
      <c r="C24" s="6" t="str">
        <f t="shared" ca="1" si="11"/>
        <v>B4</v>
      </c>
      <c r="D24" s="7" t="str">
        <f ca="1">IF(COUNTIF('[1]102R'!$B$8:$B$39,$C24)=1,"",$C24)</f>
        <v>B4</v>
      </c>
      <c r="E24" s="7">
        <f t="shared" ca="1" si="12"/>
        <v>12</v>
      </c>
      <c r="F24" s="7" t="str">
        <f t="shared" ca="1" si="13"/>
        <v>B3</v>
      </c>
      <c r="G24" s="7" t="str">
        <f ca="1">IF(COUNTIF('[1]102R'!$C$8:$C$39,$C24)=1,"",$C24)</f>
        <v>B4</v>
      </c>
      <c r="H24" s="7">
        <f t="shared" ca="1" si="14"/>
        <v>13</v>
      </c>
      <c r="I24" s="7" t="str">
        <f t="shared" ca="1" si="15"/>
        <v>B3</v>
      </c>
      <c r="J24" s="7" t="str">
        <f ca="1">IF(COUNTIF('[1]102R'!$D$8:$D$39,$C24)=1,"",$C24)</f>
        <v>B4</v>
      </c>
      <c r="K24" s="7">
        <f t="shared" ca="1" si="16"/>
        <v>13</v>
      </c>
      <c r="L24" s="7" t="str">
        <f t="shared" ca="1" si="17"/>
        <v>B3</v>
      </c>
      <c r="M24" s="7" t="str">
        <f ca="1">IF(COUNTIF('[1]102R'!$E$8:$E$39,$C24)=1,"",$C24)</f>
        <v>B4</v>
      </c>
      <c r="N24" s="7">
        <f t="shared" ca="1" si="18"/>
        <v>13</v>
      </c>
      <c r="O24" s="7" t="str">
        <f t="shared" ca="1" si="19"/>
        <v>B3</v>
      </c>
      <c r="P24" s="7" t="str">
        <f ca="1">IF(COUNTIF('[1]102R'!$F$8:$F$39,$C24)=1,"",$C24)</f>
        <v>B4</v>
      </c>
      <c r="Q24" s="7">
        <f t="shared" ca="1" si="20"/>
        <v>13</v>
      </c>
      <c r="R24" s="5" t="str">
        <f t="shared" ca="1" si="21"/>
        <v>B3</v>
      </c>
    </row>
    <row r="25" spans="1:18" x14ac:dyDescent="0.3">
      <c r="A25" s="4" t="s">
        <v>26</v>
      </c>
      <c r="B25" s="5"/>
      <c r="C25" s="6" t="str">
        <f t="shared" ca="1" si="11"/>
        <v>B5</v>
      </c>
      <c r="D25" s="7" t="str">
        <f ca="1">IF(COUNTIF('[1]102R'!$B$8:$B$39,$C25)=1,"",$C25)</f>
        <v>B5</v>
      </c>
      <c r="E25" s="7">
        <f t="shared" ca="1" si="12"/>
        <v>13</v>
      </c>
      <c r="F25" s="7" t="str">
        <f t="shared" ca="1" si="13"/>
        <v>B4</v>
      </c>
      <c r="G25" s="7" t="str">
        <f ca="1">IF(COUNTIF('[1]102R'!$C$8:$C$39,$C25)=1,"",$C25)</f>
        <v>B5</v>
      </c>
      <c r="H25" s="7">
        <f t="shared" ca="1" si="14"/>
        <v>14</v>
      </c>
      <c r="I25" s="7" t="str">
        <f t="shared" ca="1" si="15"/>
        <v>B4</v>
      </c>
      <c r="J25" s="7" t="str">
        <f ca="1">IF(COUNTIF('[1]102R'!$D$8:$D$39,$C25)=1,"",$C25)</f>
        <v>B5</v>
      </c>
      <c r="K25" s="7">
        <f t="shared" ca="1" si="16"/>
        <v>14</v>
      </c>
      <c r="L25" s="7" t="str">
        <f t="shared" ca="1" si="17"/>
        <v>B4</v>
      </c>
      <c r="M25" s="7" t="str">
        <f ca="1">IF(COUNTIF('[1]102R'!$E$8:$E$39,$C25)=1,"",$C25)</f>
        <v>B5</v>
      </c>
      <c r="N25" s="7">
        <f t="shared" ca="1" si="18"/>
        <v>14</v>
      </c>
      <c r="O25" s="7" t="str">
        <f t="shared" ca="1" si="19"/>
        <v>B4</v>
      </c>
      <c r="P25" s="7" t="str">
        <f ca="1">IF(COUNTIF('[1]102R'!$F$8:$F$39,$C25)=1,"",$C25)</f>
        <v>B5</v>
      </c>
      <c r="Q25" s="7">
        <f t="shared" ca="1" si="20"/>
        <v>14</v>
      </c>
      <c r="R25" s="5" t="str">
        <f t="shared" ca="1" si="21"/>
        <v>B4</v>
      </c>
    </row>
    <row r="26" spans="1:18" x14ac:dyDescent="0.3">
      <c r="A26" s="4" t="s">
        <v>27</v>
      </c>
      <c r="B26" s="5"/>
      <c r="C26" s="6" t="str">
        <f t="shared" ca="1" si="11"/>
        <v>B6</v>
      </c>
      <c r="D26" s="7" t="str">
        <f ca="1">IF(COUNTIF('[1]102R'!$B$8:$B$39,$C26)=1,"",$C26)</f>
        <v>B6</v>
      </c>
      <c r="E26" s="7">
        <f t="shared" ca="1" si="12"/>
        <v>14</v>
      </c>
      <c r="F26" s="7" t="str">
        <f t="shared" ca="1" si="13"/>
        <v>B5</v>
      </c>
      <c r="G26" s="7" t="str">
        <f ca="1">IF(COUNTIF('[1]102R'!$C$8:$C$39,$C26)=1,"",$C26)</f>
        <v>B6</v>
      </c>
      <c r="H26" s="7">
        <f t="shared" ca="1" si="14"/>
        <v>15</v>
      </c>
      <c r="I26" s="7" t="str">
        <f t="shared" ca="1" si="15"/>
        <v>B5</v>
      </c>
      <c r="J26" s="7" t="str">
        <f ca="1">IF(COUNTIF('[1]102R'!$D$8:$D$39,$C26)=1,"",$C26)</f>
        <v>B6</v>
      </c>
      <c r="K26" s="7">
        <f t="shared" ca="1" si="16"/>
        <v>15</v>
      </c>
      <c r="L26" s="7" t="str">
        <f t="shared" ca="1" si="17"/>
        <v>B5</v>
      </c>
      <c r="M26" s="7" t="str">
        <f ca="1">IF(COUNTIF('[1]102R'!$E$8:$E$39,$C26)=1,"",$C26)</f>
        <v>B6</v>
      </c>
      <c r="N26" s="7">
        <f t="shared" ca="1" si="18"/>
        <v>15</v>
      </c>
      <c r="O26" s="7" t="str">
        <f t="shared" ca="1" si="19"/>
        <v>B5</v>
      </c>
      <c r="P26" s="7" t="str">
        <f ca="1">IF(COUNTIF('[1]102R'!$F$8:$F$39,$C26)=1,"",$C26)</f>
        <v>B6</v>
      </c>
      <c r="Q26" s="7">
        <f t="shared" ca="1" si="20"/>
        <v>15</v>
      </c>
      <c r="R26" s="5" t="str">
        <f t="shared" ca="1" si="21"/>
        <v>B5</v>
      </c>
    </row>
    <row r="27" spans="1:18" x14ac:dyDescent="0.3">
      <c r="A27" s="4" t="s">
        <v>28</v>
      </c>
      <c r="B27" s="5"/>
      <c r="C27" s="6" t="str">
        <f t="shared" ca="1" si="11"/>
        <v>B7</v>
      </c>
      <c r="D27" s="7" t="str">
        <f ca="1">IF(COUNTIF('[1]102R'!$B$8:$B$39,$C27)=1,"",$C27)</f>
        <v>B7</v>
      </c>
      <c r="E27" s="7">
        <f t="shared" ca="1" si="12"/>
        <v>15</v>
      </c>
      <c r="F27" s="7" t="str">
        <f t="shared" ca="1" si="13"/>
        <v>B6</v>
      </c>
      <c r="G27" s="7" t="str">
        <f ca="1">IF(COUNTIF('[1]102R'!$C$8:$C$39,$C27)=1,"",$C27)</f>
        <v>B7</v>
      </c>
      <c r="H27" s="7">
        <f t="shared" ca="1" si="14"/>
        <v>16</v>
      </c>
      <c r="I27" s="7" t="str">
        <f t="shared" ca="1" si="15"/>
        <v>B6</v>
      </c>
      <c r="J27" s="7" t="str">
        <f ca="1">IF(COUNTIF('[1]102R'!$D$8:$D$39,$C27)=1,"",$C27)</f>
        <v>B7</v>
      </c>
      <c r="K27" s="7">
        <f t="shared" ca="1" si="16"/>
        <v>16</v>
      </c>
      <c r="L27" s="7" t="str">
        <f t="shared" ca="1" si="17"/>
        <v>B6</v>
      </c>
      <c r="M27" s="7" t="str">
        <f ca="1">IF(COUNTIF('[1]102R'!$E$8:$E$39,$C27)=1,"",$C27)</f>
        <v>B7</v>
      </c>
      <c r="N27" s="7">
        <f t="shared" ca="1" si="18"/>
        <v>16</v>
      </c>
      <c r="O27" s="7" t="str">
        <f t="shared" ca="1" si="19"/>
        <v>B6</v>
      </c>
      <c r="P27" s="7" t="str">
        <f ca="1">IF(COUNTIF('[1]102R'!$F$8:$F$39,$C27)=1,"",$C27)</f>
        <v>B7</v>
      </c>
      <c r="Q27" s="7">
        <f t="shared" ca="1" si="20"/>
        <v>16</v>
      </c>
      <c r="R27" s="5" t="str">
        <f t="shared" ca="1" si="21"/>
        <v>B6</v>
      </c>
    </row>
    <row r="28" spans="1:18" x14ac:dyDescent="0.3">
      <c r="A28" s="4" t="s">
        <v>29</v>
      </c>
      <c r="B28" s="5"/>
      <c r="C28" s="6" t="str">
        <f t="shared" ca="1" si="11"/>
        <v>B8</v>
      </c>
      <c r="D28" s="7" t="str">
        <f ca="1">IF(COUNTIF('[1]102R'!$B$8:$B$39,$C28)=1,"",$C28)</f>
        <v>B8</v>
      </c>
      <c r="E28" s="7">
        <f t="shared" ca="1" si="12"/>
        <v>16</v>
      </c>
      <c r="F28" s="7" t="str">
        <f t="shared" ca="1" si="13"/>
        <v>B7</v>
      </c>
      <c r="G28" s="7" t="str">
        <f ca="1">IF(COUNTIF('[1]102R'!$C$8:$C$39,$C28)=1,"",$C28)</f>
        <v>B8</v>
      </c>
      <c r="H28" s="7">
        <f t="shared" ca="1" si="14"/>
        <v>17</v>
      </c>
      <c r="I28" s="7" t="str">
        <f t="shared" ca="1" si="15"/>
        <v>B7</v>
      </c>
      <c r="J28" s="7" t="str">
        <f ca="1">IF(COUNTIF('[1]102R'!$D$8:$D$39,$C28)=1,"",$C28)</f>
        <v>B8</v>
      </c>
      <c r="K28" s="7">
        <f t="shared" ca="1" si="16"/>
        <v>17</v>
      </c>
      <c r="L28" s="7" t="str">
        <f t="shared" ca="1" si="17"/>
        <v>B7</v>
      </c>
      <c r="M28" s="7" t="str">
        <f ca="1">IF(COUNTIF('[1]102R'!$E$8:$E$39,$C28)=1,"",$C28)</f>
        <v>B8</v>
      </c>
      <c r="N28" s="7">
        <f t="shared" ca="1" si="18"/>
        <v>17</v>
      </c>
      <c r="O28" s="7" t="str">
        <f t="shared" ca="1" si="19"/>
        <v>B7</v>
      </c>
      <c r="P28" s="7" t="str">
        <f ca="1">IF(COUNTIF('[1]102R'!$F$8:$F$39,$C28)=1,"",$C28)</f>
        <v>B8</v>
      </c>
      <c r="Q28" s="7">
        <f t="shared" ca="1" si="20"/>
        <v>17</v>
      </c>
      <c r="R28" s="5" t="str">
        <f t="shared" ca="1" si="21"/>
        <v>B7</v>
      </c>
    </row>
    <row r="29" spans="1:18" x14ac:dyDescent="0.3">
      <c r="A29" s="4" t="s">
        <v>30</v>
      </c>
      <c r="B29" s="5"/>
      <c r="C29" s="6" t="str">
        <f t="shared" ca="1" si="11"/>
        <v>B9</v>
      </c>
      <c r="D29" s="7" t="str">
        <f ca="1">IF(COUNTIF('[1]102R'!$B$8:$B$39,$C29)=1,"",$C29)</f>
        <v>B9</v>
      </c>
      <c r="E29" s="7">
        <f t="shared" ca="1" si="12"/>
        <v>17</v>
      </c>
      <c r="F29" s="7" t="str">
        <f t="shared" ca="1" si="13"/>
        <v>B8</v>
      </c>
      <c r="G29" s="7" t="str">
        <f ca="1">IF(COUNTIF('[1]102R'!$C$8:$C$39,$C29)=1,"",$C29)</f>
        <v>B9</v>
      </c>
      <c r="H29" s="7">
        <f t="shared" ca="1" si="14"/>
        <v>18</v>
      </c>
      <c r="I29" s="7" t="str">
        <f t="shared" ca="1" si="15"/>
        <v>B8</v>
      </c>
      <c r="J29" s="7" t="str">
        <f ca="1">IF(COUNTIF('[1]102R'!$D$8:$D$39,$C29)=1,"",$C29)</f>
        <v>B9</v>
      </c>
      <c r="K29" s="7">
        <f t="shared" ca="1" si="16"/>
        <v>18</v>
      </c>
      <c r="L29" s="7" t="str">
        <f t="shared" ca="1" si="17"/>
        <v>B8</v>
      </c>
      <c r="M29" s="7" t="str">
        <f ca="1">IF(COUNTIF('[1]102R'!$E$8:$E$39,$C29)=1,"",$C29)</f>
        <v>B9</v>
      </c>
      <c r="N29" s="7">
        <f t="shared" ca="1" si="18"/>
        <v>18</v>
      </c>
      <c r="O29" s="7" t="str">
        <f t="shared" ca="1" si="19"/>
        <v>B8</v>
      </c>
      <c r="P29" s="7" t="str">
        <f ca="1">IF(COUNTIF('[1]102R'!$F$8:$F$39,$C29)=1,"",$C29)</f>
        <v>B9</v>
      </c>
      <c r="Q29" s="7">
        <f t="shared" ca="1" si="20"/>
        <v>18</v>
      </c>
      <c r="R29" s="5" t="str">
        <f t="shared" ca="1" si="21"/>
        <v>B8</v>
      </c>
    </row>
    <row r="30" spans="1:18" x14ac:dyDescent="0.3">
      <c r="A30" s="4" t="s">
        <v>31</v>
      </c>
      <c r="B30" s="5"/>
      <c r="C30" s="6" t="str">
        <f t="shared" ca="1" si="11"/>
        <v>B10</v>
      </c>
      <c r="D30" s="7" t="str">
        <f ca="1">IF(COUNTIF('[1]102R'!$B$8:$B$39,$C30)=1,"",$C30)</f>
        <v>B10</v>
      </c>
      <c r="E30" s="7">
        <f t="shared" ca="1" si="12"/>
        <v>9</v>
      </c>
      <c r="F30" s="7" t="str">
        <f t="shared" ca="1" si="13"/>
        <v>B9</v>
      </c>
      <c r="G30" s="7" t="str">
        <f ca="1">IF(COUNTIF('[1]102R'!$C$8:$C$39,$C30)=1,"",$C30)</f>
        <v>B10</v>
      </c>
      <c r="H30" s="7">
        <f t="shared" ca="1" si="14"/>
        <v>10</v>
      </c>
      <c r="I30" s="7" t="str">
        <f t="shared" ca="1" si="15"/>
        <v>B9</v>
      </c>
      <c r="J30" s="7" t="str">
        <f ca="1">IF(COUNTIF('[1]102R'!$D$8:$D$39,$C30)=1,"",$C30)</f>
        <v>B10</v>
      </c>
      <c r="K30" s="7">
        <f t="shared" ca="1" si="16"/>
        <v>10</v>
      </c>
      <c r="L30" s="7" t="str">
        <f t="shared" ca="1" si="17"/>
        <v>B9</v>
      </c>
      <c r="M30" s="7" t="str">
        <f ca="1">IF(COUNTIF('[1]102R'!$E$8:$E$39,$C30)=1,"",$C30)</f>
        <v>B10</v>
      </c>
      <c r="N30" s="7">
        <f t="shared" ca="1" si="18"/>
        <v>10</v>
      </c>
      <c r="O30" s="7" t="str">
        <f t="shared" ca="1" si="19"/>
        <v>B9</v>
      </c>
      <c r="P30" s="7" t="str">
        <f ca="1">IF(COUNTIF('[1]102R'!$F$8:$F$39,$C30)=1,"",$C30)</f>
        <v>B10</v>
      </c>
      <c r="Q30" s="7">
        <f t="shared" ca="1" si="20"/>
        <v>10</v>
      </c>
      <c r="R30" s="5" t="str">
        <f t="shared" ca="1" si="21"/>
        <v>B9</v>
      </c>
    </row>
    <row r="31" spans="1:18" x14ac:dyDescent="0.3">
      <c r="A31" s="4"/>
      <c r="B31" s="5"/>
      <c r="C31" s="6" t="str">
        <f t="shared" ca="1" si="11"/>
        <v>BI1</v>
      </c>
      <c r="D31" s="7" t="str">
        <f ca="1">IF(COUNTIF('[1]102R'!$B$8:$B$39,$C31)=1,"",$C31)</f>
        <v>BI1</v>
      </c>
      <c r="E31" s="7">
        <f t="shared" ca="1" si="12"/>
        <v>18</v>
      </c>
      <c r="F31" s="7" t="str">
        <f t="shared" ca="1" si="13"/>
        <v>BI1</v>
      </c>
      <c r="G31" s="7" t="str">
        <f ca="1">IF(COUNTIF('[1]102R'!$C$8:$C$39,$C31)=1,"",$C31)</f>
        <v>BI1</v>
      </c>
      <c r="H31" s="7">
        <f t="shared" ca="1" si="14"/>
        <v>19</v>
      </c>
      <c r="I31" s="7" t="str">
        <f t="shared" ca="1" si="15"/>
        <v>BI1</v>
      </c>
      <c r="J31" s="7" t="str">
        <f ca="1">IF(COUNTIF('[1]102R'!$D$8:$D$39,$C31)=1,"",$C31)</f>
        <v>BI1</v>
      </c>
      <c r="K31" s="7">
        <f t="shared" ca="1" si="16"/>
        <v>19</v>
      </c>
      <c r="L31" s="7" t="str">
        <f t="shared" ca="1" si="17"/>
        <v>BI1</v>
      </c>
      <c r="M31" s="7" t="str">
        <f ca="1">IF(COUNTIF('[1]102R'!$E$8:$E$39,$C31)=1,"",$C31)</f>
        <v>BI1</v>
      </c>
      <c r="N31" s="7">
        <f t="shared" ca="1" si="18"/>
        <v>19</v>
      </c>
      <c r="O31" s="7" t="str">
        <f t="shared" ca="1" si="19"/>
        <v>BI1</v>
      </c>
      <c r="P31" s="7" t="str">
        <f ca="1">IF(COUNTIF('[1]102R'!$F$8:$F$39,$C31)=1,"",$C31)</f>
        <v>BI1</v>
      </c>
      <c r="Q31" s="7">
        <f t="shared" ca="1" si="20"/>
        <v>19</v>
      </c>
      <c r="R31" s="5" t="str">
        <f t="shared" ca="1" si="21"/>
        <v>BI1</v>
      </c>
    </row>
    <row r="32" spans="1:18" x14ac:dyDescent="0.3">
      <c r="A32" s="4"/>
      <c r="B32" s="5"/>
      <c r="C32" s="6" t="str">
        <f t="shared" ca="1" si="11"/>
        <v/>
      </c>
      <c r="D32" s="7" t="str">
        <f ca="1">IF(COUNTIF('[1]102R'!$B$8:$B$39,$C32)=1,"",$C32)</f>
        <v/>
      </c>
      <c r="E32" s="7" t="str">
        <f t="shared" ca="1" si="12"/>
        <v/>
      </c>
      <c r="F32" s="7" t="str">
        <f t="shared" ca="1" si="13"/>
        <v/>
      </c>
      <c r="G32" s="7" t="str">
        <f ca="1">IF(COUNTIF('[1]102R'!$C$8:$C$39,$C32)=1,"",$C32)</f>
        <v/>
      </c>
      <c r="H32" s="7" t="str">
        <f t="shared" ca="1" si="14"/>
        <v/>
      </c>
      <c r="I32" s="7" t="str">
        <f t="shared" ca="1" si="15"/>
        <v/>
      </c>
      <c r="J32" s="7" t="str">
        <f ca="1">IF(COUNTIF('[1]102R'!$D$8:$D$39,$C32)=1,"",$C32)</f>
        <v/>
      </c>
      <c r="K32" s="7" t="str">
        <f t="shared" ca="1" si="16"/>
        <v/>
      </c>
      <c r="L32" s="7" t="str">
        <f t="shared" ca="1" si="17"/>
        <v/>
      </c>
      <c r="M32" s="7" t="str">
        <f ca="1">IF(COUNTIF('[1]102R'!$E$8:$E$39,$C32)=1,"",$C32)</f>
        <v/>
      </c>
      <c r="N32" s="7" t="str">
        <f t="shared" ca="1" si="18"/>
        <v/>
      </c>
      <c r="O32" s="7" t="str">
        <f t="shared" ca="1" si="19"/>
        <v/>
      </c>
      <c r="P32" s="7" t="str">
        <f ca="1">IF(COUNTIF('[1]102R'!$F$8:$F$39,$C32)=1,"",$C32)</f>
        <v/>
      </c>
      <c r="Q32" s="7" t="str">
        <f t="shared" ca="1" si="20"/>
        <v/>
      </c>
      <c r="R32" s="5" t="str">
        <f t="shared" ca="1" si="21"/>
        <v/>
      </c>
    </row>
    <row r="33" spans="1:18" x14ac:dyDescent="0.3">
      <c r="A33" s="4"/>
      <c r="B33" s="5"/>
      <c r="C33" s="6" t="str">
        <f t="shared" ca="1" si="11"/>
        <v/>
      </c>
      <c r="D33" s="7" t="str">
        <f ca="1">IF(COUNTIF('[1]102R'!$B$8:$B$39,$C33)=1,"",$C33)</f>
        <v/>
      </c>
      <c r="E33" s="7" t="str">
        <f t="shared" ca="1" si="12"/>
        <v/>
      </c>
      <c r="F33" s="7" t="str">
        <f t="shared" ca="1" si="13"/>
        <v/>
      </c>
      <c r="G33" s="7" t="str">
        <f ca="1">IF(COUNTIF('[1]102R'!$C$8:$C$39,$C33)=1,"",$C33)</f>
        <v/>
      </c>
      <c r="H33" s="7" t="str">
        <f t="shared" ca="1" si="14"/>
        <v/>
      </c>
      <c r="I33" s="7" t="str">
        <f t="shared" ca="1" si="15"/>
        <v/>
      </c>
      <c r="J33" s="7" t="str">
        <f ca="1">IF(COUNTIF('[1]102R'!$D$8:$D$39,$C33)=1,"",$C33)</f>
        <v/>
      </c>
      <c r="K33" s="7" t="str">
        <f t="shared" ca="1" si="16"/>
        <v/>
      </c>
      <c r="L33" s="7" t="str">
        <f t="shared" ca="1" si="17"/>
        <v/>
      </c>
      <c r="M33" s="7" t="str">
        <f ca="1">IF(COUNTIF('[1]102R'!$E$8:$E$39,$C33)=1,"",$C33)</f>
        <v/>
      </c>
      <c r="N33" s="7" t="str">
        <f t="shared" ca="1" si="18"/>
        <v/>
      </c>
      <c r="O33" s="7" t="str">
        <f t="shared" ca="1" si="19"/>
        <v/>
      </c>
      <c r="P33" s="7" t="str">
        <f ca="1">IF(COUNTIF('[1]102R'!$F$8:$F$39,$C33)=1,"",$C33)</f>
        <v/>
      </c>
      <c r="Q33" s="7" t="str">
        <f t="shared" ca="1" si="20"/>
        <v/>
      </c>
      <c r="R33" s="5" t="str">
        <f t="shared" ca="1" si="21"/>
        <v/>
      </c>
    </row>
    <row r="34" spans="1:18" x14ac:dyDescent="0.3">
      <c r="A34" s="4"/>
      <c r="B34" s="5"/>
      <c r="C34" s="6" t="str">
        <f t="shared" ca="1" si="11"/>
        <v/>
      </c>
      <c r="D34" s="7" t="str">
        <f ca="1">IF(COUNTIF('[1]102R'!$B$8:$B$39,$C34)=1,"",$C34)</f>
        <v/>
      </c>
      <c r="E34" s="7" t="str">
        <f t="shared" ca="1" si="12"/>
        <v/>
      </c>
      <c r="F34" s="7" t="str">
        <f t="shared" ca="1" si="13"/>
        <v/>
      </c>
      <c r="G34" s="7" t="str">
        <f ca="1">IF(COUNTIF('[1]102R'!$C$8:$C$39,$C34)=1,"",$C34)</f>
        <v/>
      </c>
      <c r="H34" s="7" t="str">
        <f t="shared" ca="1" si="14"/>
        <v/>
      </c>
      <c r="I34" s="7" t="str">
        <f t="shared" ca="1" si="15"/>
        <v/>
      </c>
      <c r="J34" s="7" t="str">
        <f ca="1">IF(COUNTIF('[1]102R'!$D$8:$D$39,$C34)=1,"",$C34)</f>
        <v/>
      </c>
      <c r="K34" s="7" t="str">
        <f t="shared" ca="1" si="16"/>
        <v/>
      </c>
      <c r="L34" s="7" t="str">
        <f t="shared" ca="1" si="17"/>
        <v/>
      </c>
      <c r="M34" s="7" t="str">
        <f ca="1">IF(COUNTIF('[1]102R'!$E$8:$E$39,$C34)=1,"",$C34)</f>
        <v/>
      </c>
      <c r="N34" s="7" t="str">
        <f t="shared" ca="1" si="18"/>
        <v/>
      </c>
      <c r="O34" s="7" t="str">
        <f t="shared" ca="1" si="19"/>
        <v/>
      </c>
      <c r="P34" s="7" t="str">
        <f ca="1">IF(COUNTIF('[1]102R'!$F$8:$F$39,$C34)=1,"",$C34)</f>
        <v/>
      </c>
      <c r="Q34" s="7" t="str">
        <f t="shared" ca="1" si="20"/>
        <v/>
      </c>
      <c r="R34" s="5" t="str">
        <f t="shared" ca="1" si="21"/>
        <v/>
      </c>
    </row>
    <row r="35" spans="1:18" x14ac:dyDescent="0.3">
      <c r="A35" s="4"/>
      <c r="B35" s="5"/>
      <c r="C35" s="6" t="str">
        <f t="shared" ca="1" si="11"/>
        <v/>
      </c>
      <c r="D35" s="7" t="str">
        <f ca="1">IF(COUNTIF('[1]102R'!$B$8:$B$39,$C35)=1,"",$C35)</f>
        <v/>
      </c>
      <c r="E35" s="7" t="str">
        <f t="shared" ca="1" si="12"/>
        <v/>
      </c>
      <c r="F35" s="7" t="str">
        <f t="shared" ca="1" si="13"/>
        <v/>
      </c>
      <c r="G35" s="7" t="str">
        <f ca="1">IF(COUNTIF('[1]102R'!$C$8:$C$39,$C35)=1,"",$C35)</f>
        <v/>
      </c>
      <c r="H35" s="7" t="str">
        <f t="shared" ca="1" si="14"/>
        <v/>
      </c>
      <c r="I35" s="7" t="str">
        <f t="shared" ca="1" si="15"/>
        <v/>
      </c>
      <c r="J35" s="7" t="str">
        <f ca="1">IF(COUNTIF('[1]102R'!$D$8:$D$39,$C35)=1,"",$C35)</f>
        <v/>
      </c>
      <c r="K35" s="7" t="str">
        <f t="shared" ca="1" si="16"/>
        <v/>
      </c>
      <c r="L35" s="7" t="str">
        <f t="shared" ca="1" si="17"/>
        <v/>
      </c>
      <c r="M35" s="7" t="str">
        <f ca="1">IF(COUNTIF('[1]102R'!$E$8:$E$39,$C35)=1,"",$C35)</f>
        <v/>
      </c>
      <c r="N35" s="7" t="str">
        <f t="shared" ca="1" si="18"/>
        <v/>
      </c>
      <c r="O35" s="7" t="str">
        <f t="shared" ca="1" si="19"/>
        <v/>
      </c>
      <c r="P35" s="7" t="str">
        <f ca="1">IF(COUNTIF('[1]102R'!$F$8:$F$39,$C35)=1,"",$C35)</f>
        <v/>
      </c>
      <c r="Q35" s="7" t="str">
        <f t="shared" ca="1" si="20"/>
        <v/>
      </c>
      <c r="R35" s="5" t="str">
        <f t="shared" ca="1" si="21"/>
        <v/>
      </c>
    </row>
    <row r="36" spans="1:18" x14ac:dyDescent="0.3">
      <c r="A36" s="4"/>
      <c r="B36" s="5"/>
      <c r="C36" s="6" t="str">
        <f t="shared" ca="1" si="11"/>
        <v/>
      </c>
      <c r="D36" s="7" t="str">
        <f ca="1">IF(COUNTIF('[1]102R'!$B$8:$B$39,$C36)=1,"",$C36)</f>
        <v/>
      </c>
      <c r="E36" s="7" t="str">
        <f t="shared" ca="1" si="12"/>
        <v/>
      </c>
      <c r="F36" s="7" t="str">
        <f t="shared" ca="1" si="13"/>
        <v/>
      </c>
      <c r="G36" s="7" t="str">
        <f ca="1">IF(COUNTIF('[1]102R'!$C$8:$C$39,$C36)=1,"",$C36)</f>
        <v/>
      </c>
      <c r="H36" s="7" t="str">
        <f t="shared" ca="1" si="14"/>
        <v/>
      </c>
      <c r="I36" s="7" t="str">
        <f t="shared" ca="1" si="15"/>
        <v/>
      </c>
      <c r="J36" s="7" t="str">
        <f ca="1">IF(COUNTIF('[1]102R'!$D$8:$D$39,$C36)=1,"",$C36)</f>
        <v/>
      </c>
      <c r="K36" s="7" t="str">
        <f t="shared" ca="1" si="16"/>
        <v/>
      </c>
      <c r="L36" s="7" t="str">
        <f t="shared" ca="1" si="17"/>
        <v/>
      </c>
      <c r="M36" s="7" t="str">
        <f ca="1">IF(COUNTIF('[1]102R'!$E$8:$E$39,$C36)=1,"",$C36)</f>
        <v/>
      </c>
      <c r="N36" s="7" t="str">
        <f t="shared" ca="1" si="18"/>
        <v/>
      </c>
      <c r="O36" s="7" t="str">
        <f t="shared" ca="1" si="19"/>
        <v/>
      </c>
      <c r="P36" s="7" t="str">
        <f ca="1">IF(COUNTIF('[1]102R'!$F$8:$F$39,$C36)=1,"",$C36)</f>
        <v/>
      </c>
      <c r="Q36" s="7" t="str">
        <f t="shared" ca="1" si="20"/>
        <v/>
      </c>
      <c r="R36" s="5" t="str">
        <f t="shared" ca="1" si="21"/>
        <v/>
      </c>
    </row>
    <row r="37" spans="1:18" x14ac:dyDescent="0.3">
      <c r="A37" s="4"/>
      <c r="B37" s="5"/>
      <c r="C37" s="6" t="str">
        <f t="shared" ca="1" si="11"/>
        <v/>
      </c>
      <c r="D37" s="7" t="str">
        <f ca="1">IF(COUNTIF('[1]102R'!$B$8:$B$39,$C37)=1,"",$C37)</f>
        <v/>
      </c>
      <c r="E37" s="7" t="str">
        <f t="shared" ca="1" si="12"/>
        <v/>
      </c>
      <c r="F37" s="7" t="str">
        <f t="shared" ca="1" si="13"/>
        <v/>
      </c>
      <c r="G37" s="7" t="str">
        <f ca="1">IF(COUNTIF('[1]102R'!$C$8:$C$39,$C37)=1,"",$C37)</f>
        <v/>
      </c>
      <c r="H37" s="7" t="str">
        <f t="shared" ca="1" si="14"/>
        <v/>
      </c>
      <c r="I37" s="7" t="str">
        <f t="shared" ca="1" si="15"/>
        <v/>
      </c>
      <c r="J37" s="7" t="str">
        <f ca="1">IF(COUNTIF('[1]102R'!$D$8:$D$39,$C37)=1,"",$C37)</f>
        <v/>
      </c>
      <c r="K37" s="7" t="str">
        <f t="shared" ca="1" si="16"/>
        <v/>
      </c>
      <c r="L37" s="7" t="str">
        <f t="shared" ca="1" si="17"/>
        <v/>
      </c>
      <c r="M37" s="7" t="str">
        <f ca="1">IF(COUNTIF('[1]102R'!$E$8:$E$39,$C37)=1,"",$C37)</f>
        <v/>
      </c>
      <c r="N37" s="7" t="str">
        <f t="shared" ca="1" si="18"/>
        <v/>
      </c>
      <c r="O37" s="7" t="str">
        <f t="shared" ca="1" si="19"/>
        <v/>
      </c>
      <c r="P37" s="7" t="str">
        <f ca="1">IF(COUNTIF('[1]102R'!$F$8:$F$39,$C37)=1,"",$C37)</f>
        <v/>
      </c>
      <c r="Q37" s="7" t="str">
        <f t="shared" ca="1" si="20"/>
        <v/>
      </c>
      <c r="R37" s="5" t="str">
        <f t="shared" ca="1" si="21"/>
        <v/>
      </c>
    </row>
    <row r="38" spans="1:18" x14ac:dyDescent="0.3">
      <c r="A38" s="4"/>
      <c r="B38" s="5"/>
      <c r="C38" s="6" t="str">
        <f t="shared" ca="1" si="11"/>
        <v/>
      </c>
      <c r="D38" s="7"/>
      <c r="E38" s="7" t="str">
        <f t="shared" si="12"/>
        <v/>
      </c>
      <c r="F38" s="7" t="str">
        <f t="shared" ca="1" si="13"/>
        <v/>
      </c>
      <c r="G38" s="7" t="str">
        <f ca="1">IF(COUNTIF('[1]102R'!$C$8:$C$39,$C38)=1,"",$C38)</f>
        <v/>
      </c>
      <c r="H38" s="7" t="str">
        <f t="shared" ca="1" si="14"/>
        <v/>
      </c>
      <c r="I38" s="7" t="str">
        <f t="shared" ca="1" si="15"/>
        <v/>
      </c>
      <c r="J38" s="7" t="str">
        <f ca="1">IF(COUNTIF('[1]102R'!$D$8:$D$39,$C38)=1,"",$C38)</f>
        <v/>
      </c>
      <c r="K38" s="7" t="str">
        <f t="shared" ca="1" si="16"/>
        <v/>
      </c>
      <c r="L38" s="7" t="str">
        <f t="shared" ca="1" si="17"/>
        <v/>
      </c>
      <c r="M38" s="7" t="str">
        <f ca="1">IF(COUNTIF('[1]102R'!$E$8:$E$39,$C38)=1,"",$C38)</f>
        <v/>
      </c>
      <c r="N38" s="7" t="str">
        <f t="shared" ca="1" si="18"/>
        <v/>
      </c>
      <c r="O38" s="7" t="str">
        <f t="shared" ca="1" si="19"/>
        <v/>
      </c>
      <c r="P38" s="7" t="str">
        <f ca="1">IF(COUNTIF('[1]102R'!$F$8:$F$39,$C38)=1,"",$C38)</f>
        <v/>
      </c>
      <c r="Q38" s="7" t="str">
        <f t="shared" ca="1" si="20"/>
        <v/>
      </c>
      <c r="R38" s="5" t="str">
        <f t="shared" ca="1" si="21"/>
        <v/>
      </c>
    </row>
    <row r="39" spans="1:18" ht="15" thickBot="1" x14ac:dyDescent="0.35">
      <c r="A39" s="8"/>
      <c r="B39" s="9"/>
      <c r="C39" s="10" t="str">
        <f t="shared" ca="1" si="11"/>
        <v/>
      </c>
      <c r="D39" s="11" t="str">
        <f ca="1">IF(COUNTIF('[1]102R'!$B$8:$B$39,$C39)=1,"",$C39)</f>
        <v/>
      </c>
      <c r="E39" s="11" t="str">
        <f t="shared" ca="1" si="12"/>
        <v/>
      </c>
      <c r="F39" s="11" t="str">
        <f t="shared" ca="1" si="13"/>
        <v/>
      </c>
      <c r="G39" s="11" t="str">
        <f ca="1">IF(COUNTIF('[1]102R'!$C$8:$C$39,$C39)=1,"",$C39)</f>
        <v/>
      </c>
      <c r="H39" s="11" t="str">
        <f t="shared" ca="1" si="14"/>
        <v/>
      </c>
      <c r="I39" s="11" t="str">
        <f t="shared" ca="1" si="15"/>
        <v/>
      </c>
      <c r="J39" s="11" t="str">
        <f ca="1">IF(COUNTIF('[1]102R'!$D$8:$D$39,$C39)=1,"",$C39)</f>
        <v/>
      </c>
      <c r="K39" s="11" t="str">
        <f t="shared" ca="1" si="16"/>
        <v/>
      </c>
      <c r="L39" s="11" t="str">
        <f t="shared" ca="1" si="17"/>
        <v/>
      </c>
      <c r="M39" s="11" t="str">
        <f ca="1">IF(COUNTIF('[1]102R'!$E$8:$E$39,$C39)=1,"",$C39)</f>
        <v/>
      </c>
      <c r="N39" s="11" t="str">
        <f t="shared" ca="1" si="18"/>
        <v/>
      </c>
      <c r="O39" s="11" t="str">
        <f t="shared" ca="1" si="19"/>
        <v/>
      </c>
      <c r="P39" s="11" t="str">
        <f ca="1">IF(COUNTIF('[1]102R'!$F$8:$F$39,$C39)=1,"",$C39)</f>
        <v/>
      </c>
      <c r="Q39" s="11" t="str">
        <f t="shared" ca="1" si="20"/>
        <v/>
      </c>
      <c r="R39" s="9" t="str">
        <f t="shared" ca="1" si="21"/>
        <v/>
      </c>
    </row>
    <row r="40" spans="1:18" x14ac:dyDescent="0.3">
      <c r="A40" s="1" t="s">
        <v>33</v>
      </c>
      <c r="B40" s="2" t="s">
        <v>38</v>
      </c>
      <c r="C40" s="12" t="str">
        <f ca="1">IF(OFFSET($A$40,MOD(ROW($A40)-40,COUNTA($A$40:$A$59)),INT((ROW($A40)-40)/COUNTA($A$40:$A$59)))=0,"",OFFSET($A$40,MOD(ROW($A40)-40,COUNTA($A$40:$A$59)),INT((ROW($A40)-40)/COUNTA($A$40:$A$59))))</f>
        <v>C1</v>
      </c>
      <c r="D40" s="3" t="str">
        <f ca="1">IF(COUNTIF('[1]103R'!$B$8:$B$39,$C40)=1,"",$C40)</f>
        <v>C1</v>
      </c>
      <c r="E40" s="3">
        <f t="shared" ref="E40:E59" ca="1" si="22">IF(D40="","",SUMPRODUCT((D$40:D$59&lt;=D40)-(ISBLANK(D$40:D$59))))</f>
        <v>3</v>
      </c>
      <c r="F40" s="3" t="str">
        <f t="shared" ref="F40:F59" ca="1" si="23">IF(ISNA(MATCH(MIN(E$40:E$59)+ROW()-ROW(F$40),E$40:E$59,0)),"",INDEX(D$40:D$59,MATCH(MIN(E$40:E$59)+ROW()-ROW(F$40),E$40:E$59,0)))</f>
        <v>C1</v>
      </c>
      <c r="G40" s="3" t="str">
        <f ca="1">IF(COUNTIF('[1]103R'!$C$8:$C$39,$C40)=1,"",$C40)</f>
        <v>C1</v>
      </c>
      <c r="H40" s="3">
        <f t="shared" ref="H40:H59" ca="1" si="24">IF(G40="","",SUMPRODUCT((G$40:G$59&lt;=G40)-(ISBLANK(G$40:G$59))))</f>
        <v>3</v>
      </c>
      <c r="I40" s="3" t="str">
        <f t="shared" ref="I40:I59" ca="1" si="25">IF(ISNA(MATCH(MIN(H$40:H$59)+ROW()-ROW(I$40),H$40:H$59,0)),"",INDEX(G$40:G$59,MATCH(MIN(H$40:H$59)+ROW()-ROW(I$40),H$40:H$59,0)))</f>
        <v>C1</v>
      </c>
      <c r="J40" s="3" t="str">
        <f ca="1">IF(COUNTIF('[1]103R'!$D$8:$D$39,$C40)=1,"",$C40)</f>
        <v>C1</v>
      </c>
      <c r="K40" s="3">
        <f t="shared" ref="K40:K59" ca="1" si="26">IF(J40="","",SUMPRODUCT((J$40:J$59&lt;=J40)-(ISBLANK(J$40:J$59))))</f>
        <v>3</v>
      </c>
      <c r="L40" s="3" t="str">
        <f t="shared" ref="L40:L59" ca="1" si="27">IF(ISNA(MATCH(MIN(K$40:K$59)+ROW()-ROW(L$40),K$40:K$59,0)),"",INDEX(J$40:J$59,MATCH(MIN(K$40:K$59)+ROW()-ROW(L$40),K$40:K$59,0)))</f>
        <v>C1</v>
      </c>
      <c r="M40" s="3" t="str">
        <f ca="1">IF(COUNTIF('[1]103R'!$E$8:$E$39,$C40)=1,"",$C40)</f>
        <v>C1</v>
      </c>
      <c r="N40" s="3">
        <f t="shared" ref="N40:N59" ca="1" si="28">IF(M40="","",SUMPRODUCT((M$40:M$59&lt;=M40)-(ISBLANK(M$40:M$59))))</f>
        <v>3</v>
      </c>
      <c r="O40" s="3" t="str">
        <f t="shared" ref="O40:O59" ca="1" si="29">IF(ISNA(MATCH(MIN(N$40:N$59)+ROW()-ROW(O$40),N$40:N$59,0)),"",INDEX(M$40:M$59,MATCH(MIN(N$40:N$59)+ROW()-ROW(O$40),N$40:N$59,0)))</f>
        <v>C1</v>
      </c>
      <c r="P40" s="3" t="str">
        <f ca="1">IF(COUNTIF('[1]103R'!$F$8:$F$39,$C40)=1,"",$C40)</f>
        <v>C1</v>
      </c>
      <c r="Q40" s="3">
        <f t="shared" ref="Q40:Q59" ca="1" si="30">IF(P40="","",SUMPRODUCT((P$40:P$59&lt;=P40)-(ISBLANK(P$40:P$59))))</f>
        <v>3</v>
      </c>
      <c r="R40" s="2" t="str">
        <f t="shared" ref="R40:R59" ca="1" si="31">IF(ISNA(MATCH(MIN(Q$40:Q$59)+ROW()-ROW(R$40),Q$40:Q$59,0)),"",INDEX(P$40:P$59,MATCH(MIN(Q$40:Q$59)+ROW()-ROW(R$40),Q$40:Q$59,0)))</f>
        <v>C1</v>
      </c>
    </row>
    <row r="41" spans="1:18" x14ac:dyDescent="0.3">
      <c r="A41" s="4" t="s">
        <v>34</v>
      </c>
      <c r="B41" s="5" t="s">
        <v>39</v>
      </c>
      <c r="C41" s="6" t="str">
        <f t="shared" ref="C41:C59" ca="1" si="32">IF(OFFSET($A$40,MOD(ROW($A41)-40,COUNTA($A$40:$A$59)),INT((ROW($A41)-40)/COUNTA($A$40:$A$59)))=0,"",OFFSET($A$40,MOD(ROW($A41)-40,COUNTA($A$40:$A$59)),INT((ROW($A41)-40)/COUNTA($A$40:$A$59))))</f>
        <v>C2</v>
      </c>
      <c r="D41" s="7" t="str">
        <f ca="1">IF(COUNTIF('[1]103R'!$B$8:$B$39,$C41)=1,"",$C41)</f>
        <v>C2</v>
      </c>
      <c r="E41" s="7">
        <f t="shared" ca="1" si="22"/>
        <v>6</v>
      </c>
      <c r="F41" s="7" t="str">
        <f t="shared" ca="1" si="23"/>
        <v/>
      </c>
      <c r="G41" s="7" t="str">
        <f ca="1">IF(COUNTIF('[1]103R'!$C$8:$C$39,$C41)=1,"",$C41)</f>
        <v>C2</v>
      </c>
      <c r="H41" s="7">
        <f t="shared" ca="1" si="24"/>
        <v>6</v>
      </c>
      <c r="I41" s="7" t="str">
        <f t="shared" ca="1" si="25"/>
        <v/>
      </c>
      <c r="J41" s="7" t="str">
        <f ca="1">IF(COUNTIF('[1]103R'!$D$8:$D$39,$C41)=1,"",$C41)</f>
        <v>C2</v>
      </c>
      <c r="K41" s="7">
        <f t="shared" ca="1" si="26"/>
        <v>6</v>
      </c>
      <c r="L41" s="7" t="str">
        <f t="shared" ca="1" si="27"/>
        <v/>
      </c>
      <c r="M41" s="7" t="str">
        <f ca="1">IF(COUNTIF('[1]103R'!$E$8:$E$39,$C41)=1,"",$C41)</f>
        <v>C2</v>
      </c>
      <c r="N41" s="7">
        <f t="shared" ca="1" si="28"/>
        <v>6</v>
      </c>
      <c r="O41" s="7" t="str">
        <f t="shared" ca="1" si="29"/>
        <v/>
      </c>
      <c r="P41" s="7" t="str">
        <f ca="1">IF(COUNTIF('[1]103R'!$F$8:$F$39,$C41)=1,"",$C41)</f>
        <v>C2</v>
      </c>
      <c r="Q41" s="7">
        <f t="shared" ca="1" si="30"/>
        <v>6</v>
      </c>
      <c r="R41" s="5" t="str">
        <f t="shared" ca="1" si="31"/>
        <v/>
      </c>
    </row>
    <row r="42" spans="1:18" x14ac:dyDescent="0.3">
      <c r="A42" s="4" t="s">
        <v>35</v>
      </c>
      <c r="B42" s="5" t="s">
        <v>40</v>
      </c>
      <c r="C42" s="6" t="str">
        <f t="shared" ca="1" si="32"/>
        <v>C3</v>
      </c>
      <c r="D42" s="7" t="str">
        <f ca="1">IF(COUNTIF('[1]103R'!$B$8:$B$39,$C42)=1,"",$C42)</f>
        <v>C3</v>
      </c>
      <c r="E42" s="7">
        <f t="shared" ca="1" si="22"/>
        <v>9</v>
      </c>
      <c r="F42" s="7" t="str">
        <f t="shared" ca="1" si="23"/>
        <v/>
      </c>
      <c r="G42" s="7" t="str">
        <f ca="1">IF(COUNTIF('[1]103R'!$C$8:$C$39,$C42)=1,"",$C42)</f>
        <v>C3</v>
      </c>
      <c r="H42" s="7">
        <f t="shared" ca="1" si="24"/>
        <v>9</v>
      </c>
      <c r="I42" s="7" t="str">
        <f t="shared" ca="1" si="25"/>
        <v/>
      </c>
      <c r="J42" s="7" t="str">
        <f ca="1">IF(COUNTIF('[1]103R'!$D$8:$D$39,$C42)=1,"",$C42)</f>
        <v>C3</v>
      </c>
      <c r="K42" s="7">
        <f t="shared" ca="1" si="26"/>
        <v>9</v>
      </c>
      <c r="L42" s="7" t="str">
        <f t="shared" ca="1" si="27"/>
        <v/>
      </c>
      <c r="M42" s="7" t="str">
        <f ca="1">IF(COUNTIF('[1]103R'!$E$8:$E$39,$C42)=1,"",$C42)</f>
        <v>C3</v>
      </c>
      <c r="N42" s="7">
        <f t="shared" ca="1" si="28"/>
        <v>9</v>
      </c>
      <c r="O42" s="7" t="str">
        <f t="shared" ca="1" si="29"/>
        <v/>
      </c>
      <c r="P42" s="7" t="str">
        <f ca="1">IF(COUNTIF('[1]103R'!$F$8:$F$39,$C42)=1,"",$C42)</f>
        <v>C3</v>
      </c>
      <c r="Q42" s="7">
        <f t="shared" ca="1" si="30"/>
        <v>9</v>
      </c>
      <c r="R42" s="5" t="str">
        <f t="shared" ca="1" si="31"/>
        <v/>
      </c>
    </row>
    <row r="43" spans="1:18" x14ac:dyDescent="0.3">
      <c r="A43" s="4" t="s">
        <v>36</v>
      </c>
      <c r="B43" s="5" t="s">
        <v>41</v>
      </c>
      <c r="C43" s="6" t="str">
        <f t="shared" ca="1" si="32"/>
        <v>C4</v>
      </c>
      <c r="D43" s="7" t="str">
        <f ca="1">IF(COUNTIF('[1]103R'!$B$8:$B$39,$C43)=1,"",$C43)</f>
        <v>C4</v>
      </c>
      <c r="E43" s="7">
        <f t="shared" ca="1" si="22"/>
        <v>12</v>
      </c>
      <c r="F43" s="7" t="str">
        <f t="shared" ca="1" si="23"/>
        <v>C2</v>
      </c>
      <c r="G43" s="7" t="str">
        <f ca="1">IF(COUNTIF('[1]103R'!$C$8:$C$39,$C43)=1,"",$C43)</f>
        <v>C4</v>
      </c>
      <c r="H43" s="7">
        <f t="shared" ca="1" si="24"/>
        <v>12</v>
      </c>
      <c r="I43" s="7" t="str">
        <f t="shared" ca="1" si="25"/>
        <v>C2</v>
      </c>
      <c r="J43" s="7" t="str">
        <f ca="1">IF(COUNTIF('[1]103R'!$D$8:$D$39,$C43)=1,"",$C43)</f>
        <v>C4</v>
      </c>
      <c r="K43" s="7">
        <f t="shared" ca="1" si="26"/>
        <v>12</v>
      </c>
      <c r="L43" s="7" t="str">
        <f t="shared" ca="1" si="27"/>
        <v>C2</v>
      </c>
      <c r="M43" s="7" t="str">
        <f ca="1">IF(COUNTIF('[1]103R'!$E$8:$E$39,$C43)=1,"",$C43)</f>
        <v>C4</v>
      </c>
      <c r="N43" s="7">
        <f t="shared" ca="1" si="28"/>
        <v>12</v>
      </c>
      <c r="O43" s="7" t="str">
        <f t="shared" ca="1" si="29"/>
        <v>C2</v>
      </c>
      <c r="P43" s="7" t="str">
        <f ca="1">IF(COUNTIF('[1]103R'!$F$8:$F$39,$C43)=1,"",$C43)</f>
        <v>C4</v>
      </c>
      <c r="Q43" s="7">
        <f t="shared" ca="1" si="30"/>
        <v>12</v>
      </c>
      <c r="R43" s="5" t="str">
        <f t="shared" ca="1" si="31"/>
        <v>C2</v>
      </c>
    </row>
    <row r="44" spans="1:18" x14ac:dyDescent="0.3">
      <c r="A44" s="4" t="s">
        <v>37</v>
      </c>
      <c r="B44" s="5" t="s">
        <v>42</v>
      </c>
      <c r="C44" s="6" t="str">
        <f t="shared" ca="1" si="32"/>
        <v>C5</v>
      </c>
      <c r="D44" s="7" t="str">
        <f ca="1">IF(COUNTIF('[1]103R'!$B$8:$B$39,$C44)=1,"",$C44)</f>
        <v>C5</v>
      </c>
      <c r="E44" s="7">
        <f t="shared" ca="1" si="22"/>
        <v>15</v>
      </c>
      <c r="F44" s="7" t="str">
        <f t="shared" ca="1" si="23"/>
        <v/>
      </c>
      <c r="G44" s="7" t="str">
        <f ca="1">IF(COUNTIF('[1]103R'!$C$8:$C$39,$C44)=1,"",$C44)</f>
        <v>C5</v>
      </c>
      <c r="H44" s="7">
        <f t="shared" ca="1" si="24"/>
        <v>15</v>
      </c>
      <c r="I44" s="7" t="str">
        <f t="shared" ca="1" si="25"/>
        <v/>
      </c>
      <c r="J44" s="7" t="str">
        <f ca="1">IF(COUNTIF('[1]103R'!$D$8:$D$39,$C44)=1,"",$C44)</f>
        <v>C5</v>
      </c>
      <c r="K44" s="7">
        <f t="shared" ca="1" si="26"/>
        <v>15</v>
      </c>
      <c r="L44" s="7" t="str">
        <f t="shared" ca="1" si="27"/>
        <v/>
      </c>
      <c r="M44" s="7" t="str">
        <f ca="1">IF(COUNTIF('[1]103R'!$E$8:$E$39,$C44)=1,"",$C44)</f>
        <v>C5</v>
      </c>
      <c r="N44" s="7">
        <f t="shared" ca="1" si="28"/>
        <v>15</v>
      </c>
      <c r="O44" s="7" t="str">
        <f t="shared" ca="1" si="29"/>
        <v/>
      </c>
      <c r="P44" s="7" t="str">
        <f ca="1">IF(COUNTIF('[1]103R'!$F$8:$F$39,$C44)=1,"",$C44)</f>
        <v>C5</v>
      </c>
      <c r="Q44" s="7">
        <f t="shared" ca="1" si="30"/>
        <v>15</v>
      </c>
      <c r="R44" s="5" t="str">
        <f t="shared" ca="1" si="31"/>
        <v/>
      </c>
    </row>
    <row r="45" spans="1:18" x14ac:dyDescent="0.3">
      <c r="A45" s="4"/>
      <c r="B45" s="5" t="s">
        <v>43</v>
      </c>
      <c r="C45" s="6" t="str">
        <f t="shared" ca="1" si="32"/>
        <v>CI1</v>
      </c>
      <c r="D45" s="7" t="str">
        <f ca="1">IF(COUNTIF('[1]103R'!$B$8:$B$39,$C45)=1,"",$C45)</f>
        <v>CI1</v>
      </c>
      <c r="E45" s="7">
        <f t="shared" ca="1" si="22"/>
        <v>16</v>
      </c>
      <c r="F45" s="7" t="str">
        <f t="shared" ca="1" si="23"/>
        <v/>
      </c>
      <c r="G45" s="7" t="str">
        <f ca="1">IF(COUNTIF('[1]103R'!$C$8:$C$39,$C45)=1,"",$C45)</f>
        <v>CI1</v>
      </c>
      <c r="H45" s="7">
        <f t="shared" ca="1" si="24"/>
        <v>16</v>
      </c>
      <c r="I45" s="7" t="str">
        <f t="shared" ca="1" si="25"/>
        <v/>
      </c>
      <c r="J45" s="7" t="str">
        <f ca="1">IF(COUNTIF('[1]103R'!$D$8:$D$39,$C45)=1,"",$C45)</f>
        <v>CI1</v>
      </c>
      <c r="K45" s="7">
        <f t="shared" ca="1" si="26"/>
        <v>16</v>
      </c>
      <c r="L45" s="7" t="str">
        <f t="shared" ca="1" si="27"/>
        <v/>
      </c>
      <c r="M45" s="7" t="str">
        <f ca="1">IF(COUNTIF('[1]103R'!$E$8:$E$39,$C45)=1,"",$C45)</f>
        <v>CI1</v>
      </c>
      <c r="N45" s="7">
        <f t="shared" ca="1" si="28"/>
        <v>16</v>
      </c>
      <c r="O45" s="7" t="str">
        <f t="shared" ca="1" si="29"/>
        <v/>
      </c>
      <c r="P45" s="7" t="str">
        <f ca="1">IF(COUNTIF('[1]103R'!$F$8:$F$39,$C45)=1,"",$C45)</f>
        <v>CI1</v>
      </c>
      <c r="Q45" s="7">
        <f t="shared" ca="1" si="30"/>
        <v>16</v>
      </c>
      <c r="R45" s="5" t="str">
        <f t="shared" ca="1" si="31"/>
        <v/>
      </c>
    </row>
    <row r="46" spans="1:18" x14ac:dyDescent="0.3">
      <c r="A46" s="4"/>
      <c r="B46" s="5"/>
      <c r="C46" s="6" t="str">
        <f ca="1">IF(OFFSET($A$40,MOD(ROW($A46)-40,COUNTA($A$40:$A$59)),INT((ROW($A46)-40)/COUNTA($A$40:$A$59)))=0,"",OFFSET($A$40,MOD(ROW($A46)-40,COUNTA($A$40:$A$59)),INT((ROW($A46)-40)/COUNTA($A$40:$A$59))))</f>
        <v>CI2</v>
      </c>
      <c r="D46" s="7" t="str">
        <f ca="1">IF(COUNTIF('[1]103R'!$B$8:$B$39,$C46)=1,"",$C46)</f>
        <v>CI2</v>
      </c>
      <c r="E46" s="7">
        <f t="shared" ca="1" si="22"/>
        <v>17</v>
      </c>
      <c r="F46" s="7" t="str">
        <f t="shared" ca="1" si="23"/>
        <v>C3</v>
      </c>
      <c r="G46" s="7" t="str">
        <f ca="1">IF(COUNTIF('[1]103R'!$C$8:$C$39,$C46)=1,"",$C46)</f>
        <v>CI2</v>
      </c>
      <c r="H46" s="7">
        <f t="shared" ca="1" si="24"/>
        <v>17</v>
      </c>
      <c r="I46" s="7" t="str">
        <f t="shared" ca="1" si="25"/>
        <v>C3</v>
      </c>
      <c r="J46" s="7" t="str">
        <f ca="1">IF(COUNTIF('[1]103R'!$D$8:$D$39,$C46)=1,"",$C46)</f>
        <v>CI2</v>
      </c>
      <c r="K46" s="7">
        <f t="shared" ca="1" si="26"/>
        <v>17</v>
      </c>
      <c r="L46" s="7" t="str">
        <f t="shared" ca="1" si="27"/>
        <v>C3</v>
      </c>
      <c r="M46" s="7" t="str">
        <f ca="1">IF(COUNTIF('[1]103R'!$E$8:$E$39,$C46)=1,"",$C46)</f>
        <v>CI2</v>
      </c>
      <c r="N46" s="7">
        <f t="shared" ca="1" si="28"/>
        <v>17</v>
      </c>
      <c r="O46" s="7" t="str">
        <f t="shared" ca="1" si="29"/>
        <v>C3</v>
      </c>
      <c r="P46" s="7" t="str">
        <f ca="1">IF(COUNTIF('[1]103R'!$F$8:$F$39,$C46)=1,"",$C46)</f>
        <v>CI2</v>
      </c>
      <c r="Q46" s="7">
        <f t="shared" ca="1" si="30"/>
        <v>17</v>
      </c>
      <c r="R46" s="5" t="str">
        <f t="shared" ca="1" si="31"/>
        <v>C3</v>
      </c>
    </row>
    <row r="47" spans="1:18" x14ac:dyDescent="0.3">
      <c r="A47" s="4"/>
      <c r="B47" s="5"/>
      <c r="C47" s="6" t="str">
        <f t="shared" ca="1" si="32"/>
        <v>CI3</v>
      </c>
      <c r="D47" s="7" t="str">
        <f ca="1">IF(COUNTIF('[1]103R'!$B$8:$B$39,$C47)=1,"",$C47)</f>
        <v>CI3</v>
      </c>
      <c r="E47" s="7">
        <f t="shared" ca="1" si="22"/>
        <v>18</v>
      </c>
      <c r="F47" s="7" t="str">
        <f t="shared" ca="1" si="23"/>
        <v/>
      </c>
      <c r="G47" s="7" t="str">
        <f ca="1">IF(COUNTIF('[1]103R'!$C$8:$C$39,$C47)=1,"",$C47)</f>
        <v>CI3</v>
      </c>
      <c r="H47" s="7">
        <f t="shared" ca="1" si="24"/>
        <v>18</v>
      </c>
      <c r="I47" s="7" t="str">
        <f t="shared" ca="1" si="25"/>
        <v/>
      </c>
      <c r="J47" s="7" t="str">
        <f ca="1">IF(COUNTIF('[1]103R'!$D$8:$D$39,$C47)=1,"",$C47)</f>
        <v>CI3</v>
      </c>
      <c r="K47" s="7">
        <f t="shared" ca="1" si="26"/>
        <v>18</v>
      </c>
      <c r="L47" s="7" t="str">
        <f t="shared" ca="1" si="27"/>
        <v/>
      </c>
      <c r="M47" s="7" t="str">
        <f ca="1">IF(COUNTIF('[1]103R'!$E$8:$E$39,$C47)=1,"",$C47)</f>
        <v>CI3</v>
      </c>
      <c r="N47" s="7">
        <f t="shared" ca="1" si="28"/>
        <v>18</v>
      </c>
      <c r="O47" s="7" t="str">
        <f t="shared" ca="1" si="29"/>
        <v/>
      </c>
      <c r="P47" s="7" t="str">
        <f ca="1">IF(COUNTIF('[1]103R'!$F$8:$F$39,$C47)=1,"",$C47)</f>
        <v>CI3</v>
      </c>
      <c r="Q47" s="7">
        <f t="shared" ca="1" si="30"/>
        <v>18</v>
      </c>
      <c r="R47" s="5" t="str">
        <f t="shared" ca="1" si="31"/>
        <v/>
      </c>
    </row>
    <row r="48" spans="1:18" x14ac:dyDescent="0.3">
      <c r="A48" s="4"/>
      <c r="B48" s="5"/>
      <c r="C48" s="6" t="str">
        <f t="shared" ca="1" si="32"/>
        <v>CI4</v>
      </c>
      <c r="D48" s="7" t="str">
        <f ca="1">IF(COUNTIF('[1]103R'!$B$8:$B$39,$C48)=1,"",$C48)</f>
        <v>CI4</v>
      </c>
      <c r="E48" s="7">
        <f t="shared" ca="1" si="22"/>
        <v>19</v>
      </c>
      <c r="F48" s="7" t="str">
        <f t="shared" ca="1" si="23"/>
        <v/>
      </c>
      <c r="G48" s="7" t="str">
        <f ca="1">IF(COUNTIF('[1]103R'!$C$8:$C$39,$C48)=1,"",$C48)</f>
        <v>CI4</v>
      </c>
      <c r="H48" s="7">
        <f t="shared" ca="1" si="24"/>
        <v>19</v>
      </c>
      <c r="I48" s="7" t="str">
        <f t="shared" ca="1" si="25"/>
        <v/>
      </c>
      <c r="J48" s="7" t="str">
        <f ca="1">IF(COUNTIF('[1]103R'!$D$8:$D$39,$C48)=1,"",$C48)</f>
        <v>CI4</v>
      </c>
      <c r="K48" s="7">
        <f t="shared" ca="1" si="26"/>
        <v>19</v>
      </c>
      <c r="L48" s="7" t="str">
        <f t="shared" ca="1" si="27"/>
        <v/>
      </c>
      <c r="M48" s="7" t="str">
        <f ca="1">IF(COUNTIF('[1]103R'!$E$8:$E$39,$C48)=1,"",$C48)</f>
        <v>CI4</v>
      </c>
      <c r="N48" s="7">
        <f t="shared" ca="1" si="28"/>
        <v>19</v>
      </c>
      <c r="O48" s="7" t="str">
        <f t="shared" ca="1" si="29"/>
        <v/>
      </c>
      <c r="P48" s="7" t="str">
        <f ca="1">IF(COUNTIF('[1]103R'!$F$8:$F$39,$C48)=1,"",$C48)</f>
        <v>CI4</v>
      </c>
      <c r="Q48" s="7">
        <f t="shared" ca="1" si="30"/>
        <v>19</v>
      </c>
      <c r="R48" s="5" t="str">
        <f t="shared" ca="1" si="31"/>
        <v/>
      </c>
    </row>
    <row r="49" spans="1:18" x14ac:dyDescent="0.3">
      <c r="A49" s="4"/>
      <c r="B49" s="5"/>
      <c r="C49" s="6" t="str">
        <f t="shared" ca="1" si="32"/>
        <v>CI5</v>
      </c>
      <c r="D49" s="7" t="str">
        <f ca="1">IF(COUNTIF('[1]103R'!$B$8:$B$39,$C49)=1,"",$C49)</f>
        <v>CI5</v>
      </c>
      <c r="E49" s="7">
        <f t="shared" ca="1" si="22"/>
        <v>20</v>
      </c>
      <c r="F49" s="7" t="str">
        <f t="shared" ca="1" si="23"/>
        <v>C4</v>
      </c>
      <c r="G49" s="7" t="str">
        <f ca="1">IF(COUNTIF('[1]103R'!$C$8:$C$39,$C49)=1,"",$C49)</f>
        <v>CI5</v>
      </c>
      <c r="H49" s="7">
        <f t="shared" ca="1" si="24"/>
        <v>20</v>
      </c>
      <c r="I49" s="7" t="str">
        <f t="shared" ca="1" si="25"/>
        <v>C4</v>
      </c>
      <c r="J49" s="7" t="str">
        <f ca="1">IF(COUNTIF('[1]103R'!$D$8:$D$39,$C49)=1,"",$C49)</f>
        <v>CI5</v>
      </c>
      <c r="K49" s="7">
        <f t="shared" ca="1" si="26"/>
        <v>20</v>
      </c>
      <c r="L49" s="7" t="str">
        <f t="shared" ca="1" si="27"/>
        <v>C4</v>
      </c>
      <c r="M49" s="7" t="str">
        <f ca="1">IF(COUNTIF('[1]103R'!$E$8:$E$39,$C49)=1,"",$C49)</f>
        <v>CI5</v>
      </c>
      <c r="N49" s="7">
        <f t="shared" ca="1" si="28"/>
        <v>20</v>
      </c>
      <c r="O49" s="7" t="str">
        <f t="shared" ca="1" si="29"/>
        <v>C4</v>
      </c>
      <c r="P49" s="7" t="str">
        <f ca="1">IF(COUNTIF('[1]103R'!$F$8:$F$39,$C49)=1,"",$C49)</f>
        <v>CI5</v>
      </c>
      <c r="Q49" s="7">
        <f t="shared" ca="1" si="30"/>
        <v>20</v>
      </c>
      <c r="R49" s="5" t="str">
        <f t="shared" ca="1" si="31"/>
        <v>C4</v>
      </c>
    </row>
    <row r="50" spans="1:18" x14ac:dyDescent="0.3">
      <c r="A50" s="4"/>
      <c r="B50" s="5"/>
      <c r="C50" s="6" t="str">
        <f t="shared" ca="1" si="32"/>
        <v>C1</v>
      </c>
      <c r="D50" s="7" t="str">
        <f ca="1">IF(COUNTIF('[1]103R'!$B$8:$B$39,$C50)=1,"",$C50)</f>
        <v>C1</v>
      </c>
      <c r="E50" s="7">
        <f t="shared" ref="E50:E58" ca="1" si="33">IF(D50="","",SUMPRODUCT((D$40:D$59&lt;=D50)-(ISBLANK(D$40:D$59))))</f>
        <v>3</v>
      </c>
      <c r="F50" s="7" t="str">
        <f t="shared" ref="F50:F58" ca="1" si="34">IF(ISNA(MATCH(MIN(E$40:E$59)+ROW()-ROW(F$40),E$40:E$59,0)),"",INDEX(D$40:D$59,MATCH(MIN(E$40:E$59)+ROW()-ROW(F$40),E$40:E$59,0)))</f>
        <v/>
      </c>
      <c r="G50" s="7" t="str">
        <f ca="1">IF(COUNTIF('[1]103R'!$C$8:$C$39,$C50)=1,"",$C50)</f>
        <v>C1</v>
      </c>
      <c r="H50" s="7">
        <f t="shared" ref="H50:H58" ca="1" si="35">IF(G50="","",SUMPRODUCT((G$40:G$59&lt;=G50)-(ISBLANK(G$40:G$59))))</f>
        <v>3</v>
      </c>
      <c r="I50" s="7" t="str">
        <f t="shared" ref="I50:I58" ca="1" si="36">IF(ISNA(MATCH(MIN(H$40:H$59)+ROW()-ROW(I$40),H$40:H$59,0)),"",INDEX(G$40:G$59,MATCH(MIN(H$40:H$59)+ROW()-ROW(I$40),H$40:H$59,0)))</f>
        <v/>
      </c>
      <c r="J50" s="7" t="str">
        <f ca="1">IF(COUNTIF('[1]103R'!$D$8:$D$39,$C50)=1,"",$C50)</f>
        <v>C1</v>
      </c>
      <c r="K50" s="7">
        <f t="shared" ref="K50:K58" ca="1" si="37">IF(J50="","",SUMPRODUCT((J$40:J$59&lt;=J50)-(ISBLANK(J$40:J$59))))</f>
        <v>3</v>
      </c>
      <c r="L50" s="7" t="str">
        <f t="shared" ref="L50:L58" ca="1" si="38">IF(ISNA(MATCH(MIN(K$40:K$59)+ROW()-ROW(L$40),K$40:K$59,0)),"",INDEX(J$40:J$59,MATCH(MIN(K$40:K$59)+ROW()-ROW(L$40),K$40:K$59,0)))</f>
        <v/>
      </c>
      <c r="M50" s="7" t="str">
        <f ca="1">IF(COUNTIF('[1]103R'!$E$8:$E$39,$C50)=1,"",$C50)</f>
        <v>C1</v>
      </c>
      <c r="N50" s="7">
        <f t="shared" ref="N50:N58" ca="1" si="39">IF(M50="","",SUMPRODUCT((M$40:M$59&lt;=M50)-(ISBLANK(M$40:M$59))))</f>
        <v>3</v>
      </c>
      <c r="O50" s="7" t="str">
        <f t="shared" ref="O50:O58" ca="1" si="40">IF(ISNA(MATCH(MIN(N$40:N$59)+ROW()-ROW(O$40),N$40:N$59,0)),"",INDEX(M$40:M$59,MATCH(MIN(N$40:N$59)+ROW()-ROW(O$40),N$40:N$59,0)))</f>
        <v/>
      </c>
      <c r="P50" s="7" t="str">
        <f ca="1">IF(COUNTIF('[1]103R'!$F$8:$F$39,$C50)=1,"",$C50)</f>
        <v>C1</v>
      </c>
      <c r="Q50" s="7">
        <f t="shared" ref="Q50:Q58" ca="1" si="41">IF(P50="","",SUMPRODUCT((P$40:P$59&lt;=P50)-(ISBLANK(P$40:P$59))))</f>
        <v>3</v>
      </c>
      <c r="R50" s="5" t="str">
        <f t="shared" ref="R50:R58" ca="1" si="42">IF(ISNA(MATCH(MIN(Q$40:Q$59)+ROW()-ROW(R$40),Q$40:Q$59,0)),"",INDEX(P$40:P$59,MATCH(MIN(Q$40:Q$59)+ROW()-ROW(R$40),Q$40:Q$59,0)))</f>
        <v/>
      </c>
    </row>
    <row r="51" spans="1:18" x14ac:dyDescent="0.3">
      <c r="A51" s="4"/>
      <c r="B51" s="5"/>
      <c r="C51" s="6" t="str">
        <f t="shared" ca="1" si="32"/>
        <v>C2</v>
      </c>
      <c r="D51" s="7" t="str">
        <f ca="1">IF(COUNTIF('[1]103R'!$B$8:$B$39,$C51)=1,"",$C51)</f>
        <v>C2</v>
      </c>
      <c r="E51" s="7">
        <f t="shared" ca="1" si="33"/>
        <v>6</v>
      </c>
      <c r="F51" s="7" t="str">
        <f t="shared" ca="1" si="34"/>
        <v/>
      </c>
      <c r="G51" s="7" t="str">
        <f ca="1">IF(COUNTIF('[1]103R'!$C$8:$C$39,$C51)=1,"",$C51)</f>
        <v>C2</v>
      </c>
      <c r="H51" s="7">
        <f t="shared" ca="1" si="35"/>
        <v>6</v>
      </c>
      <c r="I51" s="7" t="str">
        <f t="shared" ca="1" si="36"/>
        <v/>
      </c>
      <c r="J51" s="7" t="str">
        <f ca="1">IF(COUNTIF('[1]103R'!$D$8:$D$39,$C51)=1,"",$C51)</f>
        <v>C2</v>
      </c>
      <c r="K51" s="7">
        <f t="shared" ca="1" si="37"/>
        <v>6</v>
      </c>
      <c r="L51" s="7" t="str">
        <f t="shared" ca="1" si="38"/>
        <v/>
      </c>
      <c r="M51" s="7" t="str">
        <f ca="1">IF(COUNTIF('[1]103R'!$E$8:$E$39,$C51)=1,"",$C51)</f>
        <v>C2</v>
      </c>
      <c r="N51" s="7">
        <f t="shared" ca="1" si="39"/>
        <v>6</v>
      </c>
      <c r="O51" s="7" t="str">
        <f t="shared" ca="1" si="40"/>
        <v/>
      </c>
      <c r="P51" s="7" t="str">
        <f ca="1">IF(COUNTIF('[1]103R'!$F$8:$F$39,$C51)=1,"",$C51)</f>
        <v>C2</v>
      </c>
      <c r="Q51" s="7">
        <f t="shared" ca="1" si="41"/>
        <v>6</v>
      </c>
      <c r="R51" s="5" t="str">
        <f t="shared" ca="1" si="42"/>
        <v/>
      </c>
    </row>
    <row r="52" spans="1:18" x14ac:dyDescent="0.3">
      <c r="A52" s="4"/>
      <c r="B52" s="5"/>
      <c r="C52" s="6" t="str">
        <f t="shared" ca="1" si="32"/>
        <v>C3</v>
      </c>
      <c r="D52" s="7" t="str">
        <f ca="1">IF(COUNTIF('[1]103R'!$B$8:$B$39,$C52)=1,"",$C52)</f>
        <v>C3</v>
      </c>
      <c r="E52" s="7">
        <f t="shared" ca="1" si="33"/>
        <v>9</v>
      </c>
      <c r="F52" s="7" t="str">
        <f t="shared" ca="1" si="34"/>
        <v>C5</v>
      </c>
      <c r="G52" s="7" t="str">
        <f ca="1">IF(COUNTIF('[1]103R'!$C$8:$C$39,$C52)=1,"",$C52)</f>
        <v>C3</v>
      </c>
      <c r="H52" s="7">
        <f t="shared" ca="1" si="35"/>
        <v>9</v>
      </c>
      <c r="I52" s="7" t="str">
        <f t="shared" ca="1" si="36"/>
        <v>C5</v>
      </c>
      <c r="J52" s="7" t="str">
        <f ca="1">IF(COUNTIF('[1]103R'!$D$8:$D$39,$C52)=1,"",$C52)</f>
        <v>C3</v>
      </c>
      <c r="K52" s="7">
        <f t="shared" ca="1" si="37"/>
        <v>9</v>
      </c>
      <c r="L52" s="7" t="str">
        <f t="shared" ca="1" si="38"/>
        <v>C5</v>
      </c>
      <c r="M52" s="7" t="str">
        <f ca="1">IF(COUNTIF('[1]103R'!$E$8:$E$39,$C52)=1,"",$C52)</f>
        <v>C3</v>
      </c>
      <c r="N52" s="7">
        <f t="shared" ca="1" si="39"/>
        <v>9</v>
      </c>
      <c r="O52" s="7" t="str">
        <f t="shared" ca="1" si="40"/>
        <v>C5</v>
      </c>
      <c r="P52" s="7" t="str">
        <f ca="1">IF(COUNTIF('[1]103R'!$F$8:$F$39,$C52)=1,"",$C52)</f>
        <v>C3</v>
      </c>
      <c r="Q52" s="7">
        <f t="shared" ca="1" si="41"/>
        <v>9</v>
      </c>
      <c r="R52" s="5" t="str">
        <f t="shared" ca="1" si="42"/>
        <v>C5</v>
      </c>
    </row>
    <row r="53" spans="1:18" x14ac:dyDescent="0.3">
      <c r="A53" s="4"/>
      <c r="B53" s="5"/>
      <c r="C53" s="6" t="str">
        <f t="shared" ca="1" si="32"/>
        <v>C4</v>
      </c>
      <c r="D53" s="7" t="str">
        <f ca="1">IF(COUNTIF('[1]103R'!$B$8:$B$39,$C53)=1,"",$C53)</f>
        <v>C4</v>
      </c>
      <c r="E53" s="7">
        <f t="shared" ca="1" si="33"/>
        <v>12</v>
      </c>
      <c r="F53" s="7" t="str">
        <f t="shared" ca="1" si="34"/>
        <v>CI1</v>
      </c>
      <c r="G53" s="7" t="str">
        <f ca="1">IF(COUNTIF('[1]103R'!$C$8:$C$39,$C53)=1,"",$C53)</f>
        <v>C4</v>
      </c>
      <c r="H53" s="7">
        <f t="shared" ca="1" si="35"/>
        <v>12</v>
      </c>
      <c r="I53" s="7" t="str">
        <f t="shared" ca="1" si="36"/>
        <v>CI1</v>
      </c>
      <c r="J53" s="7" t="str">
        <f ca="1">IF(COUNTIF('[1]103R'!$D$8:$D$39,$C53)=1,"",$C53)</f>
        <v>C4</v>
      </c>
      <c r="K53" s="7">
        <f t="shared" ca="1" si="37"/>
        <v>12</v>
      </c>
      <c r="L53" s="7" t="str">
        <f t="shared" ca="1" si="38"/>
        <v>CI1</v>
      </c>
      <c r="M53" s="7" t="str">
        <f ca="1">IF(COUNTIF('[1]103R'!$E$8:$E$39,$C53)=1,"",$C53)</f>
        <v>C4</v>
      </c>
      <c r="N53" s="7">
        <f t="shared" ca="1" si="39"/>
        <v>12</v>
      </c>
      <c r="O53" s="7" t="str">
        <f t="shared" ca="1" si="40"/>
        <v>CI1</v>
      </c>
      <c r="P53" s="7" t="str">
        <f ca="1">IF(COUNTIF('[1]103R'!$F$8:$F$39,$C53)=1,"",$C53)</f>
        <v>C4</v>
      </c>
      <c r="Q53" s="7">
        <f t="shared" ca="1" si="41"/>
        <v>12</v>
      </c>
      <c r="R53" s="5" t="str">
        <f t="shared" ca="1" si="42"/>
        <v>CI1</v>
      </c>
    </row>
    <row r="54" spans="1:18" x14ac:dyDescent="0.3">
      <c r="A54" s="4"/>
      <c r="B54" s="5"/>
      <c r="C54" s="6" t="str">
        <f t="shared" ca="1" si="32"/>
        <v>C5</v>
      </c>
      <c r="D54" s="7" t="str">
        <f ca="1">IF(COUNTIF('[1]103R'!$B$8:$B$39,$C54)=1,"",$C54)</f>
        <v>C5</v>
      </c>
      <c r="E54" s="7">
        <f t="shared" ca="1" si="33"/>
        <v>15</v>
      </c>
      <c r="F54" s="7" t="str">
        <f t="shared" ca="1" si="34"/>
        <v>CI2</v>
      </c>
      <c r="G54" s="7" t="str">
        <f ca="1">IF(COUNTIF('[1]103R'!$C$8:$C$39,$C54)=1,"",$C54)</f>
        <v>C5</v>
      </c>
      <c r="H54" s="7">
        <f t="shared" ca="1" si="35"/>
        <v>15</v>
      </c>
      <c r="I54" s="7" t="str">
        <f t="shared" ca="1" si="36"/>
        <v>CI2</v>
      </c>
      <c r="J54" s="7" t="str">
        <f ca="1">IF(COUNTIF('[1]103R'!$D$8:$D$39,$C54)=1,"",$C54)</f>
        <v>C5</v>
      </c>
      <c r="K54" s="7">
        <f t="shared" ca="1" si="37"/>
        <v>15</v>
      </c>
      <c r="L54" s="7" t="str">
        <f t="shared" ca="1" si="38"/>
        <v>CI2</v>
      </c>
      <c r="M54" s="7" t="str">
        <f ca="1">IF(COUNTIF('[1]103R'!$E$8:$E$39,$C54)=1,"",$C54)</f>
        <v>C5</v>
      </c>
      <c r="N54" s="7">
        <f t="shared" ca="1" si="39"/>
        <v>15</v>
      </c>
      <c r="O54" s="7" t="str">
        <f t="shared" ca="1" si="40"/>
        <v>CI2</v>
      </c>
      <c r="P54" s="7" t="str">
        <f ca="1">IF(COUNTIF('[1]103R'!$F$8:$F$39,$C54)=1,"",$C54)</f>
        <v>C5</v>
      </c>
      <c r="Q54" s="7">
        <f t="shared" ca="1" si="41"/>
        <v>15</v>
      </c>
      <c r="R54" s="5" t="str">
        <f t="shared" ca="1" si="42"/>
        <v>CI2</v>
      </c>
    </row>
    <row r="55" spans="1:18" x14ac:dyDescent="0.3">
      <c r="A55" s="4"/>
      <c r="B55" s="5"/>
      <c r="C55" s="6" t="str">
        <f t="shared" ca="1" si="32"/>
        <v>C1</v>
      </c>
      <c r="D55" s="7" t="str">
        <f ca="1">IF(COUNTIF('[1]103R'!$B$8:$B$39,$C55)=1,"",$C55)</f>
        <v>C1</v>
      </c>
      <c r="E55" s="7">
        <f t="shared" ca="1" si="33"/>
        <v>3</v>
      </c>
      <c r="F55" s="7" t="str">
        <f t="shared" ca="1" si="34"/>
        <v>CI3</v>
      </c>
      <c r="G55" s="7" t="str">
        <f ca="1">IF(COUNTIF('[1]103R'!$C$8:$C$39,$C55)=1,"",$C55)</f>
        <v>C1</v>
      </c>
      <c r="H55" s="7">
        <f t="shared" ca="1" si="35"/>
        <v>3</v>
      </c>
      <c r="I55" s="7" t="str">
        <f t="shared" ca="1" si="36"/>
        <v>CI3</v>
      </c>
      <c r="J55" s="7" t="str">
        <f ca="1">IF(COUNTIF('[1]103R'!$D$8:$D$39,$C55)=1,"",$C55)</f>
        <v>C1</v>
      </c>
      <c r="K55" s="7">
        <f t="shared" ca="1" si="37"/>
        <v>3</v>
      </c>
      <c r="L55" s="7" t="str">
        <f t="shared" ca="1" si="38"/>
        <v>CI3</v>
      </c>
      <c r="M55" s="7" t="str">
        <f ca="1">IF(COUNTIF('[1]103R'!$E$8:$E$39,$C55)=1,"",$C55)</f>
        <v>C1</v>
      </c>
      <c r="N55" s="7">
        <f t="shared" ca="1" si="39"/>
        <v>3</v>
      </c>
      <c r="O55" s="7" t="str">
        <f t="shared" ca="1" si="40"/>
        <v>CI3</v>
      </c>
      <c r="P55" s="7" t="str">
        <f ca="1">IF(COUNTIF('[1]103R'!$F$8:$F$39,$C55)=1,"",$C55)</f>
        <v>C1</v>
      </c>
      <c r="Q55" s="7">
        <f t="shared" ca="1" si="41"/>
        <v>3</v>
      </c>
      <c r="R55" s="5" t="str">
        <f t="shared" ca="1" si="42"/>
        <v>CI3</v>
      </c>
    </row>
    <row r="56" spans="1:18" x14ac:dyDescent="0.3">
      <c r="A56" s="4"/>
      <c r="B56" s="5"/>
      <c r="C56" s="6" t="str">
        <f t="shared" ca="1" si="32"/>
        <v>C2</v>
      </c>
      <c r="D56" s="7" t="str">
        <f ca="1">IF(COUNTIF('[1]103R'!$B$8:$B$39,$C56)=1,"",$C56)</f>
        <v>C2</v>
      </c>
      <c r="E56" s="7">
        <f t="shared" ca="1" si="33"/>
        <v>6</v>
      </c>
      <c r="F56" s="7" t="str">
        <f t="shared" ca="1" si="34"/>
        <v>CI4</v>
      </c>
      <c r="G56" s="7" t="str">
        <f ca="1">IF(COUNTIF('[1]103R'!$C$8:$C$39,$C56)=1,"",$C56)</f>
        <v>C2</v>
      </c>
      <c r="H56" s="7">
        <f t="shared" ca="1" si="35"/>
        <v>6</v>
      </c>
      <c r="I56" s="7" t="str">
        <f t="shared" ca="1" si="36"/>
        <v>CI4</v>
      </c>
      <c r="J56" s="7" t="str">
        <f ca="1">IF(COUNTIF('[1]103R'!$D$8:$D$39,$C56)=1,"",$C56)</f>
        <v>C2</v>
      </c>
      <c r="K56" s="7">
        <f t="shared" ca="1" si="37"/>
        <v>6</v>
      </c>
      <c r="L56" s="7" t="str">
        <f t="shared" ca="1" si="38"/>
        <v>CI4</v>
      </c>
      <c r="M56" s="7" t="str">
        <f ca="1">IF(COUNTIF('[1]103R'!$E$8:$E$39,$C56)=1,"",$C56)</f>
        <v>C2</v>
      </c>
      <c r="N56" s="7">
        <f t="shared" ca="1" si="39"/>
        <v>6</v>
      </c>
      <c r="O56" s="7" t="str">
        <f t="shared" ca="1" si="40"/>
        <v>CI4</v>
      </c>
      <c r="P56" s="7" t="str">
        <f ca="1">IF(COUNTIF('[1]103R'!$F$8:$F$39,$C56)=1,"",$C56)</f>
        <v>C2</v>
      </c>
      <c r="Q56" s="7">
        <f t="shared" ca="1" si="41"/>
        <v>6</v>
      </c>
      <c r="R56" s="5" t="str">
        <f t="shared" ca="1" si="42"/>
        <v>CI4</v>
      </c>
    </row>
    <row r="57" spans="1:18" x14ac:dyDescent="0.3">
      <c r="A57" s="4"/>
      <c r="B57" s="5"/>
      <c r="C57" s="6" t="str">
        <f t="shared" ca="1" si="32"/>
        <v>C3</v>
      </c>
      <c r="D57" s="7" t="str">
        <f ca="1">IF(COUNTIF('[1]103R'!$B$8:$B$39,$C57)=1,"",$C57)</f>
        <v>C3</v>
      </c>
      <c r="E57" s="7">
        <f t="shared" ca="1" si="33"/>
        <v>9</v>
      </c>
      <c r="F57" s="7" t="str">
        <f t="shared" ca="1" si="34"/>
        <v>CI5</v>
      </c>
      <c r="G57" s="7" t="str">
        <f ca="1">IF(COUNTIF('[1]103R'!$C$8:$C$39,$C57)=1,"",$C57)</f>
        <v>C3</v>
      </c>
      <c r="H57" s="7">
        <f t="shared" ca="1" si="35"/>
        <v>9</v>
      </c>
      <c r="I57" s="7" t="str">
        <f t="shared" ca="1" si="36"/>
        <v>CI5</v>
      </c>
      <c r="J57" s="7" t="str">
        <f ca="1">IF(COUNTIF('[1]103R'!$D$8:$D$39,$C57)=1,"",$C57)</f>
        <v>C3</v>
      </c>
      <c r="K57" s="7">
        <f t="shared" ca="1" si="37"/>
        <v>9</v>
      </c>
      <c r="L57" s="7" t="str">
        <f t="shared" ca="1" si="38"/>
        <v>CI5</v>
      </c>
      <c r="M57" s="7" t="str">
        <f ca="1">IF(COUNTIF('[1]103R'!$E$8:$E$39,$C57)=1,"",$C57)</f>
        <v>C3</v>
      </c>
      <c r="N57" s="7">
        <f t="shared" ca="1" si="39"/>
        <v>9</v>
      </c>
      <c r="O57" s="7" t="str">
        <f t="shared" ca="1" si="40"/>
        <v>CI5</v>
      </c>
      <c r="P57" s="7" t="str">
        <f ca="1">IF(COUNTIF('[1]103R'!$F$8:$F$39,$C57)=1,"",$C57)</f>
        <v>C3</v>
      </c>
      <c r="Q57" s="7">
        <f t="shared" ca="1" si="41"/>
        <v>9</v>
      </c>
      <c r="R57" s="5" t="str">
        <f t="shared" ca="1" si="42"/>
        <v>CI5</v>
      </c>
    </row>
    <row r="58" spans="1:18" x14ac:dyDescent="0.3">
      <c r="A58" s="4"/>
      <c r="B58" s="5"/>
      <c r="C58" s="6" t="str">
        <f t="shared" ca="1" si="32"/>
        <v>C4</v>
      </c>
      <c r="D58" s="7" t="str">
        <f ca="1">IF(COUNTIF('[1]103R'!$B$8:$B$39,$C58)=1,"",$C58)</f>
        <v>C4</v>
      </c>
      <c r="E58" s="7">
        <f t="shared" ca="1" si="33"/>
        <v>12</v>
      </c>
      <c r="F58" s="7" t="str">
        <f t="shared" ca="1" si="34"/>
        <v/>
      </c>
      <c r="G58" s="7" t="str">
        <f ca="1">IF(COUNTIF('[1]103R'!$C$8:$C$39,$C58)=1,"",$C58)</f>
        <v>C4</v>
      </c>
      <c r="H58" s="7">
        <f t="shared" ca="1" si="35"/>
        <v>12</v>
      </c>
      <c r="I58" s="7" t="str">
        <f t="shared" ca="1" si="36"/>
        <v/>
      </c>
      <c r="J58" s="7" t="str">
        <f ca="1">IF(COUNTIF('[1]103R'!$D$8:$D$39,$C58)=1,"",$C58)</f>
        <v>C4</v>
      </c>
      <c r="K58" s="7">
        <f t="shared" ca="1" si="37"/>
        <v>12</v>
      </c>
      <c r="L58" s="7" t="str">
        <f t="shared" ca="1" si="38"/>
        <v/>
      </c>
      <c r="M58" s="7" t="str">
        <f ca="1">IF(COUNTIF('[1]103R'!$E$8:$E$39,$C58)=1,"",$C58)</f>
        <v>C4</v>
      </c>
      <c r="N58" s="7">
        <f t="shared" ca="1" si="39"/>
        <v>12</v>
      </c>
      <c r="O58" s="7" t="str">
        <f t="shared" ca="1" si="40"/>
        <v/>
      </c>
      <c r="P58" s="7" t="str">
        <f ca="1">IF(COUNTIF('[1]103R'!$F$8:$F$39,$C58)=1,"",$C58)</f>
        <v>C4</v>
      </c>
      <c r="Q58" s="7">
        <f t="shared" ca="1" si="41"/>
        <v>12</v>
      </c>
      <c r="R58" s="5" t="str">
        <f t="shared" ca="1" si="42"/>
        <v/>
      </c>
    </row>
    <row r="59" spans="1:18" ht="15" thickBot="1" x14ac:dyDescent="0.35">
      <c r="A59" s="8"/>
      <c r="B59" s="9"/>
      <c r="C59" s="10" t="str">
        <f t="shared" ca="1" si="32"/>
        <v>C5</v>
      </c>
      <c r="D59" s="11" t="str">
        <f ca="1">IF(COUNTIF('[1]103R'!$B$8:$B$39,$C59)=1,"",$C59)</f>
        <v>C5</v>
      </c>
      <c r="E59" s="11">
        <f t="shared" ca="1" si="22"/>
        <v>15</v>
      </c>
      <c r="F59" s="11" t="str">
        <f t="shared" ca="1" si="23"/>
        <v/>
      </c>
      <c r="G59" s="11" t="str">
        <f ca="1">IF(COUNTIF('[1]103R'!$C$8:$C$39,$C59)=1,"",$C59)</f>
        <v>C5</v>
      </c>
      <c r="H59" s="11">
        <f t="shared" ca="1" si="24"/>
        <v>15</v>
      </c>
      <c r="I59" s="11" t="str">
        <f t="shared" ca="1" si="25"/>
        <v/>
      </c>
      <c r="J59" s="11" t="str">
        <f ca="1">IF(COUNTIF('[1]103R'!$D$8:$D$39,$C59)=1,"",$C59)</f>
        <v>C5</v>
      </c>
      <c r="K59" s="11">
        <f t="shared" ca="1" si="26"/>
        <v>15</v>
      </c>
      <c r="L59" s="11" t="str">
        <f t="shared" ca="1" si="27"/>
        <v/>
      </c>
      <c r="M59" s="11" t="str">
        <f ca="1">IF(COUNTIF('[1]103R'!$E$8:$E$39,$C59)=1,"",$C59)</f>
        <v>C5</v>
      </c>
      <c r="N59" s="11">
        <f t="shared" ca="1" si="28"/>
        <v>15</v>
      </c>
      <c r="O59" s="11" t="str">
        <f t="shared" ca="1" si="29"/>
        <v/>
      </c>
      <c r="P59" s="11" t="str">
        <f ca="1">IF(COUNTIF('[1]103R'!$F$8:$F$39,$C59)=1,"",$C59)</f>
        <v>C5</v>
      </c>
      <c r="Q59" s="11">
        <f t="shared" ca="1" si="30"/>
        <v>15</v>
      </c>
      <c r="R59" s="9" t="str">
        <f t="shared" ca="1" si="31"/>
        <v/>
      </c>
    </row>
    <row r="61" spans="1:18" x14ac:dyDescent="0.3">
      <c r="C61" s="6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Données</vt:lpstr>
      <vt:lpstr>ld_101r_j</vt:lpstr>
      <vt:lpstr>ld_101r_l</vt:lpstr>
      <vt:lpstr>ld_101r_m</vt:lpstr>
      <vt:lpstr>ld_101r_me</vt:lpstr>
      <vt:lpstr>ld_101r_v</vt:lpstr>
      <vt:lpstr>ld_102r_j</vt:lpstr>
      <vt:lpstr>ld_102r_l</vt:lpstr>
      <vt:lpstr>ld_102r_m</vt:lpstr>
      <vt:lpstr>ld_102r_me</vt:lpstr>
      <vt:lpstr>ld_102r_v</vt:lpstr>
      <vt:lpstr>ld_103r_j</vt:lpstr>
      <vt:lpstr>ld_103r_l</vt:lpstr>
      <vt:lpstr>ld_103r_m</vt:lpstr>
      <vt:lpstr>ld_103r_me</vt:lpstr>
      <vt:lpstr>Pl_cible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LAURENT</dc:creator>
  <cp:lastModifiedBy>THOMAS LAURENT</cp:lastModifiedBy>
  <dcterms:created xsi:type="dcterms:W3CDTF">2019-05-27T07:16:58Z</dcterms:created>
  <dcterms:modified xsi:type="dcterms:W3CDTF">2019-05-27T07:19:19Z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laurent-lt.thomas@sofrastock.com</vt:lpwstr>
  </property>
  <property fmtid="{D5CDD505-2E9C-101B-9397-08002B2CF9AE}" pid="5" name="MSIP_Label_a5eeb3e6-85f8-4106-953e-4f1eacb9bdc3_SetDate">
    <vt:lpwstr>2019-05-27T07:19:07.6195997Z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laurent-lt.thomas@sofrastock.com</vt:lpwstr>
  </property>
  <property fmtid="{D5CDD505-2E9C-101B-9397-08002B2CF9AE}" pid="12" name="MSIP_Label_fd1c0902-ed92-4fed-896d-2e7725de02d4_SetDate">
    <vt:lpwstr>2019-05-27T07:19:07.6195997Z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