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35" windowWidth="20370" windowHeight="7695" activeTab="1"/>
  </bookViews>
  <sheets>
    <sheet name="Fonctionnement_classeur" sheetId="6" r:id="rId1"/>
    <sheet name="RECAP" sheetId="1" r:id="rId2"/>
    <sheet name="KANBAN" sheetId="5" r:id="rId3"/>
    <sheet name="BILAN" sheetId="2" r:id="rId4"/>
    <sheet name="PROJET1" sheetId="3" r:id="rId5"/>
  </sheets>
  <calcPr calcId="144525"/>
</workbook>
</file>

<file path=xl/calcChain.xml><?xml version="1.0" encoding="utf-8"?>
<calcChain xmlns="http://schemas.openxmlformats.org/spreadsheetml/2006/main">
  <c r="C53" i="1" l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D3" i="1"/>
  <c r="C4" i="1"/>
  <c r="C8" i="1"/>
  <c r="C12" i="1"/>
  <c r="C16" i="1"/>
  <c r="C20" i="1"/>
  <c r="C24" i="1"/>
  <c r="C28" i="1"/>
  <c r="C32" i="1"/>
  <c r="C36" i="1"/>
  <c r="C40" i="1"/>
  <c r="C44" i="1"/>
  <c r="C48" i="1"/>
  <c r="C52" i="1"/>
  <c r="C29" i="1"/>
  <c r="C41" i="1"/>
  <c r="C49" i="1"/>
  <c r="C6" i="1"/>
  <c r="C14" i="1"/>
  <c r="C22" i="1"/>
  <c r="C34" i="1"/>
  <c r="C42" i="1"/>
  <c r="C50" i="1"/>
  <c r="C11" i="1"/>
  <c r="C19" i="1"/>
  <c r="C27" i="1"/>
  <c r="C35" i="1"/>
  <c r="C43" i="1"/>
  <c r="C51" i="1"/>
  <c r="C5" i="1"/>
  <c r="C9" i="1"/>
  <c r="C13" i="1"/>
  <c r="C17" i="1"/>
  <c r="C21" i="1"/>
  <c r="C25" i="1"/>
  <c r="C33" i="1"/>
  <c r="C37" i="1"/>
  <c r="C45" i="1"/>
  <c r="C10" i="1"/>
  <c r="C18" i="1"/>
  <c r="C26" i="1"/>
  <c r="C30" i="1"/>
  <c r="C38" i="1"/>
  <c r="C46" i="1"/>
  <c r="C7" i="1"/>
  <c r="C15" i="1"/>
  <c r="C23" i="1"/>
  <c r="C31" i="1"/>
  <c r="C39" i="1"/>
  <c r="C47" i="1"/>
  <c r="B5" i="1" l="1"/>
  <c r="B4" i="1"/>
  <c r="C3" i="1"/>
  <c r="A4" i="1" l="1"/>
  <c r="B3" i="1"/>
  <c r="E3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7" i="3"/>
  <c r="E10" i="6"/>
  <c r="A5" i="1" l="1"/>
  <c r="B6" i="1" s="1"/>
  <c r="H8" i="3"/>
  <c r="H9" i="3"/>
  <c r="C4" i="3" s="1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7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8" i="3"/>
  <c r="E2" i="3"/>
  <c r="E8" i="6"/>
  <c r="A6" i="1" l="1"/>
  <c r="B7" i="1" s="1"/>
  <c r="BO2" i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  <c r="CN2" i="1" s="1"/>
  <c r="CO2" i="1" s="1"/>
  <c r="CP2" i="1" s="1"/>
  <c r="CQ2" i="1" s="1"/>
  <c r="CR2" i="1" s="1"/>
  <c r="CS2" i="1" s="1"/>
  <c r="CT2" i="1" s="1"/>
  <c r="CU2" i="1" s="1"/>
  <c r="CV2" i="1" s="1"/>
  <c r="CW2" i="1" s="1"/>
  <c r="CX2" i="1" s="1"/>
  <c r="CY2" i="1" s="1"/>
  <c r="CZ2" i="1" s="1"/>
  <c r="DA2" i="1" s="1"/>
  <c r="DB2" i="1" s="1"/>
  <c r="DC2" i="1" s="1"/>
  <c r="DD2" i="1" s="1"/>
  <c r="DE2" i="1" s="1"/>
  <c r="DF2" i="1" s="1"/>
  <c r="DG2" i="1" s="1"/>
  <c r="DH2" i="1" s="1"/>
  <c r="DI2" i="1" s="1"/>
  <c r="DJ2" i="1" s="1"/>
  <c r="DK2" i="1" s="1"/>
  <c r="DL2" i="1" s="1"/>
  <c r="DM2" i="1" s="1"/>
  <c r="P2" i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O2" i="1"/>
  <c r="A7" i="1" l="1"/>
  <c r="B8" i="1" s="1"/>
  <c r="A8" i="1" l="1"/>
  <c r="B9" i="1" s="1"/>
  <c r="B10" i="1" l="1"/>
  <c r="A9" i="1"/>
  <c r="B11" i="1" l="1"/>
  <c r="A10" i="1"/>
  <c r="A11" i="1" l="1"/>
  <c r="B12" i="1" s="1"/>
  <c r="A12" i="1" l="1"/>
  <c r="B13" i="1" s="1"/>
  <c r="A13" i="1" l="1"/>
  <c r="B14" i="1" s="1"/>
  <c r="A14" i="1" l="1"/>
  <c r="B15" i="1" s="1"/>
  <c r="A15" i="1" l="1"/>
  <c r="B16" i="1" s="1"/>
  <c r="A16" i="1" l="1"/>
  <c r="B17" i="1" s="1"/>
  <c r="B18" i="1" l="1"/>
  <c r="A17" i="1"/>
  <c r="B19" i="1" l="1"/>
  <c r="A18" i="1"/>
  <c r="A19" i="1" l="1"/>
  <c r="B20" i="1" s="1"/>
  <c r="B21" i="1" l="1"/>
  <c r="A20" i="1"/>
  <c r="B22" i="1" l="1"/>
  <c r="A21" i="1"/>
  <c r="B23" i="1" l="1"/>
  <c r="A22" i="1"/>
  <c r="B24" i="1" l="1"/>
  <c r="A23" i="1"/>
  <c r="B25" i="1" l="1"/>
  <c r="A24" i="1"/>
  <c r="B26" i="1" l="1"/>
  <c r="A25" i="1"/>
  <c r="B27" i="1" l="1"/>
  <c r="A26" i="1"/>
  <c r="B28" i="1" l="1"/>
  <c r="A27" i="1"/>
  <c r="B29" i="1" l="1"/>
  <c r="A28" i="1"/>
  <c r="B30" i="1" l="1"/>
  <c r="A29" i="1"/>
  <c r="B31" i="1" l="1"/>
  <c r="A30" i="1"/>
  <c r="B32" i="1" l="1"/>
  <c r="A31" i="1"/>
  <c r="B33" i="1" l="1"/>
  <c r="A32" i="1"/>
  <c r="B34" i="1" l="1"/>
  <c r="A33" i="1"/>
  <c r="B35" i="1" l="1"/>
  <c r="A34" i="1"/>
  <c r="B36" i="1" l="1"/>
  <c r="A35" i="1"/>
  <c r="B37" i="1" l="1"/>
  <c r="A36" i="1"/>
  <c r="A37" i="1" l="1"/>
  <c r="B38" i="1" s="1"/>
  <c r="B39" i="1" l="1"/>
  <c r="A38" i="1"/>
  <c r="B40" i="1" l="1"/>
  <c r="A39" i="1"/>
  <c r="B41" i="1" l="1"/>
  <c r="A40" i="1"/>
  <c r="B42" i="1" l="1"/>
  <c r="A41" i="1"/>
  <c r="B43" i="1" l="1"/>
  <c r="A42" i="1"/>
  <c r="B44" i="1" l="1"/>
  <c r="A43" i="1"/>
  <c r="B45" i="1" l="1"/>
  <c r="A44" i="1"/>
  <c r="B46" i="1" l="1"/>
  <c r="A45" i="1"/>
  <c r="B47" i="1" l="1"/>
  <c r="A46" i="1"/>
  <c r="B48" i="1" l="1"/>
  <c r="A47" i="1"/>
  <c r="B49" i="1" l="1"/>
  <c r="A48" i="1"/>
  <c r="B50" i="1" l="1"/>
  <c r="A49" i="1"/>
  <c r="B51" i="1" l="1"/>
  <c r="A50" i="1"/>
  <c r="B52" i="1" l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A51" i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  <c r="A174" i="1" l="1"/>
  <c r="A175" i="1" l="1"/>
  <c r="A176" i="1" l="1"/>
  <c r="A177" i="1" l="1"/>
  <c r="A178" i="1" l="1"/>
  <c r="A179" i="1" l="1"/>
  <c r="A180" i="1" l="1"/>
  <c r="A181" i="1" l="1"/>
  <c r="A182" i="1" l="1"/>
  <c r="A183" i="1" l="1"/>
  <c r="A184" i="1" l="1"/>
  <c r="A185" i="1" l="1"/>
  <c r="A186" i="1" l="1"/>
  <c r="A187" i="1" l="1"/>
  <c r="A188" i="1" l="1"/>
  <c r="A189" i="1" l="1"/>
  <c r="A190" i="1" l="1"/>
  <c r="A191" i="1" l="1"/>
  <c r="A192" i="1" l="1"/>
  <c r="A193" i="1" l="1"/>
  <c r="A194" i="1" l="1"/>
  <c r="A195" i="1" l="1"/>
  <c r="A196" i="1" l="1"/>
  <c r="A197" i="1" l="1"/>
  <c r="A198" i="1" l="1"/>
  <c r="A199" i="1" l="1"/>
  <c r="A200" i="1" l="1"/>
  <c r="A201" i="1" l="1"/>
  <c r="A202" i="1" l="1"/>
  <c r="A203" i="1" l="1"/>
  <c r="A204" i="1" l="1"/>
  <c r="A205" i="1" l="1"/>
  <c r="A206" i="1" l="1"/>
  <c r="A207" i="1" l="1"/>
  <c r="A208" i="1" l="1"/>
  <c r="A209" i="1" l="1"/>
  <c r="A210" i="1" l="1"/>
  <c r="A211" i="1" l="1"/>
  <c r="A212" i="1" l="1"/>
  <c r="A213" i="1" l="1"/>
  <c r="A214" i="1" l="1"/>
  <c r="A215" i="1" l="1"/>
  <c r="A216" i="1" l="1"/>
  <c r="A217" i="1" l="1"/>
  <c r="A218" i="1" l="1"/>
  <c r="A219" i="1" l="1"/>
  <c r="A220" i="1" l="1"/>
  <c r="A221" i="1" l="1"/>
  <c r="A222" i="1" l="1"/>
  <c r="A223" i="1" l="1"/>
  <c r="A224" i="1" l="1"/>
  <c r="A225" i="1" l="1"/>
  <c r="A226" i="1" l="1"/>
  <c r="A227" i="1" l="1"/>
  <c r="A228" i="1" l="1"/>
  <c r="A229" i="1" l="1"/>
  <c r="A230" i="1" l="1"/>
  <c r="A231" i="1" l="1"/>
  <c r="A232" i="1" l="1"/>
  <c r="A233" i="1" l="1"/>
  <c r="A234" i="1" l="1"/>
  <c r="A235" i="1" l="1"/>
  <c r="A236" i="1" l="1"/>
  <c r="A237" i="1" l="1"/>
  <c r="A238" i="1" l="1"/>
  <c r="A239" i="1" l="1"/>
  <c r="A240" i="1" l="1"/>
  <c r="A241" i="1" l="1"/>
  <c r="A242" i="1" l="1"/>
  <c r="A243" i="1" l="1"/>
  <c r="A244" i="1" l="1"/>
  <c r="A245" i="1" l="1"/>
  <c r="A246" i="1" l="1"/>
  <c r="A247" i="1" l="1"/>
  <c r="A248" i="1" l="1"/>
  <c r="A249" i="1" l="1"/>
  <c r="A250" i="1" l="1"/>
  <c r="A251" i="1" l="1"/>
  <c r="A252" i="1" l="1"/>
  <c r="A253" i="1" l="1"/>
  <c r="A254" i="1" l="1"/>
  <c r="A255" i="1" l="1"/>
  <c r="A256" i="1" l="1"/>
  <c r="A257" i="1" l="1"/>
  <c r="A258" i="1" l="1"/>
  <c r="A259" i="1" l="1"/>
  <c r="A260" i="1" l="1"/>
  <c r="A261" i="1" l="1"/>
  <c r="A262" i="1" l="1"/>
  <c r="A263" i="1" l="1"/>
  <c r="A264" i="1" l="1"/>
  <c r="A265" i="1" l="1"/>
  <c r="A266" i="1" l="1"/>
  <c r="A267" i="1" l="1"/>
  <c r="A268" i="1" l="1"/>
  <c r="A269" i="1" l="1"/>
  <c r="A270" i="1" l="1"/>
  <c r="A271" i="1" l="1"/>
  <c r="A272" i="1" l="1"/>
  <c r="A273" i="1" l="1"/>
  <c r="A274" i="1" l="1"/>
  <c r="A275" i="1" l="1"/>
  <c r="A276" i="1" l="1"/>
  <c r="A277" i="1" l="1"/>
  <c r="A278" i="1" l="1"/>
  <c r="A279" i="1" l="1"/>
  <c r="A280" i="1" l="1"/>
  <c r="A281" i="1" l="1"/>
  <c r="A282" i="1" l="1"/>
  <c r="A283" i="1" l="1"/>
  <c r="A284" i="1" l="1"/>
  <c r="A285" i="1" l="1"/>
  <c r="A286" i="1" l="1"/>
  <c r="A287" i="1" l="1"/>
  <c r="A288" i="1" l="1"/>
  <c r="A289" i="1" l="1"/>
  <c r="A290" i="1" l="1"/>
  <c r="A291" i="1" l="1"/>
  <c r="A292" i="1" l="1"/>
  <c r="A293" i="1" l="1"/>
  <c r="A294" i="1" l="1"/>
  <c r="A295" i="1" l="1"/>
  <c r="A296" i="1" l="1"/>
  <c r="A297" i="1" l="1"/>
  <c r="A298" i="1" l="1"/>
  <c r="A299" i="1" l="1"/>
  <c r="A300" i="1" l="1"/>
</calcChain>
</file>

<file path=xl/comments1.xml><?xml version="1.0" encoding="utf-8"?>
<comments xmlns="http://schemas.openxmlformats.org/spreadsheetml/2006/main">
  <authors>
    <author>Yan AVISSE</author>
  </authors>
  <commentList>
    <comment ref="I6" authorId="0">
      <text>
        <r>
          <rPr>
            <b/>
            <sz val="9"/>
            <color indexed="81"/>
            <rFont val="Tahoma"/>
            <family val="2"/>
          </rPr>
          <t>Yan AVISSE:</t>
        </r>
        <r>
          <rPr>
            <sz val="9"/>
            <color indexed="81"/>
            <rFont val="Tahoma"/>
            <family val="2"/>
          </rPr>
          <t xml:space="preserve">
en jours
</t>
        </r>
      </text>
    </comment>
  </commentList>
</comments>
</file>

<file path=xl/sharedStrings.xml><?xml version="1.0" encoding="utf-8"?>
<sst xmlns="http://schemas.openxmlformats.org/spreadsheetml/2006/main" count="82" uniqueCount="68">
  <si>
    <t>Phase</t>
  </si>
  <si>
    <t>Avancement</t>
  </si>
  <si>
    <t>Etat</t>
  </si>
  <si>
    <t>avancement</t>
  </si>
  <si>
    <t>Projet</t>
  </si>
  <si>
    <t>ref</t>
  </si>
  <si>
    <t xml:space="preserve">Entreprise </t>
  </si>
  <si>
    <t>coût € TTC</t>
  </si>
  <si>
    <t>estim. €TTC</t>
  </si>
  <si>
    <t>Durée</t>
  </si>
  <si>
    <t>S_Début</t>
  </si>
  <si>
    <t>S_Fin</t>
  </si>
  <si>
    <t>Année</t>
  </si>
  <si>
    <t>NOM PROJET</t>
  </si>
  <si>
    <t>Estimation €</t>
  </si>
  <si>
    <t>Prévisionnel €</t>
  </si>
  <si>
    <t>Dépensé €</t>
  </si>
  <si>
    <t>Date ouverture</t>
  </si>
  <si>
    <t>Devis</t>
  </si>
  <si>
    <t>TS</t>
  </si>
  <si>
    <t>coût total</t>
  </si>
  <si>
    <t>A FAIRE</t>
  </si>
  <si>
    <t>EN COURS</t>
  </si>
  <si>
    <t>PROJET</t>
  </si>
  <si>
    <t>DECISION EXTERNE</t>
  </si>
  <si>
    <t>PRÊT</t>
  </si>
  <si>
    <t>FAIT</t>
  </si>
  <si>
    <t>réf. Dossier</t>
  </si>
  <si>
    <t>Objet</t>
  </si>
  <si>
    <t>qui</t>
  </si>
  <si>
    <t>Début</t>
  </si>
  <si>
    <t>Fin</t>
  </si>
  <si>
    <t>Essai 1</t>
  </si>
  <si>
    <t>PPI/2019/ESSAI01</t>
  </si>
  <si>
    <t>Bon de commande</t>
  </si>
  <si>
    <t>Facture</t>
  </si>
  <si>
    <t>ESQ</t>
  </si>
  <si>
    <t>AVP</t>
  </si>
  <si>
    <t>PRO</t>
  </si>
  <si>
    <t>ACT</t>
  </si>
  <si>
    <t>EXE</t>
  </si>
  <si>
    <t>DET</t>
  </si>
  <si>
    <t>OPC</t>
  </si>
  <si>
    <t>AOR</t>
  </si>
  <si>
    <t>DIA</t>
  </si>
  <si>
    <t>RECEPTION</t>
  </si>
  <si>
    <t>Esquisse</t>
  </si>
  <si>
    <t>Diagnostic</t>
  </si>
  <si>
    <t>Avant projet</t>
  </si>
  <si>
    <t>Passation contrats trx</t>
  </si>
  <si>
    <t>Etudes execution</t>
  </si>
  <si>
    <t>Direction exécution travaux</t>
  </si>
  <si>
    <t>Ordonnancement pilotage coordination</t>
  </si>
  <si>
    <t>Assistance opérations de réception</t>
  </si>
  <si>
    <t>Réception</t>
  </si>
  <si>
    <t>GPA</t>
  </si>
  <si>
    <t>Garantie parfait achèvement</t>
  </si>
  <si>
    <t>EXPL</t>
  </si>
  <si>
    <t>Exploitation</t>
  </si>
  <si>
    <t>test1</t>
  </si>
  <si>
    <t>toto</t>
  </si>
  <si>
    <t>ref. onglet</t>
  </si>
  <si>
    <t>Nombre d'onglets</t>
  </si>
  <si>
    <t>Nombre d'onglets "analyse"</t>
  </si>
  <si>
    <t>Nombre d'onglets projets</t>
  </si>
  <si>
    <t>Facturé €</t>
  </si>
  <si>
    <t>Nombre de lignes par projet</t>
  </si>
  <si>
    <t>ATTENTION : les lignes descendent jusque à la ligne 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</si>
</sst>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&quot; jour(s)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44" fontId="0" fillId="0" borderId="0" xfId="1" applyFont="1"/>
    <xf numFmtId="9" fontId="0" fillId="0" borderId="0" xfId="2" applyFont="1"/>
    <xf numFmtId="0" fontId="2" fillId="0" borderId="0" xfId="0" applyFont="1"/>
    <xf numFmtId="0" fontId="0" fillId="0" borderId="1" xfId="0" applyBorder="1"/>
    <xf numFmtId="0" fontId="2" fillId="0" borderId="1" xfId="0" applyFont="1" applyBorder="1"/>
    <xf numFmtId="164" fontId="0" fillId="0" borderId="0" xfId="0" applyNumberFormat="1"/>
    <xf numFmtId="0" fontId="0" fillId="4" borderId="0" xfId="0" applyFill="1"/>
    <xf numFmtId="0" fontId="2" fillId="0" borderId="1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3"/>
  <sheetViews>
    <sheetView workbookViewId="0">
      <selection activeCell="E12" sqref="E12"/>
    </sheetView>
  </sheetViews>
  <sheetFormatPr baseColWidth="10" defaultRowHeight="15" x14ac:dyDescent="0.25"/>
  <cols>
    <col min="2" max="2" width="36.7109375" bestFit="1" customWidth="1"/>
    <col min="4" max="4" width="26" bestFit="1" customWidth="1"/>
  </cols>
  <sheetData>
    <row r="1" spans="1:5" x14ac:dyDescent="0.25">
      <c r="A1" s="12" t="s">
        <v>0</v>
      </c>
      <c r="B1" s="12"/>
      <c r="D1" s="7" t="s">
        <v>2</v>
      </c>
    </row>
    <row r="2" spans="1:5" x14ac:dyDescent="0.25">
      <c r="A2" s="9" t="s">
        <v>36</v>
      </c>
      <c r="B2" s="8" t="s">
        <v>46</v>
      </c>
      <c r="D2" t="s">
        <v>21</v>
      </c>
    </row>
    <row r="3" spans="1:5" x14ac:dyDescent="0.25">
      <c r="A3" s="9" t="s">
        <v>44</v>
      </c>
      <c r="B3" s="8" t="s">
        <v>47</v>
      </c>
      <c r="D3" t="s">
        <v>22</v>
      </c>
    </row>
    <row r="4" spans="1:5" x14ac:dyDescent="0.25">
      <c r="A4" s="9" t="s">
        <v>37</v>
      </c>
      <c r="B4" s="8" t="s">
        <v>48</v>
      </c>
      <c r="D4" t="s">
        <v>24</v>
      </c>
    </row>
    <row r="5" spans="1:5" x14ac:dyDescent="0.25">
      <c r="A5" s="9" t="s">
        <v>38</v>
      </c>
      <c r="B5" s="8" t="s">
        <v>4</v>
      </c>
      <c r="D5" t="s">
        <v>25</v>
      </c>
    </row>
    <row r="6" spans="1:5" x14ac:dyDescent="0.25">
      <c r="A6" s="9" t="s">
        <v>39</v>
      </c>
      <c r="B6" s="8" t="s">
        <v>49</v>
      </c>
      <c r="D6" t="s">
        <v>26</v>
      </c>
    </row>
    <row r="7" spans="1:5" x14ac:dyDescent="0.25">
      <c r="A7" s="9" t="s">
        <v>40</v>
      </c>
      <c r="B7" s="8" t="s">
        <v>50</v>
      </c>
    </row>
    <row r="8" spans="1:5" x14ac:dyDescent="0.25">
      <c r="A8" s="9" t="s">
        <v>41</v>
      </c>
      <c r="B8" s="8" t="s">
        <v>51</v>
      </c>
      <c r="D8" t="s">
        <v>62</v>
      </c>
      <c r="E8">
        <f>nb_onglets()</f>
        <v>5</v>
      </c>
    </row>
    <row r="9" spans="1:5" x14ac:dyDescent="0.25">
      <c r="A9" s="9" t="s">
        <v>42</v>
      </c>
      <c r="B9" s="8" t="s">
        <v>52</v>
      </c>
      <c r="D9" t="s">
        <v>63</v>
      </c>
      <c r="E9">
        <v>4</v>
      </c>
    </row>
    <row r="10" spans="1:5" x14ac:dyDescent="0.25">
      <c r="A10" s="9" t="s">
        <v>43</v>
      </c>
      <c r="B10" s="8" t="s">
        <v>53</v>
      </c>
      <c r="D10" t="s">
        <v>64</v>
      </c>
      <c r="E10">
        <f>E8-E9</f>
        <v>1</v>
      </c>
    </row>
    <row r="11" spans="1:5" x14ac:dyDescent="0.25">
      <c r="A11" s="9" t="s">
        <v>45</v>
      </c>
      <c r="B11" s="8" t="s">
        <v>54</v>
      </c>
      <c r="D11" t="s">
        <v>66</v>
      </c>
      <c r="E11">
        <v>50</v>
      </c>
    </row>
    <row r="12" spans="1:5" x14ac:dyDescent="0.25">
      <c r="A12" s="9" t="s">
        <v>55</v>
      </c>
      <c r="B12" s="8" t="s">
        <v>56</v>
      </c>
      <c r="D12" s="11" t="s">
        <v>67</v>
      </c>
    </row>
    <row r="13" spans="1:5" x14ac:dyDescent="0.25">
      <c r="A13" s="9" t="s">
        <v>57</v>
      </c>
      <c r="B13" s="8" t="s">
        <v>58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300"/>
  <sheetViews>
    <sheetView tabSelected="1" zoomScaleNormal="100" workbookViewId="0">
      <selection activeCell="E9" sqref="E9"/>
    </sheetView>
  </sheetViews>
  <sheetFormatPr baseColWidth="10" defaultRowHeight="15" x14ac:dyDescent="0.25"/>
  <cols>
    <col min="1" max="1" width="3.5703125" bestFit="1" customWidth="1"/>
    <col min="2" max="2" width="10.28515625" bestFit="1" customWidth="1"/>
    <col min="14" max="65" width="2.85546875" style="1" customWidth="1"/>
    <col min="66" max="74" width="2.5703125" bestFit="1" customWidth="1"/>
    <col min="75" max="117" width="3.85546875" bestFit="1" customWidth="1"/>
  </cols>
  <sheetData>
    <row r="1" spans="1:117" x14ac:dyDescent="0.25">
      <c r="N1" s="13">
        <v>2019</v>
      </c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4">
        <v>2020</v>
      </c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X1" s="14"/>
      <c r="CY1" s="14"/>
      <c r="CZ1" s="14"/>
      <c r="DA1" s="14"/>
      <c r="DB1" s="14"/>
      <c r="DC1" s="14"/>
      <c r="DD1" s="14"/>
      <c r="DE1" s="14"/>
      <c r="DF1" s="14"/>
      <c r="DG1" s="14"/>
      <c r="DH1" s="14"/>
      <c r="DI1" s="14"/>
      <c r="DJ1" s="14"/>
      <c r="DK1" s="14"/>
      <c r="DL1" s="14"/>
      <c r="DM1" s="14"/>
    </row>
    <row r="2" spans="1:117" x14ac:dyDescent="0.25">
      <c r="A2" t="s">
        <v>5</v>
      </c>
      <c r="B2" t="s">
        <v>61</v>
      </c>
      <c r="C2" t="s">
        <v>4</v>
      </c>
      <c r="D2" t="s">
        <v>0</v>
      </c>
      <c r="E2" t="s">
        <v>2</v>
      </c>
      <c r="F2" t="s">
        <v>3</v>
      </c>
      <c r="G2" t="s">
        <v>6</v>
      </c>
      <c r="H2" t="s">
        <v>8</v>
      </c>
      <c r="I2" t="s">
        <v>7</v>
      </c>
      <c r="J2" t="s">
        <v>9</v>
      </c>
      <c r="K2" t="s">
        <v>12</v>
      </c>
      <c r="L2" t="s">
        <v>10</v>
      </c>
      <c r="M2" t="s">
        <v>11</v>
      </c>
      <c r="N2" s="2">
        <v>1</v>
      </c>
      <c r="O2" s="2">
        <f>IF(N2&lt;52,N2+1,"")</f>
        <v>2</v>
      </c>
      <c r="P2" s="2">
        <f t="shared" ref="P2:BM2" si="0">IF(O2&lt;52,O2+1,"")</f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8</v>
      </c>
      <c r="V2" s="2">
        <f t="shared" si="0"/>
        <v>9</v>
      </c>
      <c r="W2" s="2">
        <f t="shared" si="0"/>
        <v>10</v>
      </c>
      <c r="X2" s="2">
        <f t="shared" si="0"/>
        <v>11</v>
      </c>
      <c r="Y2" s="2">
        <f t="shared" si="0"/>
        <v>12</v>
      </c>
      <c r="Z2" s="2">
        <f t="shared" si="0"/>
        <v>13</v>
      </c>
      <c r="AA2" s="2">
        <f t="shared" si="0"/>
        <v>14</v>
      </c>
      <c r="AB2" s="2">
        <f t="shared" si="0"/>
        <v>15</v>
      </c>
      <c r="AC2" s="2">
        <f t="shared" si="0"/>
        <v>16</v>
      </c>
      <c r="AD2" s="2">
        <f t="shared" si="0"/>
        <v>17</v>
      </c>
      <c r="AE2" s="2">
        <f t="shared" si="0"/>
        <v>18</v>
      </c>
      <c r="AF2" s="2">
        <f t="shared" si="0"/>
        <v>19</v>
      </c>
      <c r="AG2" s="2">
        <f t="shared" si="0"/>
        <v>20</v>
      </c>
      <c r="AH2" s="2">
        <f t="shared" si="0"/>
        <v>21</v>
      </c>
      <c r="AI2" s="2">
        <f t="shared" si="0"/>
        <v>22</v>
      </c>
      <c r="AJ2" s="2">
        <f t="shared" si="0"/>
        <v>23</v>
      </c>
      <c r="AK2" s="2">
        <f t="shared" si="0"/>
        <v>24</v>
      </c>
      <c r="AL2" s="2">
        <f t="shared" si="0"/>
        <v>25</v>
      </c>
      <c r="AM2" s="2">
        <f t="shared" si="0"/>
        <v>26</v>
      </c>
      <c r="AN2" s="2">
        <f t="shared" si="0"/>
        <v>27</v>
      </c>
      <c r="AO2" s="2">
        <f t="shared" si="0"/>
        <v>28</v>
      </c>
      <c r="AP2" s="2">
        <f t="shared" si="0"/>
        <v>29</v>
      </c>
      <c r="AQ2" s="2">
        <f t="shared" si="0"/>
        <v>30</v>
      </c>
      <c r="AR2" s="2">
        <f t="shared" si="0"/>
        <v>31</v>
      </c>
      <c r="AS2" s="2">
        <f t="shared" si="0"/>
        <v>32</v>
      </c>
      <c r="AT2" s="2">
        <f t="shared" si="0"/>
        <v>33</v>
      </c>
      <c r="AU2" s="2">
        <f t="shared" si="0"/>
        <v>34</v>
      </c>
      <c r="AV2" s="2">
        <f t="shared" si="0"/>
        <v>35</v>
      </c>
      <c r="AW2" s="2">
        <f t="shared" si="0"/>
        <v>36</v>
      </c>
      <c r="AX2" s="2">
        <f t="shared" si="0"/>
        <v>37</v>
      </c>
      <c r="AY2" s="2">
        <f t="shared" si="0"/>
        <v>38</v>
      </c>
      <c r="AZ2" s="2">
        <f t="shared" si="0"/>
        <v>39</v>
      </c>
      <c r="BA2" s="2">
        <f t="shared" si="0"/>
        <v>40</v>
      </c>
      <c r="BB2" s="2">
        <f t="shared" si="0"/>
        <v>41</v>
      </c>
      <c r="BC2" s="2">
        <f t="shared" si="0"/>
        <v>42</v>
      </c>
      <c r="BD2" s="2">
        <f t="shared" si="0"/>
        <v>43</v>
      </c>
      <c r="BE2" s="2">
        <f t="shared" si="0"/>
        <v>44</v>
      </c>
      <c r="BF2" s="2">
        <f t="shared" si="0"/>
        <v>45</v>
      </c>
      <c r="BG2" s="2">
        <f t="shared" si="0"/>
        <v>46</v>
      </c>
      <c r="BH2" s="2">
        <f t="shared" si="0"/>
        <v>47</v>
      </c>
      <c r="BI2" s="2">
        <f t="shared" si="0"/>
        <v>48</v>
      </c>
      <c r="BJ2" s="2">
        <f t="shared" si="0"/>
        <v>49</v>
      </c>
      <c r="BK2" s="2">
        <f t="shared" si="0"/>
        <v>50</v>
      </c>
      <c r="BL2" s="2">
        <f t="shared" si="0"/>
        <v>51</v>
      </c>
      <c r="BM2" s="2">
        <f t="shared" si="0"/>
        <v>52</v>
      </c>
      <c r="BN2" s="3">
        <v>1</v>
      </c>
      <c r="BO2" s="3">
        <f>IF(BN2&lt;52,BN2+1,"")</f>
        <v>2</v>
      </c>
      <c r="BP2" s="3">
        <f t="shared" ref="BP2:DM2" si="1">IF(BO2&lt;52,BO2+1,"")</f>
        <v>3</v>
      </c>
      <c r="BQ2" s="3">
        <f t="shared" si="1"/>
        <v>4</v>
      </c>
      <c r="BR2" s="3">
        <f t="shared" si="1"/>
        <v>5</v>
      </c>
      <c r="BS2" s="3">
        <f t="shared" si="1"/>
        <v>6</v>
      </c>
      <c r="BT2" s="3">
        <f t="shared" si="1"/>
        <v>7</v>
      </c>
      <c r="BU2" s="3">
        <f t="shared" si="1"/>
        <v>8</v>
      </c>
      <c r="BV2" s="3">
        <f t="shared" si="1"/>
        <v>9</v>
      </c>
      <c r="BW2" s="3">
        <f t="shared" si="1"/>
        <v>10</v>
      </c>
      <c r="BX2" s="3">
        <f t="shared" si="1"/>
        <v>11</v>
      </c>
      <c r="BY2" s="3">
        <f t="shared" si="1"/>
        <v>12</v>
      </c>
      <c r="BZ2" s="3">
        <f t="shared" si="1"/>
        <v>13</v>
      </c>
      <c r="CA2" s="3">
        <f t="shared" si="1"/>
        <v>14</v>
      </c>
      <c r="CB2" s="3">
        <f t="shared" si="1"/>
        <v>15</v>
      </c>
      <c r="CC2" s="3">
        <f t="shared" si="1"/>
        <v>16</v>
      </c>
      <c r="CD2" s="3">
        <f t="shared" si="1"/>
        <v>17</v>
      </c>
      <c r="CE2" s="3">
        <f t="shared" si="1"/>
        <v>18</v>
      </c>
      <c r="CF2" s="3">
        <f t="shared" si="1"/>
        <v>19</v>
      </c>
      <c r="CG2" s="3">
        <f t="shared" si="1"/>
        <v>20</v>
      </c>
      <c r="CH2" s="3">
        <f t="shared" si="1"/>
        <v>21</v>
      </c>
      <c r="CI2" s="3">
        <f t="shared" si="1"/>
        <v>22</v>
      </c>
      <c r="CJ2" s="3">
        <f t="shared" si="1"/>
        <v>23</v>
      </c>
      <c r="CK2" s="3">
        <f t="shared" si="1"/>
        <v>24</v>
      </c>
      <c r="CL2" s="3">
        <f t="shared" si="1"/>
        <v>25</v>
      </c>
      <c r="CM2" s="3">
        <f t="shared" si="1"/>
        <v>26</v>
      </c>
      <c r="CN2" s="3">
        <f t="shared" si="1"/>
        <v>27</v>
      </c>
      <c r="CO2" s="3">
        <f t="shared" si="1"/>
        <v>28</v>
      </c>
      <c r="CP2" s="3">
        <f t="shared" si="1"/>
        <v>29</v>
      </c>
      <c r="CQ2" s="3">
        <f t="shared" si="1"/>
        <v>30</v>
      </c>
      <c r="CR2" s="3">
        <f t="shared" si="1"/>
        <v>31</v>
      </c>
      <c r="CS2" s="3">
        <f t="shared" si="1"/>
        <v>32</v>
      </c>
      <c r="CT2" s="3">
        <f t="shared" si="1"/>
        <v>33</v>
      </c>
      <c r="CU2" s="3">
        <f t="shared" si="1"/>
        <v>34</v>
      </c>
      <c r="CV2" s="3">
        <f t="shared" si="1"/>
        <v>35</v>
      </c>
      <c r="CW2" s="3">
        <f t="shared" si="1"/>
        <v>36</v>
      </c>
      <c r="CX2" s="3">
        <f t="shared" si="1"/>
        <v>37</v>
      </c>
      <c r="CY2" s="3">
        <f t="shared" si="1"/>
        <v>38</v>
      </c>
      <c r="CZ2" s="3">
        <f t="shared" si="1"/>
        <v>39</v>
      </c>
      <c r="DA2" s="3">
        <f t="shared" si="1"/>
        <v>40</v>
      </c>
      <c r="DB2" s="3">
        <f t="shared" si="1"/>
        <v>41</v>
      </c>
      <c r="DC2" s="3">
        <f t="shared" si="1"/>
        <v>42</v>
      </c>
      <c r="DD2" s="3">
        <f t="shared" si="1"/>
        <v>43</v>
      </c>
      <c r="DE2" s="3">
        <f t="shared" si="1"/>
        <v>44</v>
      </c>
      <c r="DF2" s="3">
        <f t="shared" si="1"/>
        <v>45</v>
      </c>
      <c r="DG2" s="3">
        <f t="shared" si="1"/>
        <v>46</v>
      </c>
      <c r="DH2" s="3">
        <f t="shared" si="1"/>
        <v>47</v>
      </c>
      <c r="DI2" s="3">
        <f t="shared" si="1"/>
        <v>48</v>
      </c>
      <c r="DJ2" s="3">
        <f t="shared" si="1"/>
        <v>49</v>
      </c>
      <c r="DK2" s="3">
        <f t="shared" si="1"/>
        <v>50</v>
      </c>
      <c r="DL2" s="3">
        <f t="shared" si="1"/>
        <v>51</v>
      </c>
      <c r="DM2" s="3">
        <f t="shared" si="1"/>
        <v>52</v>
      </c>
    </row>
    <row r="3" spans="1:117" x14ac:dyDescent="0.25">
      <c r="A3">
        <v>1</v>
      </c>
      <c r="B3">
        <f>+Fonctionnement_classeur!E9+1</f>
        <v>5</v>
      </c>
      <c r="C3" t="str">
        <f>IF(A3&lt;&gt;"",onglet(B3),"")</f>
        <v>PROJET1</v>
      </c>
      <c r="D3" t="str">
        <f t="shared" ref="D3:D11" ca="1" si="2">INDIRECT(C3&amp;"!B7")</f>
        <v>ESQ</v>
      </c>
    </row>
    <row r="4" spans="1:117" x14ac:dyDescent="0.25">
      <c r="A4">
        <f>IF(B4&lt;&gt;"",A3+1,"")</f>
        <v>2</v>
      </c>
      <c r="B4">
        <f>IF(B3&lt;=Fonctionnement_classeur!$E$8,IF(A3&lt;Fonctionnement_classeur!$E$11-1,B3,B3+1),"")</f>
        <v>5</v>
      </c>
      <c r="C4" t="str">
        <f t="shared" ref="C4:C67" si="3">IF(A4&lt;&gt;"",onglet(B4),"")</f>
        <v>PROJET1</v>
      </c>
    </row>
    <row r="5" spans="1:117" x14ac:dyDescent="0.25">
      <c r="A5">
        <f t="shared" ref="A5:A68" si="4">IF(B5&lt;&gt;"",A4+1,"")</f>
        <v>3</v>
      </c>
      <c r="B5">
        <f>IF(B4&lt;=Fonctionnement_classeur!$E$8,IF(A4&lt;Fonctionnement_classeur!$E$11-1,B4,B4+1),"")</f>
        <v>5</v>
      </c>
      <c r="C5" t="str">
        <f t="shared" si="3"/>
        <v>PROJET1</v>
      </c>
    </row>
    <row r="6" spans="1:117" x14ac:dyDescent="0.25">
      <c r="A6">
        <f t="shared" si="4"/>
        <v>4</v>
      </c>
      <c r="B6">
        <f>IF(B5&lt;=Fonctionnement_classeur!$E$8,IF(A5&lt;Fonctionnement_classeur!$E$11-1,B5,B5+1),"")</f>
        <v>5</v>
      </c>
      <c r="C6" t="str">
        <f t="shared" si="3"/>
        <v>PROJET1</v>
      </c>
    </row>
    <row r="7" spans="1:117" x14ac:dyDescent="0.25">
      <c r="A7">
        <f t="shared" si="4"/>
        <v>5</v>
      </c>
      <c r="B7">
        <f>IF(B6&lt;=Fonctionnement_classeur!$E$8,IF(A6&lt;Fonctionnement_classeur!$E$11-1,B6,B6+1),"")</f>
        <v>5</v>
      </c>
      <c r="C7" t="str">
        <f t="shared" si="3"/>
        <v>PROJET1</v>
      </c>
    </row>
    <row r="8" spans="1:117" x14ac:dyDescent="0.25">
      <c r="A8">
        <f t="shared" si="4"/>
        <v>6</v>
      </c>
      <c r="B8">
        <f>IF(B7&lt;=Fonctionnement_classeur!$E$8,IF(A7&lt;Fonctionnement_classeur!$E$11-1,B7,B7+1),"")</f>
        <v>5</v>
      </c>
      <c r="C8" t="str">
        <f t="shared" si="3"/>
        <v>PROJET1</v>
      </c>
    </row>
    <row r="9" spans="1:117" x14ac:dyDescent="0.25">
      <c r="A9">
        <f t="shared" si="4"/>
        <v>7</v>
      </c>
      <c r="B9">
        <f>IF(B8&lt;=Fonctionnement_classeur!$E$8,IF(A8&lt;Fonctionnement_classeur!$E$11-1,B8,B8+1),"")</f>
        <v>5</v>
      </c>
      <c r="C9" t="str">
        <f t="shared" si="3"/>
        <v>PROJET1</v>
      </c>
    </row>
    <row r="10" spans="1:117" x14ac:dyDescent="0.25">
      <c r="A10">
        <f t="shared" si="4"/>
        <v>8</v>
      </c>
      <c r="B10">
        <f>IF(B9&lt;=Fonctionnement_classeur!$E$8,IF(A9&lt;Fonctionnement_classeur!$E$11-1,B9,B9+1),"")</f>
        <v>5</v>
      </c>
      <c r="C10" t="str">
        <f t="shared" si="3"/>
        <v>PROJET1</v>
      </c>
    </row>
    <row r="11" spans="1:117" x14ac:dyDescent="0.25">
      <c r="A11">
        <f t="shared" si="4"/>
        <v>9</v>
      </c>
      <c r="B11">
        <f>IF(B10&lt;=Fonctionnement_classeur!$E$8,IF(A10&lt;Fonctionnement_classeur!$E$11-1,B10,B10+1),"")</f>
        <v>5</v>
      </c>
      <c r="C11" t="str">
        <f t="shared" si="3"/>
        <v>PROJET1</v>
      </c>
    </row>
    <row r="12" spans="1:117" x14ac:dyDescent="0.25">
      <c r="A12">
        <f t="shared" si="4"/>
        <v>10</v>
      </c>
      <c r="B12">
        <f>IF(B11&lt;=Fonctionnement_classeur!$E$8,IF(A11&lt;Fonctionnement_classeur!$E$11-1,B11,B11+1),"")</f>
        <v>5</v>
      </c>
      <c r="C12" t="str">
        <f t="shared" si="3"/>
        <v>PROJET1</v>
      </c>
    </row>
    <row r="13" spans="1:117" x14ac:dyDescent="0.25">
      <c r="A13">
        <f t="shared" si="4"/>
        <v>11</v>
      </c>
      <c r="B13">
        <f>IF(B12&lt;=Fonctionnement_classeur!$E$8,IF(A12&lt;Fonctionnement_classeur!$E$11-1,B12,B12+1),"")</f>
        <v>5</v>
      </c>
      <c r="C13" t="str">
        <f t="shared" si="3"/>
        <v>PROJET1</v>
      </c>
    </row>
    <row r="14" spans="1:117" x14ac:dyDescent="0.25">
      <c r="A14">
        <f t="shared" si="4"/>
        <v>12</v>
      </c>
      <c r="B14">
        <f>IF(B13&lt;=Fonctionnement_classeur!$E$8,IF(A13&lt;Fonctionnement_classeur!$E$11-1,B13,B13+1),"")</f>
        <v>5</v>
      </c>
      <c r="C14" t="str">
        <f t="shared" si="3"/>
        <v>PROJET1</v>
      </c>
    </row>
    <row r="15" spans="1:117" x14ac:dyDescent="0.25">
      <c r="A15">
        <f t="shared" si="4"/>
        <v>13</v>
      </c>
      <c r="B15">
        <f>IF(B14&lt;=Fonctionnement_classeur!$E$8,IF(A14&lt;Fonctionnement_classeur!$E$11-1,B14,B14+1),"")</f>
        <v>5</v>
      </c>
      <c r="C15" t="str">
        <f t="shared" si="3"/>
        <v>PROJET1</v>
      </c>
    </row>
    <row r="16" spans="1:117" x14ac:dyDescent="0.25">
      <c r="A16">
        <f t="shared" si="4"/>
        <v>14</v>
      </c>
      <c r="B16">
        <f>IF(B15&lt;=Fonctionnement_classeur!$E$8,IF(A15&lt;Fonctionnement_classeur!$E$11-1,B15,B15+1),"")</f>
        <v>5</v>
      </c>
      <c r="C16" t="str">
        <f t="shared" si="3"/>
        <v>PROJET1</v>
      </c>
    </row>
    <row r="17" spans="1:3" x14ac:dyDescent="0.25">
      <c r="A17">
        <f t="shared" si="4"/>
        <v>15</v>
      </c>
      <c r="B17">
        <f>IF(B16&lt;=Fonctionnement_classeur!$E$8,IF(A16&lt;Fonctionnement_classeur!$E$11-1,B16,B16+1),"")</f>
        <v>5</v>
      </c>
      <c r="C17" t="str">
        <f t="shared" si="3"/>
        <v>PROJET1</v>
      </c>
    </row>
    <row r="18" spans="1:3" x14ac:dyDescent="0.25">
      <c r="A18">
        <f t="shared" si="4"/>
        <v>16</v>
      </c>
      <c r="B18">
        <f>IF(B17&lt;=Fonctionnement_classeur!$E$8,IF(A17&lt;Fonctionnement_classeur!$E$11-1,B17,B17+1),"")</f>
        <v>5</v>
      </c>
      <c r="C18" t="str">
        <f t="shared" si="3"/>
        <v>PROJET1</v>
      </c>
    </row>
    <row r="19" spans="1:3" x14ac:dyDescent="0.25">
      <c r="A19">
        <f t="shared" si="4"/>
        <v>17</v>
      </c>
      <c r="B19">
        <f>IF(B18&lt;=Fonctionnement_classeur!$E$8,IF(A18&lt;Fonctionnement_classeur!$E$11-1,B18,B18+1),"")</f>
        <v>5</v>
      </c>
      <c r="C19" t="str">
        <f t="shared" si="3"/>
        <v>PROJET1</v>
      </c>
    </row>
    <row r="20" spans="1:3" x14ac:dyDescent="0.25">
      <c r="A20">
        <f t="shared" si="4"/>
        <v>18</v>
      </c>
      <c r="B20">
        <f>IF(B19&lt;=Fonctionnement_classeur!$E$8,IF(A19&lt;Fonctionnement_classeur!$E$11-1,B19,B19+1),"")</f>
        <v>5</v>
      </c>
      <c r="C20" t="str">
        <f t="shared" si="3"/>
        <v>PROJET1</v>
      </c>
    </row>
    <row r="21" spans="1:3" x14ac:dyDescent="0.25">
      <c r="A21">
        <f t="shared" si="4"/>
        <v>19</v>
      </c>
      <c r="B21">
        <f>IF(B20&lt;=Fonctionnement_classeur!$E$8,IF(A20&lt;Fonctionnement_classeur!$E$11-1,B20,B20+1),"")</f>
        <v>5</v>
      </c>
      <c r="C21" t="str">
        <f t="shared" si="3"/>
        <v>PROJET1</v>
      </c>
    </row>
    <row r="22" spans="1:3" x14ac:dyDescent="0.25">
      <c r="A22">
        <f t="shared" si="4"/>
        <v>20</v>
      </c>
      <c r="B22">
        <f>IF(B21&lt;=Fonctionnement_classeur!$E$8,IF(A21&lt;Fonctionnement_classeur!$E$11-1,B21,B21+1),"")</f>
        <v>5</v>
      </c>
      <c r="C22" t="str">
        <f t="shared" si="3"/>
        <v>PROJET1</v>
      </c>
    </row>
    <row r="23" spans="1:3" x14ac:dyDescent="0.25">
      <c r="A23">
        <f t="shared" si="4"/>
        <v>21</v>
      </c>
      <c r="B23">
        <f>IF(B22&lt;=Fonctionnement_classeur!$E$8,IF(A22&lt;Fonctionnement_classeur!$E$11-1,B22,B22+1),"")</f>
        <v>5</v>
      </c>
      <c r="C23" t="str">
        <f t="shared" si="3"/>
        <v>PROJET1</v>
      </c>
    </row>
    <row r="24" spans="1:3" x14ac:dyDescent="0.25">
      <c r="A24">
        <f t="shared" si="4"/>
        <v>22</v>
      </c>
      <c r="B24">
        <f>IF(B23&lt;=Fonctionnement_classeur!$E$8,IF(A23&lt;Fonctionnement_classeur!$E$11-1,B23,B23+1),"")</f>
        <v>5</v>
      </c>
      <c r="C24" t="str">
        <f t="shared" si="3"/>
        <v>PROJET1</v>
      </c>
    </row>
    <row r="25" spans="1:3" x14ac:dyDescent="0.25">
      <c r="A25">
        <f t="shared" si="4"/>
        <v>23</v>
      </c>
      <c r="B25">
        <f>IF(B24&lt;=Fonctionnement_classeur!$E$8,IF(A24&lt;Fonctionnement_classeur!$E$11-1,B24,B24+1),"")</f>
        <v>5</v>
      </c>
      <c r="C25" t="str">
        <f t="shared" si="3"/>
        <v>PROJET1</v>
      </c>
    </row>
    <row r="26" spans="1:3" x14ac:dyDescent="0.25">
      <c r="A26">
        <f t="shared" si="4"/>
        <v>24</v>
      </c>
      <c r="B26">
        <f>IF(B25&lt;=Fonctionnement_classeur!$E$8,IF(A25&lt;Fonctionnement_classeur!$E$11-1,B25,B25+1),"")</f>
        <v>5</v>
      </c>
      <c r="C26" t="str">
        <f t="shared" si="3"/>
        <v>PROJET1</v>
      </c>
    </row>
    <row r="27" spans="1:3" x14ac:dyDescent="0.25">
      <c r="A27">
        <f t="shared" si="4"/>
        <v>25</v>
      </c>
      <c r="B27">
        <f>IF(B26&lt;=Fonctionnement_classeur!$E$8,IF(A26&lt;Fonctionnement_classeur!$E$11-1,B26,B26+1),"")</f>
        <v>5</v>
      </c>
      <c r="C27" t="str">
        <f t="shared" si="3"/>
        <v>PROJET1</v>
      </c>
    </row>
    <row r="28" spans="1:3" x14ac:dyDescent="0.25">
      <c r="A28">
        <f t="shared" si="4"/>
        <v>26</v>
      </c>
      <c r="B28">
        <f>IF(B27&lt;=Fonctionnement_classeur!$E$8,IF(A27&lt;Fonctionnement_classeur!$E$11-1,B27,B27+1),"")</f>
        <v>5</v>
      </c>
      <c r="C28" t="str">
        <f t="shared" si="3"/>
        <v>PROJET1</v>
      </c>
    </row>
    <row r="29" spans="1:3" x14ac:dyDescent="0.25">
      <c r="A29">
        <f t="shared" si="4"/>
        <v>27</v>
      </c>
      <c r="B29">
        <f>IF(B28&lt;=Fonctionnement_classeur!$E$8,IF(A28&lt;Fonctionnement_classeur!$E$11-1,B28,B28+1),"")</f>
        <v>5</v>
      </c>
      <c r="C29" t="str">
        <f t="shared" si="3"/>
        <v>PROJET1</v>
      </c>
    </row>
    <row r="30" spans="1:3" x14ac:dyDescent="0.25">
      <c r="A30">
        <f t="shared" si="4"/>
        <v>28</v>
      </c>
      <c r="B30">
        <f>IF(B29&lt;=Fonctionnement_classeur!$E$8,IF(A29&lt;Fonctionnement_classeur!$E$11-1,B29,B29+1),"")</f>
        <v>5</v>
      </c>
      <c r="C30" t="str">
        <f t="shared" si="3"/>
        <v>PROJET1</v>
      </c>
    </row>
    <row r="31" spans="1:3" x14ac:dyDescent="0.25">
      <c r="A31">
        <f t="shared" si="4"/>
        <v>29</v>
      </c>
      <c r="B31">
        <f>IF(B30&lt;=Fonctionnement_classeur!$E$8,IF(A30&lt;Fonctionnement_classeur!$E$11-1,B30,B30+1),"")</f>
        <v>5</v>
      </c>
      <c r="C31" t="str">
        <f t="shared" si="3"/>
        <v>PROJET1</v>
      </c>
    </row>
    <row r="32" spans="1:3" x14ac:dyDescent="0.25">
      <c r="A32">
        <f t="shared" si="4"/>
        <v>30</v>
      </c>
      <c r="B32">
        <f>IF(B31&lt;=Fonctionnement_classeur!$E$8,IF(A31&lt;Fonctionnement_classeur!$E$11-1,B31,B31+1),"")</f>
        <v>5</v>
      </c>
      <c r="C32" t="str">
        <f t="shared" si="3"/>
        <v>PROJET1</v>
      </c>
    </row>
    <row r="33" spans="1:3" x14ac:dyDescent="0.25">
      <c r="A33">
        <f t="shared" si="4"/>
        <v>31</v>
      </c>
      <c r="B33">
        <f>IF(B32&lt;=Fonctionnement_classeur!$E$8,IF(A32&lt;Fonctionnement_classeur!$E$11-1,B32,B32+1),"")</f>
        <v>5</v>
      </c>
      <c r="C33" t="str">
        <f t="shared" si="3"/>
        <v>PROJET1</v>
      </c>
    </row>
    <row r="34" spans="1:3" x14ac:dyDescent="0.25">
      <c r="A34">
        <f t="shared" si="4"/>
        <v>32</v>
      </c>
      <c r="B34">
        <f>IF(B33&lt;=Fonctionnement_classeur!$E$8,IF(A33&lt;Fonctionnement_classeur!$E$11-1,B33,B33+1),"")</f>
        <v>5</v>
      </c>
      <c r="C34" t="str">
        <f t="shared" si="3"/>
        <v>PROJET1</v>
      </c>
    </row>
    <row r="35" spans="1:3" x14ac:dyDescent="0.25">
      <c r="A35">
        <f t="shared" si="4"/>
        <v>33</v>
      </c>
      <c r="B35">
        <f>IF(B34&lt;=Fonctionnement_classeur!$E$8,IF(A34&lt;Fonctionnement_classeur!$E$11-1,B34,B34+1),"")</f>
        <v>5</v>
      </c>
      <c r="C35" t="str">
        <f t="shared" si="3"/>
        <v>PROJET1</v>
      </c>
    </row>
    <row r="36" spans="1:3" x14ac:dyDescent="0.25">
      <c r="A36">
        <f t="shared" si="4"/>
        <v>34</v>
      </c>
      <c r="B36">
        <f>IF(B35&lt;=Fonctionnement_classeur!$E$8,IF(A35&lt;Fonctionnement_classeur!$E$11-1,B35,B35+1),"")</f>
        <v>5</v>
      </c>
      <c r="C36" t="str">
        <f t="shared" si="3"/>
        <v>PROJET1</v>
      </c>
    </row>
    <row r="37" spans="1:3" x14ac:dyDescent="0.25">
      <c r="A37">
        <f t="shared" si="4"/>
        <v>35</v>
      </c>
      <c r="B37">
        <f>IF(B36&lt;=Fonctionnement_classeur!$E$8,IF(A36&lt;Fonctionnement_classeur!$E$11-1,B36,B36+1),"")</f>
        <v>5</v>
      </c>
      <c r="C37" t="str">
        <f t="shared" si="3"/>
        <v>PROJET1</v>
      </c>
    </row>
    <row r="38" spans="1:3" x14ac:dyDescent="0.25">
      <c r="A38">
        <f t="shared" si="4"/>
        <v>36</v>
      </c>
      <c r="B38">
        <f>IF(B37&lt;=Fonctionnement_classeur!$E$8,IF(A37&lt;Fonctionnement_classeur!$E$11-1,B37,B37+1),"")</f>
        <v>5</v>
      </c>
      <c r="C38" t="str">
        <f t="shared" si="3"/>
        <v>PROJET1</v>
      </c>
    </row>
    <row r="39" spans="1:3" x14ac:dyDescent="0.25">
      <c r="A39">
        <f t="shared" si="4"/>
        <v>37</v>
      </c>
      <c r="B39">
        <f>IF(B38&lt;=Fonctionnement_classeur!$E$8,IF(A38&lt;Fonctionnement_classeur!$E$11-1,B38,B38+1),"")</f>
        <v>5</v>
      </c>
      <c r="C39" t="str">
        <f t="shared" si="3"/>
        <v>PROJET1</v>
      </c>
    </row>
    <row r="40" spans="1:3" x14ac:dyDescent="0.25">
      <c r="A40">
        <f t="shared" si="4"/>
        <v>38</v>
      </c>
      <c r="B40">
        <f>IF(B39&lt;=Fonctionnement_classeur!$E$8,IF(A39&lt;Fonctionnement_classeur!$E$11-1,B39,B39+1),"")</f>
        <v>5</v>
      </c>
      <c r="C40" t="str">
        <f t="shared" si="3"/>
        <v>PROJET1</v>
      </c>
    </row>
    <row r="41" spans="1:3" x14ac:dyDescent="0.25">
      <c r="A41">
        <f t="shared" si="4"/>
        <v>39</v>
      </c>
      <c r="B41">
        <f>IF(B40&lt;=Fonctionnement_classeur!$E$8,IF(A40&lt;Fonctionnement_classeur!$E$11-1,B40,B40+1),"")</f>
        <v>5</v>
      </c>
      <c r="C41" t="str">
        <f t="shared" si="3"/>
        <v>PROJET1</v>
      </c>
    </row>
    <row r="42" spans="1:3" x14ac:dyDescent="0.25">
      <c r="A42">
        <f t="shared" si="4"/>
        <v>40</v>
      </c>
      <c r="B42">
        <f>IF(B41&lt;=Fonctionnement_classeur!$E$8,IF(A41&lt;Fonctionnement_classeur!$E$11-1,B41,B41+1),"")</f>
        <v>5</v>
      </c>
      <c r="C42" t="str">
        <f t="shared" si="3"/>
        <v>PROJET1</v>
      </c>
    </row>
    <row r="43" spans="1:3" x14ac:dyDescent="0.25">
      <c r="A43">
        <f t="shared" si="4"/>
        <v>41</v>
      </c>
      <c r="B43">
        <f>IF(B42&lt;=Fonctionnement_classeur!$E$8,IF(A42&lt;Fonctionnement_classeur!$E$11-1,B42,B42+1),"")</f>
        <v>5</v>
      </c>
      <c r="C43" t="str">
        <f t="shared" si="3"/>
        <v>PROJET1</v>
      </c>
    </row>
    <row r="44" spans="1:3" x14ac:dyDescent="0.25">
      <c r="A44">
        <f t="shared" si="4"/>
        <v>42</v>
      </c>
      <c r="B44">
        <f>IF(B43&lt;=Fonctionnement_classeur!$E$8,IF(A43&lt;Fonctionnement_classeur!$E$11-1,B43,B43+1),"")</f>
        <v>5</v>
      </c>
      <c r="C44" t="str">
        <f t="shared" si="3"/>
        <v>PROJET1</v>
      </c>
    </row>
    <row r="45" spans="1:3" x14ac:dyDescent="0.25">
      <c r="A45">
        <f t="shared" si="4"/>
        <v>43</v>
      </c>
      <c r="B45">
        <f>IF(B44&lt;=Fonctionnement_classeur!$E$8,IF(A44&lt;Fonctionnement_classeur!$E$11-1,B44,B44+1),"")</f>
        <v>5</v>
      </c>
      <c r="C45" t="str">
        <f t="shared" si="3"/>
        <v>PROJET1</v>
      </c>
    </row>
    <row r="46" spans="1:3" x14ac:dyDescent="0.25">
      <c r="A46">
        <f t="shared" si="4"/>
        <v>44</v>
      </c>
      <c r="B46">
        <f>IF(B45&lt;=Fonctionnement_classeur!$E$8,IF(A45&lt;Fonctionnement_classeur!$E$11-1,B45,B45+1),"")</f>
        <v>5</v>
      </c>
      <c r="C46" t="str">
        <f t="shared" si="3"/>
        <v>PROJET1</v>
      </c>
    </row>
    <row r="47" spans="1:3" x14ac:dyDescent="0.25">
      <c r="A47">
        <f t="shared" si="4"/>
        <v>45</v>
      </c>
      <c r="B47">
        <f>IF(B46&lt;=Fonctionnement_classeur!$E$8,IF(A46&lt;Fonctionnement_classeur!$E$11-1,B46,B46+1),"")</f>
        <v>5</v>
      </c>
      <c r="C47" t="str">
        <f t="shared" si="3"/>
        <v>PROJET1</v>
      </c>
    </row>
    <row r="48" spans="1:3" x14ac:dyDescent="0.25">
      <c r="A48">
        <f t="shared" si="4"/>
        <v>46</v>
      </c>
      <c r="B48">
        <f>IF(B47&lt;=Fonctionnement_classeur!$E$8,IF(A47&lt;Fonctionnement_classeur!$E$11-1,B47,B47+1),"")</f>
        <v>5</v>
      </c>
      <c r="C48" t="str">
        <f t="shared" si="3"/>
        <v>PROJET1</v>
      </c>
    </row>
    <row r="49" spans="1:3" x14ac:dyDescent="0.25">
      <c r="A49">
        <f t="shared" si="4"/>
        <v>47</v>
      </c>
      <c r="B49">
        <f>IF(B48&lt;=Fonctionnement_classeur!$E$8,IF(A48&lt;Fonctionnement_classeur!$E$11-1,B48,B48+1),"")</f>
        <v>5</v>
      </c>
      <c r="C49" t="str">
        <f t="shared" si="3"/>
        <v>PROJET1</v>
      </c>
    </row>
    <row r="50" spans="1:3" x14ac:dyDescent="0.25">
      <c r="A50">
        <f t="shared" si="4"/>
        <v>48</v>
      </c>
      <c r="B50">
        <f>IF(B49&lt;=Fonctionnement_classeur!$E$8,IF(A49&lt;Fonctionnement_classeur!$E$11-1,B49,B49+1),"")</f>
        <v>5</v>
      </c>
      <c r="C50" t="str">
        <f t="shared" si="3"/>
        <v>PROJET1</v>
      </c>
    </row>
    <row r="51" spans="1:3" x14ac:dyDescent="0.25">
      <c r="A51">
        <f t="shared" si="4"/>
        <v>49</v>
      </c>
      <c r="B51">
        <f>IF(B50&lt;=Fonctionnement_classeur!$E$8,IF(A50&lt;Fonctionnement_classeur!$E$11-1,B50,B50+1),"")</f>
        <v>5</v>
      </c>
      <c r="C51" t="str">
        <f t="shared" si="3"/>
        <v>PROJET1</v>
      </c>
    </row>
    <row r="52" spans="1:3" x14ac:dyDescent="0.25">
      <c r="A52">
        <f t="shared" si="4"/>
        <v>50</v>
      </c>
      <c r="B52">
        <f>IF(B51&lt;=Fonctionnement_classeur!$E$8,IF(A51&lt;Fonctionnement_classeur!$E$11-1,B51,B51+1),"")</f>
        <v>6</v>
      </c>
      <c r="C52" t="e">
        <f t="shared" si="3"/>
        <v>#VALUE!</v>
      </c>
    </row>
    <row r="53" spans="1:3" x14ac:dyDescent="0.25">
      <c r="A53" t="str">
        <f t="shared" si="4"/>
        <v/>
      </c>
      <c r="B53" t="str">
        <f>IF(B52&lt;=Fonctionnement_classeur!$E$8,IF(A52&lt;Fonctionnement_classeur!$E$11-1,B52,B52+1),"")</f>
        <v/>
      </c>
      <c r="C53" t="str">
        <f t="shared" si="3"/>
        <v/>
      </c>
    </row>
    <row r="54" spans="1:3" x14ac:dyDescent="0.25">
      <c r="A54" t="str">
        <f t="shared" si="4"/>
        <v/>
      </c>
      <c r="B54" t="str">
        <f>IF(B53&lt;=Fonctionnement_classeur!$E$8,IF(A53&lt;Fonctionnement_classeur!$E$11-1,B53,B53+1),"")</f>
        <v/>
      </c>
      <c r="C54" t="str">
        <f t="shared" si="3"/>
        <v/>
      </c>
    </row>
    <row r="55" spans="1:3" x14ac:dyDescent="0.25">
      <c r="A55" t="str">
        <f t="shared" si="4"/>
        <v/>
      </c>
      <c r="B55" t="str">
        <f>IF(B54&lt;=Fonctionnement_classeur!$E$8,IF(A54&lt;Fonctionnement_classeur!$E$11-1,B54,B54+1),"")</f>
        <v/>
      </c>
      <c r="C55" t="str">
        <f t="shared" si="3"/>
        <v/>
      </c>
    </row>
    <row r="56" spans="1:3" x14ac:dyDescent="0.25">
      <c r="A56" t="str">
        <f t="shared" si="4"/>
        <v/>
      </c>
      <c r="B56" t="str">
        <f>IF(B55&lt;=Fonctionnement_classeur!$E$8,IF(A55&lt;Fonctionnement_classeur!$E$11-1,B55,B55+1),"")</f>
        <v/>
      </c>
      <c r="C56" t="str">
        <f t="shared" si="3"/>
        <v/>
      </c>
    </row>
    <row r="57" spans="1:3" x14ac:dyDescent="0.25">
      <c r="A57" t="str">
        <f t="shared" si="4"/>
        <v/>
      </c>
      <c r="B57" t="str">
        <f>IF(B56&lt;=Fonctionnement_classeur!$E$8,IF(A56&lt;Fonctionnement_classeur!$E$11-1,B56,B56+1),"")</f>
        <v/>
      </c>
      <c r="C57" t="str">
        <f t="shared" si="3"/>
        <v/>
      </c>
    </row>
    <row r="58" spans="1:3" x14ac:dyDescent="0.25">
      <c r="A58" t="str">
        <f t="shared" si="4"/>
        <v/>
      </c>
      <c r="B58" t="str">
        <f>IF(B57&lt;=Fonctionnement_classeur!$E$8,IF(A57&lt;Fonctionnement_classeur!$E$11-1,B57,B57+1),"")</f>
        <v/>
      </c>
      <c r="C58" t="str">
        <f t="shared" si="3"/>
        <v/>
      </c>
    </row>
    <row r="59" spans="1:3" x14ac:dyDescent="0.25">
      <c r="A59" t="str">
        <f t="shared" si="4"/>
        <v/>
      </c>
      <c r="B59" t="str">
        <f>IF(B58&lt;=Fonctionnement_classeur!$E$8,IF(A58&lt;Fonctionnement_classeur!$E$11-1,B58,B58+1),"")</f>
        <v/>
      </c>
      <c r="C59" t="str">
        <f t="shared" si="3"/>
        <v/>
      </c>
    </row>
    <row r="60" spans="1:3" x14ac:dyDescent="0.25">
      <c r="A60" t="str">
        <f t="shared" si="4"/>
        <v/>
      </c>
      <c r="B60" t="str">
        <f>IF(B59&lt;=Fonctionnement_classeur!$E$8,IF(A59&lt;Fonctionnement_classeur!$E$11-1,B59,B59+1),"")</f>
        <v/>
      </c>
      <c r="C60" t="str">
        <f t="shared" si="3"/>
        <v/>
      </c>
    </row>
    <row r="61" spans="1:3" x14ac:dyDescent="0.25">
      <c r="A61" t="str">
        <f t="shared" si="4"/>
        <v/>
      </c>
      <c r="B61" t="str">
        <f>IF(B60&lt;=Fonctionnement_classeur!$E$8,IF(A60&lt;Fonctionnement_classeur!$E$11-1,B60,B60+1),"")</f>
        <v/>
      </c>
      <c r="C61" t="str">
        <f t="shared" si="3"/>
        <v/>
      </c>
    </row>
    <row r="62" spans="1:3" x14ac:dyDescent="0.25">
      <c r="A62" t="str">
        <f t="shared" si="4"/>
        <v/>
      </c>
      <c r="B62" t="str">
        <f>IF(B61&lt;=Fonctionnement_classeur!$E$8,IF(A61&lt;Fonctionnement_classeur!$E$11-1,B61,B61+1),"")</f>
        <v/>
      </c>
      <c r="C62" t="str">
        <f t="shared" si="3"/>
        <v/>
      </c>
    </row>
    <row r="63" spans="1:3" x14ac:dyDescent="0.25">
      <c r="A63" t="str">
        <f t="shared" si="4"/>
        <v/>
      </c>
      <c r="B63" t="str">
        <f>IF(B62&lt;=Fonctionnement_classeur!$E$8,IF(A62&lt;Fonctionnement_classeur!$E$11-1,B62,B62+1),"")</f>
        <v/>
      </c>
      <c r="C63" t="str">
        <f t="shared" si="3"/>
        <v/>
      </c>
    </row>
    <row r="64" spans="1:3" x14ac:dyDescent="0.25">
      <c r="A64" t="str">
        <f t="shared" si="4"/>
        <v/>
      </c>
      <c r="B64" t="str">
        <f>IF(B63&lt;=Fonctionnement_classeur!$E$8,IF(A63&lt;Fonctionnement_classeur!$E$11-1,B63,B63+1),"")</f>
        <v/>
      </c>
      <c r="C64" t="str">
        <f t="shared" si="3"/>
        <v/>
      </c>
    </row>
    <row r="65" spans="1:3" x14ac:dyDescent="0.25">
      <c r="A65" t="str">
        <f t="shared" si="4"/>
        <v/>
      </c>
      <c r="B65" t="str">
        <f>IF(B64&lt;=Fonctionnement_classeur!$E$8,IF(A64&lt;Fonctionnement_classeur!$E$11-1,B64,B64+1),"")</f>
        <v/>
      </c>
      <c r="C65" t="str">
        <f t="shared" si="3"/>
        <v/>
      </c>
    </row>
    <row r="66" spans="1:3" x14ac:dyDescent="0.25">
      <c r="A66" t="str">
        <f t="shared" si="4"/>
        <v/>
      </c>
      <c r="B66" t="str">
        <f>IF(B65&lt;=Fonctionnement_classeur!$E$8,IF(A65&lt;Fonctionnement_classeur!$E$11-1,B65,B65+1),"")</f>
        <v/>
      </c>
      <c r="C66" t="str">
        <f t="shared" si="3"/>
        <v/>
      </c>
    </row>
    <row r="67" spans="1:3" x14ac:dyDescent="0.25">
      <c r="A67" t="str">
        <f t="shared" si="4"/>
        <v/>
      </c>
      <c r="B67" t="str">
        <f>IF(B66&lt;=Fonctionnement_classeur!$E$8,IF(A66&lt;Fonctionnement_classeur!$E$11-1,B66,B66+1),"")</f>
        <v/>
      </c>
      <c r="C67" t="str">
        <f t="shared" si="3"/>
        <v/>
      </c>
    </row>
    <row r="68" spans="1:3" x14ac:dyDescent="0.25">
      <c r="A68" t="str">
        <f t="shared" si="4"/>
        <v/>
      </c>
      <c r="B68" t="str">
        <f>IF(B67&lt;=Fonctionnement_classeur!$E$8,IF(A67&lt;Fonctionnement_classeur!$E$11-1,B67,B67+1),"")</f>
        <v/>
      </c>
      <c r="C68" t="str">
        <f t="shared" ref="C68:C131" si="5">IF(A68&lt;&gt;"",onglet(B68),"")</f>
        <v/>
      </c>
    </row>
    <row r="69" spans="1:3" x14ac:dyDescent="0.25">
      <c r="A69" t="str">
        <f t="shared" ref="A69:A132" si="6">IF(B69&lt;&gt;"",A68+1,"")</f>
        <v/>
      </c>
      <c r="B69" t="str">
        <f>IF(B68&lt;=Fonctionnement_classeur!$E$8,IF(A68&lt;Fonctionnement_classeur!$E$11-1,B68,B68+1),"")</f>
        <v/>
      </c>
      <c r="C69" t="str">
        <f t="shared" si="5"/>
        <v/>
      </c>
    </row>
    <row r="70" spans="1:3" x14ac:dyDescent="0.25">
      <c r="A70" t="str">
        <f t="shared" si="6"/>
        <v/>
      </c>
      <c r="B70" t="str">
        <f>IF(B69&lt;=Fonctionnement_classeur!$E$8,IF(A69&lt;Fonctionnement_classeur!$E$11-1,B69,B69+1),"")</f>
        <v/>
      </c>
      <c r="C70" t="str">
        <f t="shared" si="5"/>
        <v/>
      </c>
    </row>
    <row r="71" spans="1:3" x14ac:dyDescent="0.25">
      <c r="A71" t="str">
        <f t="shared" si="6"/>
        <v/>
      </c>
      <c r="B71" t="str">
        <f>IF(B70&lt;=Fonctionnement_classeur!$E$8,IF(A70&lt;Fonctionnement_classeur!$E$11-1,B70,B70+1),"")</f>
        <v/>
      </c>
      <c r="C71" t="str">
        <f t="shared" si="5"/>
        <v/>
      </c>
    </row>
    <row r="72" spans="1:3" x14ac:dyDescent="0.25">
      <c r="A72" t="str">
        <f t="shared" si="6"/>
        <v/>
      </c>
      <c r="B72" t="str">
        <f>IF(B71&lt;=Fonctionnement_classeur!$E$8,IF(A71&lt;Fonctionnement_classeur!$E$11-1,B71,B71+1),"")</f>
        <v/>
      </c>
      <c r="C72" t="str">
        <f t="shared" si="5"/>
        <v/>
      </c>
    </row>
    <row r="73" spans="1:3" x14ac:dyDescent="0.25">
      <c r="A73" t="str">
        <f t="shared" si="6"/>
        <v/>
      </c>
      <c r="B73" t="str">
        <f>IF(B72&lt;=Fonctionnement_classeur!$E$8,IF(A72&lt;Fonctionnement_classeur!$E$11-1,B72,B72+1),"")</f>
        <v/>
      </c>
      <c r="C73" t="str">
        <f t="shared" si="5"/>
        <v/>
      </c>
    </row>
    <row r="74" spans="1:3" x14ac:dyDescent="0.25">
      <c r="A74" t="str">
        <f t="shared" si="6"/>
        <v/>
      </c>
      <c r="B74" t="str">
        <f>IF(B73&lt;=Fonctionnement_classeur!$E$8,IF(A73&lt;Fonctionnement_classeur!$E$11-1,B73,B73+1),"")</f>
        <v/>
      </c>
      <c r="C74" t="str">
        <f t="shared" si="5"/>
        <v/>
      </c>
    </row>
    <row r="75" spans="1:3" x14ac:dyDescent="0.25">
      <c r="A75" t="str">
        <f t="shared" si="6"/>
        <v/>
      </c>
      <c r="B75" t="str">
        <f>IF(B74&lt;=Fonctionnement_classeur!$E$8,IF(A74&lt;Fonctionnement_classeur!$E$11-1,B74,B74+1),"")</f>
        <v/>
      </c>
      <c r="C75" t="str">
        <f t="shared" si="5"/>
        <v/>
      </c>
    </row>
    <row r="76" spans="1:3" x14ac:dyDescent="0.25">
      <c r="A76" t="str">
        <f t="shared" si="6"/>
        <v/>
      </c>
      <c r="B76" t="str">
        <f>IF(B75&lt;=Fonctionnement_classeur!$E$8,IF(A75&lt;Fonctionnement_classeur!$E$11-1,B75,B75+1),"")</f>
        <v/>
      </c>
      <c r="C76" t="str">
        <f t="shared" si="5"/>
        <v/>
      </c>
    </row>
    <row r="77" spans="1:3" x14ac:dyDescent="0.25">
      <c r="A77" t="str">
        <f t="shared" si="6"/>
        <v/>
      </c>
      <c r="B77" t="str">
        <f>IF(B76&lt;=Fonctionnement_classeur!$E$8,IF(A76&lt;Fonctionnement_classeur!$E$11-1,B76,B76+1),"")</f>
        <v/>
      </c>
      <c r="C77" t="str">
        <f t="shared" si="5"/>
        <v/>
      </c>
    </row>
    <row r="78" spans="1:3" x14ac:dyDescent="0.25">
      <c r="A78" t="str">
        <f t="shared" si="6"/>
        <v/>
      </c>
      <c r="B78" t="str">
        <f>IF(B77&lt;=Fonctionnement_classeur!$E$8,IF(A77&lt;Fonctionnement_classeur!$E$11-1,B77,B77+1),"")</f>
        <v/>
      </c>
      <c r="C78" t="str">
        <f t="shared" si="5"/>
        <v/>
      </c>
    </row>
    <row r="79" spans="1:3" x14ac:dyDescent="0.25">
      <c r="A79" t="str">
        <f t="shared" si="6"/>
        <v/>
      </c>
      <c r="B79" t="str">
        <f>IF(B78&lt;=Fonctionnement_classeur!$E$8,IF(A78&lt;Fonctionnement_classeur!$E$11-1,B78,B78+1),"")</f>
        <v/>
      </c>
      <c r="C79" t="str">
        <f t="shared" si="5"/>
        <v/>
      </c>
    </row>
    <row r="80" spans="1:3" x14ac:dyDescent="0.25">
      <c r="A80" t="str">
        <f t="shared" si="6"/>
        <v/>
      </c>
      <c r="B80" t="str">
        <f>IF(B79&lt;=Fonctionnement_classeur!$E$8,IF(A79&lt;Fonctionnement_classeur!$E$11-1,B79,B79+1),"")</f>
        <v/>
      </c>
      <c r="C80" t="str">
        <f t="shared" si="5"/>
        <v/>
      </c>
    </row>
    <row r="81" spans="1:3" x14ac:dyDescent="0.25">
      <c r="A81" t="str">
        <f t="shared" si="6"/>
        <v/>
      </c>
      <c r="B81" t="str">
        <f>IF(B80&lt;=Fonctionnement_classeur!$E$8,IF(A80&lt;Fonctionnement_classeur!$E$11-1,B80,B80+1),"")</f>
        <v/>
      </c>
      <c r="C81" t="str">
        <f t="shared" si="5"/>
        <v/>
      </c>
    </row>
    <row r="82" spans="1:3" x14ac:dyDescent="0.25">
      <c r="A82" t="str">
        <f t="shared" si="6"/>
        <v/>
      </c>
      <c r="B82" t="str">
        <f>IF(B81&lt;=Fonctionnement_classeur!$E$8,IF(A81&lt;Fonctionnement_classeur!$E$11-1,B81,B81+1),"")</f>
        <v/>
      </c>
      <c r="C82" t="str">
        <f t="shared" si="5"/>
        <v/>
      </c>
    </row>
    <row r="83" spans="1:3" x14ac:dyDescent="0.25">
      <c r="A83" t="str">
        <f t="shared" si="6"/>
        <v/>
      </c>
      <c r="B83" t="str">
        <f>IF(B82&lt;=Fonctionnement_classeur!$E$8,IF(A82&lt;Fonctionnement_classeur!$E$11-1,B82,B82+1),"")</f>
        <v/>
      </c>
      <c r="C83" t="str">
        <f t="shared" si="5"/>
        <v/>
      </c>
    </row>
    <row r="84" spans="1:3" x14ac:dyDescent="0.25">
      <c r="A84" t="str">
        <f t="shared" si="6"/>
        <v/>
      </c>
      <c r="B84" t="str">
        <f>IF(B83&lt;=Fonctionnement_classeur!$E$8,IF(A83&lt;Fonctionnement_classeur!$E$11-1,B83,B83+1),"")</f>
        <v/>
      </c>
      <c r="C84" t="str">
        <f t="shared" si="5"/>
        <v/>
      </c>
    </row>
    <row r="85" spans="1:3" x14ac:dyDescent="0.25">
      <c r="A85" t="str">
        <f t="shared" si="6"/>
        <v/>
      </c>
      <c r="B85" t="str">
        <f>IF(B84&lt;=Fonctionnement_classeur!$E$8,IF(A84&lt;Fonctionnement_classeur!$E$11-1,B84,B84+1),"")</f>
        <v/>
      </c>
      <c r="C85" t="str">
        <f t="shared" si="5"/>
        <v/>
      </c>
    </row>
    <row r="86" spans="1:3" x14ac:dyDescent="0.25">
      <c r="A86" t="str">
        <f t="shared" si="6"/>
        <v/>
      </c>
      <c r="B86" t="str">
        <f>IF(B85&lt;=Fonctionnement_classeur!$E$8,IF(A85&lt;Fonctionnement_classeur!$E$11-1,B85,B85+1),"")</f>
        <v/>
      </c>
      <c r="C86" t="str">
        <f t="shared" si="5"/>
        <v/>
      </c>
    </row>
    <row r="87" spans="1:3" x14ac:dyDescent="0.25">
      <c r="A87" t="str">
        <f t="shared" si="6"/>
        <v/>
      </c>
      <c r="B87" t="str">
        <f>IF(B86&lt;=Fonctionnement_classeur!$E$8,IF(A86&lt;Fonctionnement_classeur!$E$11-1,B86,B86+1),"")</f>
        <v/>
      </c>
      <c r="C87" t="str">
        <f t="shared" si="5"/>
        <v/>
      </c>
    </row>
    <row r="88" spans="1:3" x14ac:dyDescent="0.25">
      <c r="A88" t="str">
        <f t="shared" si="6"/>
        <v/>
      </c>
      <c r="B88" t="str">
        <f>IF(B87&lt;=Fonctionnement_classeur!$E$8,IF(A87&lt;Fonctionnement_classeur!$E$11-1,B87,B87+1),"")</f>
        <v/>
      </c>
      <c r="C88" t="str">
        <f t="shared" si="5"/>
        <v/>
      </c>
    </row>
    <row r="89" spans="1:3" x14ac:dyDescent="0.25">
      <c r="A89" t="str">
        <f t="shared" si="6"/>
        <v/>
      </c>
      <c r="B89" t="str">
        <f>IF(B88&lt;=Fonctionnement_classeur!$E$8,IF(A88&lt;Fonctionnement_classeur!$E$11-1,B88,B88+1),"")</f>
        <v/>
      </c>
      <c r="C89" t="str">
        <f t="shared" si="5"/>
        <v/>
      </c>
    </row>
    <row r="90" spans="1:3" x14ac:dyDescent="0.25">
      <c r="A90" t="str">
        <f t="shared" si="6"/>
        <v/>
      </c>
      <c r="B90" t="str">
        <f>IF(B89&lt;=Fonctionnement_classeur!$E$8,IF(A89&lt;Fonctionnement_classeur!$E$11-1,B89,B89+1),"")</f>
        <v/>
      </c>
      <c r="C90" t="str">
        <f t="shared" si="5"/>
        <v/>
      </c>
    </row>
    <row r="91" spans="1:3" x14ac:dyDescent="0.25">
      <c r="A91" t="str">
        <f t="shared" si="6"/>
        <v/>
      </c>
      <c r="B91" t="str">
        <f>IF(B90&lt;=Fonctionnement_classeur!$E$8,IF(A90&lt;Fonctionnement_classeur!$E$11-1,B90,B90+1),"")</f>
        <v/>
      </c>
      <c r="C91" t="str">
        <f t="shared" si="5"/>
        <v/>
      </c>
    </row>
    <row r="92" spans="1:3" x14ac:dyDescent="0.25">
      <c r="A92" t="str">
        <f t="shared" si="6"/>
        <v/>
      </c>
      <c r="B92" t="str">
        <f>IF(B91&lt;=Fonctionnement_classeur!$E$8,IF(A91&lt;Fonctionnement_classeur!$E$11-1,B91,B91+1),"")</f>
        <v/>
      </c>
      <c r="C92" t="str">
        <f t="shared" si="5"/>
        <v/>
      </c>
    </row>
    <row r="93" spans="1:3" x14ac:dyDescent="0.25">
      <c r="A93" t="str">
        <f t="shared" si="6"/>
        <v/>
      </c>
      <c r="B93" t="str">
        <f>IF(B92&lt;=Fonctionnement_classeur!$E$8,IF(A92&lt;Fonctionnement_classeur!$E$11-1,B92,B92+1),"")</f>
        <v/>
      </c>
      <c r="C93" t="str">
        <f t="shared" si="5"/>
        <v/>
      </c>
    </row>
    <row r="94" spans="1:3" x14ac:dyDescent="0.25">
      <c r="A94" t="str">
        <f t="shared" si="6"/>
        <v/>
      </c>
      <c r="B94" t="str">
        <f>IF(B93&lt;=Fonctionnement_classeur!$E$8,IF(A93&lt;Fonctionnement_classeur!$E$11-1,B93,B93+1),"")</f>
        <v/>
      </c>
      <c r="C94" t="str">
        <f t="shared" si="5"/>
        <v/>
      </c>
    </row>
    <row r="95" spans="1:3" x14ac:dyDescent="0.25">
      <c r="A95" t="str">
        <f t="shared" si="6"/>
        <v/>
      </c>
      <c r="B95" t="str">
        <f>IF(B94&lt;=Fonctionnement_classeur!$E$8,IF(A94&lt;Fonctionnement_classeur!$E$11-1,B94,B94+1),"")</f>
        <v/>
      </c>
      <c r="C95" t="str">
        <f t="shared" si="5"/>
        <v/>
      </c>
    </row>
    <row r="96" spans="1:3" x14ac:dyDescent="0.25">
      <c r="A96" t="str">
        <f t="shared" si="6"/>
        <v/>
      </c>
      <c r="B96" t="str">
        <f>IF(B95&lt;=Fonctionnement_classeur!$E$8,IF(A95&lt;Fonctionnement_classeur!$E$11-1,B95,B95+1),"")</f>
        <v/>
      </c>
      <c r="C96" t="str">
        <f t="shared" si="5"/>
        <v/>
      </c>
    </row>
    <row r="97" spans="1:3" x14ac:dyDescent="0.25">
      <c r="A97" t="str">
        <f t="shared" si="6"/>
        <v/>
      </c>
      <c r="B97" t="str">
        <f>IF(B96&lt;=Fonctionnement_classeur!$E$8,IF(A96&lt;Fonctionnement_classeur!$E$11-1,B96,B96+1),"")</f>
        <v/>
      </c>
      <c r="C97" t="str">
        <f t="shared" si="5"/>
        <v/>
      </c>
    </row>
    <row r="98" spans="1:3" x14ac:dyDescent="0.25">
      <c r="A98" t="str">
        <f t="shared" si="6"/>
        <v/>
      </c>
      <c r="B98" t="str">
        <f>IF(B97&lt;=Fonctionnement_classeur!$E$8,IF(A97&lt;Fonctionnement_classeur!$E$11-1,B97,B97+1),"")</f>
        <v/>
      </c>
      <c r="C98" t="str">
        <f t="shared" si="5"/>
        <v/>
      </c>
    </row>
    <row r="99" spans="1:3" x14ac:dyDescent="0.25">
      <c r="A99" t="str">
        <f t="shared" si="6"/>
        <v/>
      </c>
      <c r="B99" t="str">
        <f>IF(B98&lt;=Fonctionnement_classeur!$E$8,IF(A98&lt;Fonctionnement_classeur!$E$11-1,B98,B98+1),"")</f>
        <v/>
      </c>
      <c r="C99" t="str">
        <f t="shared" si="5"/>
        <v/>
      </c>
    </row>
    <row r="100" spans="1:3" x14ac:dyDescent="0.25">
      <c r="A100" t="str">
        <f t="shared" si="6"/>
        <v/>
      </c>
      <c r="B100" t="str">
        <f>IF(B99&lt;=Fonctionnement_classeur!$E$8,IF(A99&lt;Fonctionnement_classeur!$E$11-1,B99,B99+1),"")</f>
        <v/>
      </c>
      <c r="C100" t="str">
        <f t="shared" si="5"/>
        <v/>
      </c>
    </row>
    <row r="101" spans="1:3" x14ac:dyDescent="0.25">
      <c r="A101" t="str">
        <f t="shared" si="6"/>
        <v/>
      </c>
      <c r="B101" t="str">
        <f>IF(B100&lt;=Fonctionnement_classeur!$E$8,IF(A100&lt;Fonctionnement_classeur!$E$11-1,B100,B100+1),"")</f>
        <v/>
      </c>
      <c r="C101" t="str">
        <f t="shared" si="5"/>
        <v/>
      </c>
    </row>
    <row r="102" spans="1:3" x14ac:dyDescent="0.25">
      <c r="A102" t="str">
        <f t="shared" si="6"/>
        <v/>
      </c>
      <c r="B102" t="str">
        <f>IF(B101&lt;=Fonctionnement_classeur!$E$8,IF(A101&lt;Fonctionnement_classeur!$E$11-1,B101,B101+1),"")</f>
        <v/>
      </c>
      <c r="C102" t="str">
        <f t="shared" si="5"/>
        <v/>
      </c>
    </row>
    <row r="103" spans="1:3" x14ac:dyDescent="0.25">
      <c r="A103" t="str">
        <f t="shared" si="6"/>
        <v/>
      </c>
      <c r="B103" t="str">
        <f>IF(B102&lt;=Fonctionnement_classeur!$E$8,IF(A102&lt;Fonctionnement_classeur!$E$11-1,B102,B102+1),"")</f>
        <v/>
      </c>
      <c r="C103" t="str">
        <f t="shared" si="5"/>
        <v/>
      </c>
    </row>
    <row r="104" spans="1:3" x14ac:dyDescent="0.25">
      <c r="A104" t="str">
        <f t="shared" si="6"/>
        <v/>
      </c>
      <c r="B104" t="str">
        <f>IF(B103&lt;=Fonctionnement_classeur!$E$8,IF(A103&lt;Fonctionnement_classeur!$E$11-1,B103,B103+1),"")</f>
        <v/>
      </c>
      <c r="C104" t="str">
        <f t="shared" si="5"/>
        <v/>
      </c>
    </row>
    <row r="105" spans="1:3" x14ac:dyDescent="0.25">
      <c r="A105" t="str">
        <f t="shared" si="6"/>
        <v/>
      </c>
      <c r="B105" t="str">
        <f>IF(B104&lt;=Fonctionnement_classeur!$E$8,IF(A104&lt;Fonctionnement_classeur!$E$11-1,B104,B104+1),"")</f>
        <v/>
      </c>
      <c r="C105" t="str">
        <f t="shared" si="5"/>
        <v/>
      </c>
    </row>
    <row r="106" spans="1:3" x14ac:dyDescent="0.25">
      <c r="A106" t="str">
        <f t="shared" si="6"/>
        <v/>
      </c>
      <c r="B106" t="str">
        <f>IF(B105&lt;=Fonctionnement_classeur!$E$8,IF(A105&lt;Fonctionnement_classeur!$E$11-1,B105,B105+1),"")</f>
        <v/>
      </c>
      <c r="C106" t="str">
        <f t="shared" si="5"/>
        <v/>
      </c>
    </row>
    <row r="107" spans="1:3" x14ac:dyDescent="0.25">
      <c r="A107" t="str">
        <f t="shared" si="6"/>
        <v/>
      </c>
      <c r="B107" t="str">
        <f>IF(B106&lt;=Fonctionnement_classeur!$E$8,IF(A106&lt;Fonctionnement_classeur!$E$11-1,B106,B106+1),"")</f>
        <v/>
      </c>
      <c r="C107" t="str">
        <f t="shared" si="5"/>
        <v/>
      </c>
    </row>
    <row r="108" spans="1:3" x14ac:dyDescent="0.25">
      <c r="A108" t="str">
        <f t="shared" si="6"/>
        <v/>
      </c>
      <c r="B108" t="str">
        <f>IF(B107&lt;=Fonctionnement_classeur!$E$8,IF(A107&lt;Fonctionnement_classeur!$E$11-1,B107,B107+1),"")</f>
        <v/>
      </c>
      <c r="C108" t="str">
        <f t="shared" si="5"/>
        <v/>
      </c>
    </row>
    <row r="109" spans="1:3" x14ac:dyDescent="0.25">
      <c r="A109" t="str">
        <f t="shared" si="6"/>
        <v/>
      </c>
      <c r="B109" t="str">
        <f>IF(B108&lt;=Fonctionnement_classeur!$E$8,IF(A108&lt;Fonctionnement_classeur!$E$11-1,B108,B108+1),"")</f>
        <v/>
      </c>
      <c r="C109" t="str">
        <f t="shared" si="5"/>
        <v/>
      </c>
    </row>
    <row r="110" spans="1:3" x14ac:dyDescent="0.25">
      <c r="A110" t="str">
        <f t="shared" si="6"/>
        <v/>
      </c>
      <c r="B110" t="str">
        <f>IF(B109&lt;=Fonctionnement_classeur!$E$8,IF(A109&lt;Fonctionnement_classeur!$E$11-1,B109,B109+1),"")</f>
        <v/>
      </c>
      <c r="C110" t="str">
        <f t="shared" si="5"/>
        <v/>
      </c>
    </row>
    <row r="111" spans="1:3" x14ac:dyDescent="0.25">
      <c r="A111" t="str">
        <f t="shared" si="6"/>
        <v/>
      </c>
      <c r="B111" t="str">
        <f>IF(B110&lt;=Fonctionnement_classeur!$E$8,IF(A110&lt;Fonctionnement_classeur!$E$11-1,B110,B110+1),"")</f>
        <v/>
      </c>
      <c r="C111" t="str">
        <f t="shared" si="5"/>
        <v/>
      </c>
    </row>
    <row r="112" spans="1:3" x14ac:dyDescent="0.25">
      <c r="A112" t="str">
        <f t="shared" si="6"/>
        <v/>
      </c>
      <c r="B112" t="str">
        <f>IF(B111&lt;=Fonctionnement_classeur!$E$8,IF(A111&lt;Fonctionnement_classeur!$E$11-1,B111,B111+1),"")</f>
        <v/>
      </c>
      <c r="C112" t="str">
        <f t="shared" si="5"/>
        <v/>
      </c>
    </row>
    <row r="113" spans="1:3" x14ac:dyDescent="0.25">
      <c r="A113" t="str">
        <f t="shared" si="6"/>
        <v/>
      </c>
      <c r="B113" t="str">
        <f>IF(B112&lt;=Fonctionnement_classeur!$E$8,IF(A112&lt;Fonctionnement_classeur!$E$11-1,B112,B112+1),"")</f>
        <v/>
      </c>
      <c r="C113" t="str">
        <f t="shared" si="5"/>
        <v/>
      </c>
    </row>
    <row r="114" spans="1:3" x14ac:dyDescent="0.25">
      <c r="A114" t="str">
        <f t="shared" si="6"/>
        <v/>
      </c>
      <c r="B114" t="str">
        <f>IF(B113&lt;=Fonctionnement_classeur!$E$8,IF(A113&lt;Fonctionnement_classeur!$E$11-1,B113,B113+1),"")</f>
        <v/>
      </c>
      <c r="C114" t="str">
        <f t="shared" si="5"/>
        <v/>
      </c>
    </row>
    <row r="115" spans="1:3" x14ac:dyDescent="0.25">
      <c r="A115" t="str">
        <f t="shared" si="6"/>
        <v/>
      </c>
      <c r="B115" t="str">
        <f>IF(B114&lt;=Fonctionnement_classeur!$E$8,IF(A114&lt;Fonctionnement_classeur!$E$11-1,B114,B114+1),"")</f>
        <v/>
      </c>
      <c r="C115" t="str">
        <f t="shared" si="5"/>
        <v/>
      </c>
    </row>
    <row r="116" spans="1:3" x14ac:dyDescent="0.25">
      <c r="A116" t="str">
        <f t="shared" si="6"/>
        <v/>
      </c>
      <c r="B116" t="str">
        <f>IF(B115&lt;=Fonctionnement_classeur!$E$8,IF(A115&lt;Fonctionnement_classeur!$E$11-1,B115,B115+1),"")</f>
        <v/>
      </c>
      <c r="C116" t="str">
        <f t="shared" si="5"/>
        <v/>
      </c>
    </row>
    <row r="117" spans="1:3" x14ac:dyDescent="0.25">
      <c r="A117" t="str">
        <f t="shared" si="6"/>
        <v/>
      </c>
      <c r="B117" t="str">
        <f>IF(B116&lt;=Fonctionnement_classeur!$E$8,IF(A116&lt;Fonctionnement_classeur!$E$11-1,B116,B116+1),"")</f>
        <v/>
      </c>
      <c r="C117" t="str">
        <f t="shared" si="5"/>
        <v/>
      </c>
    </row>
    <row r="118" spans="1:3" x14ac:dyDescent="0.25">
      <c r="A118" t="str">
        <f t="shared" si="6"/>
        <v/>
      </c>
      <c r="B118" t="str">
        <f>IF(B117&lt;=Fonctionnement_classeur!$E$8,IF(A117&lt;Fonctionnement_classeur!$E$11-1,B117,B117+1),"")</f>
        <v/>
      </c>
      <c r="C118" t="str">
        <f t="shared" si="5"/>
        <v/>
      </c>
    </row>
    <row r="119" spans="1:3" x14ac:dyDescent="0.25">
      <c r="A119" t="str">
        <f t="shared" si="6"/>
        <v/>
      </c>
      <c r="B119" t="str">
        <f>IF(B118&lt;=Fonctionnement_classeur!$E$8,IF(A118&lt;Fonctionnement_classeur!$E$11-1,B118,B118+1),"")</f>
        <v/>
      </c>
      <c r="C119" t="str">
        <f t="shared" si="5"/>
        <v/>
      </c>
    </row>
    <row r="120" spans="1:3" x14ac:dyDescent="0.25">
      <c r="A120" t="str">
        <f t="shared" si="6"/>
        <v/>
      </c>
      <c r="B120" t="str">
        <f>IF(B119&lt;=Fonctionnement_classeur!$E$8,IF(A119&lt;Fonctionnement_classeur!$E$11-1,B119,B119+1),"")</f>
        <v/>
      </c>
      <c r="C120" t="str">
        <f t="shared" si="5"/>
        <v/>
      </c>
    </row>
    <row r="121" spans="1:3" x14ac:dyDescent="0.25">
      <c r="A121" t="str">
        <f t="shared" si="6"/>
        <v/>
      </c>
      <c r="B121" t="str">
        <f>IF(B120&lt;=Fonctionnement_classeur!$E$8,IF(A120&lt;Fonctionnement_classeur!$E$11-1,B120,B120+1),"")</f>
        <v/>
      </c>
      <c r="C121" t="str">
        <f t="shared" si="5"/>
        <v/>
      </c>
    </row>
    <row r="122" spans="1:3" x14ac:dyDescent="0.25">
      <c r="A122" t="str">
        <f t="shared" si="6"/>
        <v/>
      </c>
      <c r="B122" t="str">
        <f>IF(B121&lt;=Fonctionnement_classeur!$E$8,IF(A121&lt;Fonctionnement_classeur!$E$11-1,B121,B121+1),"")</f>
        <v/>
      </c>
      <c r="C122" t="str">
        <f t="shared" si="5"/>
        <v/>
      </c>
    </row>
    <row r="123" spans="1:3" x14ac:dyDescent="0.25">
      <c r="A123" t="str">
        <f t="shared" si="6"/>
        <v/>
      </c>
      <c r="B123" t="str">
        <f>IF(B122&lt;=Fonctionnement_classeur!$E$8,IF(A122&lt;Fonctionnement_classeur!$E$11-1,B122,B122+1),"")</f>
        <v/>
      </c>
      <c r="C123" t="str">
        <f t="shared" si="5"/>
        <v/>
      </c>
    </row>
    <row r="124" spans="1:3" x14ac:dyDescent="0.25">
      <c r="A124" t="str">
        <f t="shared" si="6"/>
        <v/>
      </c>
      <c r="B124" t="str">
        <f>IF(B123&lt;=Fonctionnement_classeur!$E$8,IF(A123&lt;Fonctionnement_classeur!$E$11-1,B123,B123+1),"")</f>
        <v/>
      </c>
      <c r="C124" t="str">
        <f t="shared" si="5"/>
        <v/>
      </c>
    </row>
    <row r="125" spans="1:3" x14ac:dyDescent="0.25">
      <c r="A125" t="str">
        <f t="shared" si="6"/>
        <v/>
      </c>
      <c r="B125" t="str">
        <f>IF(B124&lt;=Fonctionnement_classeur!$E$8,IF(A124&lt;Fonctionnement_classeur!$E$11-1,B124,B124+1),"")</f>
        <v/>
      </c>
      <c r="C125" t="str">
        <f t="shared" si="5"/>
        <v/>
      </c>
    </row>
    <row r="126" spans="1:3" x14ac:dyDescent="0.25">
      <c r="A126" t="str">
        <f t="shared" si="6"/>
        <v/>
      </c>
      <c r="B126" t="str">
        <f>IF(B125&lt;=Fonctionnement_classeur!$E$8,IF(A125&lt;Fonctionnement_classeur!$E$11-1,B125,B125+1),"")</f>
        <v/>
      </c>
      <c r="C126" t="str">
        <f t="shared" si="5"/>
        <v/>
      </c>
    </row>
    <row r="127" spans="1:3" x14ac:dyDescent="0.25">
      <c r="A127" t="str">
        <f t="shared" si="6"/>
        <v/>
      </c>
      <c r="B127" t="str">
        <f>IF(B126&lt;=Fonctionnement_classeur!$E$8,IF(A126&lt;Fonctionnement_classeur!$E$11-1,B126,B126+1),"")</f>
        <v/>
      </c>
      <c r="C127" t="str">
        <f t="shared" si="5"/>
        <v/>
      </c>
    </row>
    <row r="128" spans="1:3" x14ac:dyDescent="0.25">
      <c r="A128" t="str">
        <f t="shared" si="6"/>
        <v/>
      </c>
      <c r="B128" t="str">
        <f>IF(B127&lt;=Fonctionnement_classeur!$E$8,IF(A127&lt;Fonctionnement_classeur!$E$11-1,B127,B127+1),"")</f>
        <v/>
      </c>
      <c r="C128" t="str">
        <f t="shared" si="5"/>
        <v/>
      </c>
    </row>
    <row r="129" spans="1:3" x14ac:dyDescent="0.25">
      <c r="A129" t="str">
        <f t="shared" si="6"/>
        <v/>
      </c>
      <c r="B129" t="str">
        <f>IF(B128&lt;=Fonctionnement_classeur!$E$8,IF(A128&lt;Fonctionnement_classeur!$E$11-1,B128,B128+1),"")</f>
        <v/>
      </c>
      <c r="C129" t="str">
        <f t="shared" si="5"/>
        <v/>
      </c>
    </row>
    <row r="130" spans="1:3" x14ac:dyDescent="0.25">
      <c r="A130" t="str">
        <f t="shared" si="6"/>
        <v/>
      </c>
      <c r="B130" t="str">
        <f>IF(B129&lt;=Fonctionnement_classeur!$E$8,IF(A129&lt;Fonctionnement_classeur!$E$11-1,B129,B129+1),"")</f>
        <v/>
      </c>
      <c r="C130" t="str">
        <f t="shared" si="5"/>
        <v/>
      </c>
    </row>
    <row r="131" spans="1:3" x14ac:dyDescent="0.25">
      <c r="A131" t="str">
        <f t="shared" si="6"/>
        <v/>
      </c>
      <c r="B131" t="str">
        <f>IF(B130&lt;=Fonctionnement_classeur!$E$8,IF(A130&lt;Fonctionnement_classeur!$E$11-1,B130,B130+1),"")</f>
        <v/>
      </c>
      <c r="C131" t="str">
        <f t="shared" si="5"/>
        <v/>
      </c>
    </row>
    <row r="132" spans="1:3" x14ac:dyDescent="0.25">
      <c r="A132" t="str">
        <f t="shared" si="6"/>
        <v/>
      </c>
      <c r="B132" t="str">
        <f>IF(B131&lt;=Fonctionnement_classeur!$E$8,IF(A131&lt;Fonctionnement_classeur!$E$11-1,B131,B131+1),"")</f>
        <v/>
      </c>
      <c r="C132" t="str">
        <f t="shared" ref="C132:C195" si="7">IF(A132&lt;&gt;"",onglet(B132),"")</f>
        <v/>
      </c>
    </row>
    <row r="133" spans="1:3" x14ac:dyDescent="0.25">
      <c r="A133" t="str">
        <f t="shared" ref="A133:A196" si="8">IF(B133&lt;&gt;"",A132+1,"")</f>
        <v/>
      </c>
      <c r="B133" t="str">
        <f>IF(B132&lt;=Fonctionnement_classeur!$E$8,IF(A132&lt;Fonctionnement_classeur!$E$11-1,B132,B132+1),"")</f>
        <v/>
      </c>
      <c r="C133" t="str">
        <f t="shared" si="7"/>
        <v/>
      </c>
    </row>
    <row r="134" spans="1:3" x14ac:dyDescent="0.25">
      <c r="A134" t="str">
        <f t="shared" si="8"/>
        <v/>
      </c>
      <c r="B134" t="str">
        <f>IF(B133&lt;=Fonctionnement_classeur!$E$8,IF(A133&lt;Fonctionnement_classeur!$E$11-1,B133,B133+1),"")</f>
        <v/>
      </c>
      <c r="C134" t="str">
        <f t="shared" si="7"/>
        <v/>
      </c>
    </row>
    <row r="135" spans="1:3" x14ac:dyDescent="0.25">
      <c r="A135" t="str">
        <f t="shared" si="8"/>
        <v/>
      </c>
      <c r="B135" t="str">
        <f>IF(B134&lt;=Fonctionnement_classeur!$E$8,IF(A134&lt;Fonctionnement_classeur!$E$11-1,B134,B134+1),"")</f>
        <v/>
      </c>
      <c r="C135" t="str">
        <f t="shared" si="7"/>
        <v/>
      </c>
    </row>
    <row r="136" spans="1:3" x14ac:dyDescent="0.25">
      <c r="A136" t="str">
        <f t="shared" si="8"/>
        <v/>
      </c>
      <c r="B136" t="str">
        <f>IF(B135&lt;=Fonctionnement_classeur!$E$8,IF(A135&lt;Fonctionnement_classeur!$E$11-1,B135,B135+1),"")</f>
        <v/>
      </c>
      <c r="C136" t="str">
        <f t="shared" si="7"/>
        <v/>
      </c>
    </row>
    <row r="137" spans="1:3" x14ac:dyDescent="0.25">
      <c r="A137" t="str">
        <f t="shared" si="8"/>
        <v/>
      </c>
      <c r="B137" t="str">
        <f>IF(B136&lt;=Fonctionnement_classeur!$E$8,IF(A136&lt;Fonctionnement_classeur!$E$11-1,B136,B136+1),"")</f>
        <v/>
      </c>
      <c r="C137" t="str">
        <f t="shared" si="7"/>
        <v/>
      </c>
    </row>
    <row r="138" spans="1:3" x14ac:dyDescent="0.25">
      <c r="A138" t="str">
        <f t="shared" si="8"/>
        <v/>
      </c>
      <c r="B138" t="str">
        <f>IF(B137&lt;=Fonctionnement_classeur!$E$8,IF(A137&lt;Fonctionnement_classeur!$E$11-1,B137,B137+1),"")</f>
        <v/>
      </c>
      <c r="C138" t="str">
        <f t="shared" si="7"/>
        <v/>
      </c>
    </row>
    <row r="139" spans="1:3" x14ac:dyDescent="0.25">
      <c r="A139" t="str">
        <f t="shared" si="8"/>
        <v/>
      </c>
      <c r="B139" t="str">
        <f>IF(B138&lt;=Fonctionnement_classeur!$E$8,IF(A138&lt;Fonctionnement_classeur!$E$11-1,B138,B138+1),"")</f>
        <v/>
      </c>
      <c r="C139" t="str">
        <f t="shared" si="7"/>
        <v/>
      </c>
    </row>
    <row r="140" spans="1:3" x14ac:dyDescent="0.25">
      <c r="A140" t="str">
        <f t="shared" si="8"/>
        <v/>
      </c>
      <c r="B140" t="str">
        <f>IF(B139&lt;=Fonctionnement_classeur!$E$8,IF(A139&lt;Fonctionnement_classeur!$E$11-1,B139,B139+1),"")</f>
        <v/>
      </c>
      <c r="C140" t="str">
        <f t="shared" si="7"/>
        <v/>
      </c>
    </row>
    <row r="141" spans="1:3" x14ac:dyDescent="0.25">
      <c r="A141" t="str">
        <f t="shared" si="8"/>
        <v/>
      </c>
      <c r="B141" t="str">
        <f>IF(B140&lt;=Fonctionnement_classeur!$E$8,IF(A140&lt;Fonctionnement_classeur!$E$11-1,B140,B140+1),"")</f>
        <v/>
      </c>
      <c r="C141" t="str">
        <f t="shared" si="7"/>
        <v/>
      </c>
    </row>
    <row r="142" spans="1:3" x14ac:dyDescent="0.25">
      <c r="A142" t="str">
        <f t="shared" si="8"/>
        <v/>
      </c>
      <c r="B142" t="str">
        <f>IF(B141&lt;=Fonctionnement_classeur!$E$8,IF(A141&lt;Fonctionnement_classeur!$E$11-1,B141,B141+1),"")</f>
        <v/>
      </c>
      <c r="C142" t="str">
        <f t="shared" si="7"/>
        <v/>
      </c>
    </row>
    <row r="143" spans="1:3" x14ac:dyDescent="0.25">
      <c r="A143" t="str">
        <f t="shared" si="8"/>
        <v/>
      </c>
      <c r="B143" t="str">
        <f>IF(B142&lt;=Fonctionnement_classeur!$E$8,IF(A142&lt;Fonctionnement_classeur!$E$11-1,B142,B142+1),"")</f>
        <v/>
      </c>
      <c r="C143" t="str">
        <f t="shared" si="7"/>
        <v/>
      </c>
    </row>
    <row r="144" spans="1:3" x14ac:dyDescent="0.25">
      <c r="A144" t="str">
        <f t="shared" si="8"/>
        <v/>
      </c>
      <c r="B144" t="str">
        <f>IF(B143&lt;=Fonctionnement_classeur!$E$8,IF(A143&lt;Fonctionnement_classeur!$E$11-1,B143,B143+1),"")</f>
        <v/>
      </c>
      <c r="C144" t="str">
        <f t="shared" si="7"/>
        <v/>
      </c>
    </row>
    <row r="145" spans="1:3" x14ac:dyDescent="0.25">
      <c r="A145" t="str">
        <f t="shared" si="8"/>
        <v/>
      </c>
      <c r="B145" t="str">
        <f>IF(B144&lt;=Fonctionnement_classeur!$E$8,IF(A144&lt;Fonctionnement_classeur!$E$11-1,B144,B144+1),"")</f>
        <v/>
      </c>
      <c r="C145" t="str">
        <f t="shared" si="7"/>
        <v/>
      </c>
    </row>
    <row r="146" spans="1:3" x14ac:dyDescent="0.25">
      <c r="A146" t="str">
        <f t="shared" si="8"/>
        <v/>
      </c>
      <c r="B146" t="str">
        <f>IF(B145&lt;=Fonctionnement_classeur!$E$8,IF(A145&lt;Fonctionnement_classeur!$E$11-1,B145,B145+1),"")</f>
        <v/>
      </c>
      <c r="C146" t="str">
        <f t="shared" si="7"/>
        <v/>
      </c>
    </row>
    <row r="147" spans="1:3" x14ac:dyDescent="0.25">
      <c r="A147" t="str">
        <f t="shared" si="8"/>
        <v/>
      </c>
      <c r="B147" t="str">
        <f>IF(B146&lt;=Fonctionnement_classeur!$E$8,IF(A146&lt;Fonctionnement_classeur!$E$11-1,B146,B146+1),"")</f>
        <v/>
      </c>
      <c r="C147" t="str">
        <f t="shared" si="7"/>
        <v/>
      </c>
    </row>
    <row r="148" spans="1:3" x14ac:dyDescent="0.25">
      <c r="A148" t="str">
        <f t="shared" si="8"/>
        <v/>
      </c>
      <c r="B148" t="str">
        <f>IF(B147&lt;=Fonctionnement_classeur!$E$8,IF(A147&lt;Fonctionnement_classeur!$E$11-1,B147,B147+1),"")</f>
        <v/>
      </c>
      <c r="C148" t="str">
        <f t="shared" si="7"/>
        <v/>
      </c>
    </row>
    <row r="149" spans="1:3" x14ac:dyDescent="0.25">
      <c r="A149" t="str">
        <f t="shared" si="8"/>
        <v/>
      </c>
      <c r="B149" t="str">
        <f>IF(B148&lt;=Fonctionnement_classeur!$E$8,IF(A148&lt;Fonctionnement_classeur!$E$11-1,B148,B148+1),"")</f>
        <v/>
      </c>
      <c r="C149" t="str">
        <f t="shared" si="7"/>
        <v/>
      </c>
    </row>
    <row r="150" spans="1:3" x14ac:dyDescent="0.25">
      <c r="A150" t="str">
        <f t="shared" si="8"/>
        <v/>
      </c>
      <c r="B150" t="str">
        <f>IF(B149&lt;=Fonctionnement_classeur!$E$8,IF(A149&lt;Fonctionnement_classeur!$E$11-1,B149,B149+1),"")</f>
        <v/>
      </c>
      <c r="C150" t="str">
        <f t="shared" si="7"/>
        <v/>
      </c>
    </row>
    <row r="151" spans="1:3" x14ac:dyDescent="0.25">
      <c r="A151" t="str">
        <f t="shared" si="8"/>
        <v/>
      </c>
      <c r="B151" t="str">
        <f>IF(B150&lt;=Fonctionnement_classeur!$E$8,IF(A150&lt;Fonctionnement_classeur!$E$11-1,B150,B150+1),"")</f>
        <v/>
      </c>
      <c r="C151" t="str">
        <f t="shared" si="7"/>
        <v/>
      </c>
    </row>
    <row r="152" spans="1:3" x14ac:dyDescent="0.25">
      <c r="A152" t="str">
        <f t="shared" si="8"/>
        <v/>
      </c>
      <c r="B152" t="str">
        <f>IF(B151&lt;=Fonctionnement_classeur!$E$8,IF(A151&lt;Fonctionnement_classeur!$E$11-1,B151,B151+1),"")</f>
        <v/>
      </c>
      <c r="C152" t="str">
        <f t="shared" si="7"/>
        <v/>
      </c>
    </row>
    <row r="153" spans="1:3" x14ac:dyDescent="0.25">
      <c r="A153" t="str">
        <f t="shared" si="8"/>
        <v/>
      </c>
      <c r="B153" t="str">
        <f>IF(B152&lt;=Fonctionnement_classeur!$E$8,IF(A152&lt;Fonctionnement_classeur!$E$11-1,B152,B152+1),"")</f>
        <v/>
      </c>
      <c r="C153" t="str">
        <f t="shared" si="7"/>
        <v/>
      </c>
    </row>
    <row r="154" spans="1:3" x14ac:dyDescent="0.25">
      <c r="A154" t="str">
        <f t="shared" si="8"/>
        <v/>
      </c>
      <c r="B154" t="str">
        <f>IF(B153&lt;=Fonctionnement_classeur!$E$8,IF(A153&lt;Fonctionnement_classeur!$E$11-1,B153,B153+1),"")</f>
        <v/>
      </c>
      <c r="C154" t="str">
        <f t="shared" si="7"/>
        <v/>
      </c>
    </row>
    <row r="155" spans="1:3" x14ac:dyDescent="0.25">
      <c r="A155" t="str">
        <f t="shared" si="8"/>
        <v/>
      </c>
      <c r="B155" t="str">
        <f>IF(B154&lt;=Fonctionnement_classeur!$E$8,IF(A154&lt;Fonctionnement_classeur!$E$11-1,B154,B154+1),"")</f>
        <v/>
      </c>
      <c r="C155" t="str">
        <f t="shared" si="7"/>
        <v/>
      </c>
    </row>
    <row r="156" spans="1:3" x14ac:dyDescent="0.25">
      <c r="A156" t="str">
        <f t="shared" si="8"/>
        <v/>
      </c>
      <c r="B156" t="str">
        <f>IF(B155&lt;=Fonctionnement_classeur!$E$8,IF(A155&lt;Fonctionnement_classeur!$E$11-1,B155,B155+1),"")</f>
        <v/>
      </c>
      <c r="C156" t="str">
        <f t="shared" si="7"/>
        <v/>
      </c>
    </row>
    <row r="157" spans="1:3" x14ac:dyDescent="0.25">
      <c r="A157" t="str">
        <f t="shared" si="8"/>
        <v/>
      </c>
      <c r="B157" t="str">
        <f>IF(B156&lt;=Fonctionnement_classeur!$E$8,IF(A156&lt;Fonctionnement_classeur!$E$11-1,B156,B156+1),"")</f>
        <v/>
      </c>
      <c r="C157" t="str">
        <f t="shared" si="7"/>
        <v/>
      </c>
    </row>
    <row r="158" spans="1:3" x14ac:dyDescent="0.25">
      <c r="A158" t="str">
        <f t="shared" si="8"/>
        <v/>
      </c>
      <c r="B158" t="str">
        <f>IF(B157&lt;=Fonctionnement_classeur!$E$8,IF(A157&lt;Fonctionnement_classeur!$E$11-1,B157,B157+1),"")</f>
        <v/>
      </c>
      <c r="C158" t="str">
        <f t="shared" si="7"/>
        <v/>
      </c>
    </row>
    <row r="159" spans="1:3" x14ac:dyDescent="0.25">
      <c r="A159" t="str">
        <f t="shared" si="8"/>
        <v/>
      </c>
      <c r="B159" t="str">
        <f>IF(B158&lt;=Fonctionnement_classeur!$E$8,IF(A158&lt;Fonctionnement_classeur!$E$11-1,B158,B158+1),"")</f>
        <v/>
      </c>
      <c r="C159" t="str">
        <f t="shared" si="7"/>
        <v/>
      </c>
    </row>
    <row r="160" spans="1:3" x14ac:dyDescent="0.25">
      <c r="A160" t="str">
        <f t="shared" si="8"/>
        <v/>
      </c>
      <c r="B160" t="str">
        <f>IF(B159&lt;=Fonctionnement_classeur!$E$8,IF(A159&lt;Fonctionnement_classeur!$E$11-1,B159,B159+1),"")</f>
        <v/>
      </c>
      <c r="C160" t="str">
        <f t="shared" si="7"/>
        <v/>
      </c>
    </row>
    <row r="161" spans="1:3" x14ac:dyDescent="0.25">
      <c r="A161" t="str">
        <f t="shared" si="8"/>
        <v/>
      </c>
      <c r="B161" t="str">
        <f>IF(B160&lt;=Fonctionnement_classeur!$E$8,IF(A160&lt;Fonctionnement_classeur!$E$11-1,B160,B160+1),"")</f>
        <v/>
      </c>
      <c r="C161" t="str">
        <f t="shared" si="7"/>
        <v/>
      </c>
    </row>
    <row r="162" spans="1:3" x14ac:dyDescent="0.25">
      <c r="A162" t="str">
        <f t="shared" si="8"/>
        <v/>
      </c>
      <c r="B162" t="str">
        <f>IF(B161&lt;=Fonctionnement_classeur!$E$8,IF(A161&lt;Fonctionnement_classeur!$E$11-1,B161,B161+1),"")</f>
        <v/>
      </c>
      <c r="C162" t="str">
        <f t="shared" si="7"/>
        <v/>
      </c>
    </row>
    <row r="163" spans="1:3" x14ac:dyDescent="0.25">
      <c r="A163" t="str">
        <f t="shared" si="8"/>
        <v/>
      </c>
      <c r="B163" t="str">
        <f>IF(B162&lt;=Fonctionnement_classeur!$E$8,IF(A162&lt;Fonctionnement_classeur!$E$11-1,B162,B162+1),"")</f>
        <v/>
      </c>
      <c r="C163" t="str">
        <f t="shared" si="7"/>
        <v/>
      </c>
    </row>
    <row r="164" spans="1:3" x14ac:dyDescent="0.25">
      <c r="A164" t="str">
        <f t="shared" si="8"/>
        <v/>
      </c>
      <c r="B164" t="str">
        <f>IF(B163&lt;=Fonctionnement_classeur!$E$8,IF(A163&lt;Fonctionnement_classeur!$E$11-1,B163,B163+1),"")</f>
        <v/>
      </c>
      <c r="C164" t="str">
        <f t="shared" si="7"/>
        <v/>
      </c>
    </row>
    <row r="165" spans="1:3" x14ac:dyDescent="0.25">
      <c r="A165" t="str">
        <f t="shared" si="8"/>
        <v/>
      </c>
      <c r="B165" t="str">
        <f>IF(B164&lt;=Fonctionnement_classeur!$E$8,IF(A164&lt;Fonctionnement_classeur!$E$11-1,B164,B164+1),"")</f>
        <v/>
      </c>
      <c r="C165" t="str">
        <f t="shared" si="7"/>
        <v/>
      </c>
    </row>
    <row r="166" spans="1:3" x14ac:dyDescent="0.25">
      <c r="A166" t="str">
        <f t="shared" si="8"/>
        <v/>
      </c>
      <c r="B166" t="str">
        <f>IF(B165&lt;=Fonctionnement_classeur!$E$8,IF(A165&lt;Fonctionnement_classeur!$E$11-1,B165,B165+1),"")</f>
        <v/>
      </c>
      <c r="C166" t="str">
        <f t="shared" si="7"/>
        <v/>
      </c>
    </row>
    <row r="167" spans="1:3" x14ac:dyDescent="0.25">
      <c r="A167" t="str">
        <f t="shared" si="8"/>
        <v/>
      </c>
      <c r="B167" t="str">
        <f>IF(B166&lt;=Fonctionnement_classeur!$E$8,IF(A166&lt;Fonctionnement_classeur!$E$11-1,B166,B166+1),"")</f>
        <v/>
      </c>
      <c r="C167" t="str">
        <f t="shared" si="7"/>
        <v/>
      </c>
    </row>
    <row r="168" spans="1:3" x14ac:dyDescent="0.25">
      <c r="A168" t="str">
        <f t="shared" si="8"/>
        <v/>
      </c>
      <c r="B168" t="str">
        <f>IF(B167&lt;=Fonctionnement_classeur!$E$8,IF(A167&lt;Fonctionnement_classeur!$E$11-1,B167,B167+1),"")</f>
        <v/>
      </c>
      <c r="C168" t="str">
        <f t="shared" si="7"/>
        <v/>
      </c>
    </row>
    <row r="169" spans="1:3" x14ac:dyDescent="0.25">
      <c r="A169" t="str">
        <f t="shared" si="8"/>
        <v/>
      </c>
      <c r="B169" t="str">
        <f>IF(B168&lt;=Fonctionnement_classeur!$E$8,IF(A168&lt;Fonctionnement_classeur!$E$11-1,B168,B168+1),"")</f>
        <v/>
      </c>
      <c r="C169" t="str">
        <f t="shared" si="7"/>
        <v/>
      </c>
    </row>
    <row r="170" spans="1:3" x14ac:dyDescent="0.25">
      <c r="A170" t="str">
        <f t="shared" si="8"/>
        <v/>
      </c>
      <c r="B170" t="str">
        <f>IF(B169&lt;=Fonctionnement_classeur!$E$8,IF(A169&lt;Fonctionnement_classeur!$E$11-1,B169,B169+1),"")</f>
        <v/>
      </c>
      <c r="C170" t="str">
        <f t="shared" si="7"/>
        <v/>
      </c>
    </row>
    <row r="171" spans="1:3" x14ac:dyDescent="0.25">
      <c r="A171" t="str">
        <f t="shared" si="8"/>
        <v/>
      </c>
      <c r="B171" t="str">
        <f>IF(B170&lt;=Fonctionnement_classeur!$E$8,IF(A170&lt;Fonctionnement_classeur!$E$11-1,B170,B170+1),"")</f>
        <v/>
      </c>
      <c r="C171" t="str">
        <f t="shared" si="7"/>
        <v/>
      </c>
    </row>
    <row r="172" spans="1:3" x14ac:dyDescent="0.25">
      <c r="A172" t="str">
        <f t="shared" si="8"/>
        <v/>
      </c>
      <c r="B172" t="str">
        <f>IF(B171&lt;=Fonctionnement_classeur!$E$8,IF(A171&lt;Fonctionnement_classeur!$E$11-1,B171,B171+1),"")</f>
        <v/>
      </c>
      <c r="C172" t="str">
        <f t="shared" si="7"/>
        <v/>
      </c>
    </row>
    <row r="173" spans="1:3" x14ac:dyDescent="0.25">
      <c r="A173" t="str">
        <f t="shared" si="8"/>
        <v/>
      </c>
      <c r="B173" t="str">
        <f>IF(B172&lt;=Fonctionnement_classeur!$E$8,IF(A172&lt;Fonctionnement_classeur!$E$11-1,B172,B172+1),"")</f>
        <v/>
      </c>
      <c r="C173" t="str">
        <f t="shared" si="7"/>
        <v/>
      </c>
    </row>
    <row r="174" spans="1:3" x14ac:dyDescent="0.25">
      <c r="A174" t="str">
        <f t="shared" si="8"/>
        <v/>
      </c>
      <c r="B174" t="str">
        <f>IF(B173&lt;=Fonctionnement_classeur!$E$8,IF(A173&lt;Fonctionnement_classeur!$E$11-1,B173,B173+1),"")</f>
        <v/>
      </c>
      <c r="C174" t="str">
        <f t="shared" si="7"/>
        <v/>
      </c>
    </row>
    <row r="175" spans="1:3" x14ac:dyDescent="0.25">
      <c r="A175" t="str">
        <f t="shared" si="8"/>
        <v/>
      </c>
      <c r="B175" t="str">
        <f>IF(B174&lt;=Fonctionnement_classeur!$E$8,IF(A174&lt;Fonctionnement_classeur!$E$11-1,B174,B174+1),"")</f>
        <v/>
      </c>
      <c r="C175" t="str">
        <f t="shared" si="7"/>
        <v/>
      </c>
    </row>
    <row r="176" spans="1:3" x14ac:dyDescent="0.25">
      <c r="A176" t="str">
        <f t="shared" si="8"/>
        <v/>
      </c>
      <c r="B176" t="str">
        <f>IF(B175&lt;=Fonctionnement_classeur!$E$8,IF(A175&lt;Fonctionnement_classeur!$E$11-1,B175,B175+1),"")</f>
        <v/>
      </c>
      <c r="C176" t="str">
        <f t="shared" si="7"/>
        <v/>
      </c>
    </row>
    <row r="177" spans="1:3" x14ac:dyDescent="0.25">
      <c r="A177" t="str">
        <f t="shared" si="8"/>
        <v/>
      </c>
      <c r="B177" t="str">
        <f>IF(B176&lt;=Fonctionnement_classeur!$E$8,IF(A176&lt;Fonctionnement_classeur!$E$11-1,B176,B176+1),"")</f>
        <v/>
      </c>
      <c r="C177" t="str">
        <f t="shared" si="7"/>
        <v/>
      </c>
    </row>
    <row r="178" spans="1:3" x14ac:dyDescent="0.25">
      <c r="A178" t="str">
        <f t="shared" si="8"/>
        <v/>
      </c>
      <c r="B178" t="str">
        <f>IF(B177&lt;=Fonctionnement_classeur!$E$8,IF(A177&lt;Fonctionnement_classeur!$E$11-1,B177,B177+1),"")</f>
        <v/>
      </c>
      <c r="C178" t="str">
        <f t="shared" si="7"/>
        <v/>
      </c>
    </row>
    <row r="179" spans="1:3" x14ac:dyDescent="0.25">
      <c r="A179" t="str">
        <f t="shared" si="8"/>
        <v/>
      </c>
      <c r="B179" t="str">
        <f>IF(B178&lt;=Fonctionnement_classeur!$E$8,IF(A178&lt;Fonctionnement_classeur!$E$11-1,B178,B178+1),"")</f>
        <v/>
      </c>
      <c r="C179" t="str">
        <f t="shared" si="7"/>
        <v/>
      </c>
    </row>
    <row r="180" spans="1:3" x14ac:dyDescent="0.25">
      <c r="A180" t="str">
        <f t="shared" si="8"/>
        <v/>
      </c>
      <c r="B180" t="str">
        <f>IF(B179&lt;=Fonctionnement_classeur!$E$8,IF(A179&lt;Fonctionnement_classeur!$E$11-1,B179,B179+1),"")</f>
        <v/>
      </c>
      <c r="C180" t="str">
        <f t="shared" si="7"/>
        <v/>
      </c>
    </row>
    <row r="181" spans="1:3" x14ac:dyDescent="0.25">
      <c r="A181" t="str">
        <f t="shared" si="8"/>
        <v/>
      </c>
      <c r="B181" t="str">
        <f>IF(B180&lt;=Fonctionnement_classeur!$E$8,IF(A180&lt;Fonctionnement_classeur!$E$11-1,B180,B180+1),"")</f>
        <v/>
      </c>
      <c r="C181" t="str">
        <f t="shared" si="7"/>
        <v/>
      </c>
    </row>
    <row r="182" spans="1:3" x14ac:dyDescent="0.25">
      <c r="A182" t="str">
        <f t="shared" si="8"/>
        <v/>
      </c>
      <c r="B182" t="str">
        <f>IF(B181&lt;=Fonctionnement_classeur!$E$8,IF(A181&lt;Fonctionnement_classeur!$E$11-1,B181,B181+1),"")</f>
        <v/>
      </c>
      <c r="C182" t="str">
        <f t="shared" si="7"/>
        <v/>
      </c>
    </row>
    <row r="183" spans="1:3" x14ac:dyDescent="0.25">
      <c r="A183" t="str">
        <f t="shared" si="8"/>
        <v/>
      </c>
      <c r="B183" t="str">
        <f>IF(B182&lt;=Fonctionnement_classeur!$E$8,IF(A182&lt;Fonctionnement_classeur!$E$11-1,B182,B182+1),"")</f>
        <v/>
      </c>
      <c r="C183" t="str">
        <f t="shared" si="7"/>
        <v/>
      </c>
    </row>
    <row r="184" spans="1:3" x14ac:dyDescent="0.25">
      <c r="A184" t="str">
        <f t="shared" si="8"/>
        <v/>
      </c>
      <c r="B184" t="str">
        <f>IF(B183&lt;=Fonctionnement_classeur!$E$8,IF(A183&lt;Fonctionnement_classeur!$E$11-1,B183,B183+1),"")</f>
        <v/>
      </c>
      <c r="C184" t="str">
        <f t="shared" si="7"/>
        <v/>
      </c>
    </row>
    <row r="185" spans="1:3" x14ac:dyDescent="0.25">
      <c r="A185" t="str">
        <f t="shared" si="8"/>
        <v/>
      </c>
      <c r="B185" t="str">
        <f>IF(B184&lt;=Fonctionnement_classeur!$E$8,IF(A184&lt;Fonctionnement_classeur!$E$11-1,B184,B184+1),"")</f>
        <v/>
      </c>
      <c r="C185" t="str">
        <f t="shared" si="7"/>
        <v/>
      </c>
    </row>
    <row r="186" spans="1:3" x14ac:dyDescent="0.25">
      <c r="A186" t="str">
        <f t="shared" si="8"/>
        <v/>
      </c>
      <c r="B186" t="str">
        <f>IF(B185&lt;=Fonctionnement_classeur!$E$8,IF(A185&lt;Fonctionnement_classeur!$E$11-1,B185,B185+1),"")</f>
        <v/>
      </c>
      <c r="C186" t="str">
        <f t="shared" si="7"/>
        <v/>
      </c>
    </row>
    <row r="187" spans="1:3" x14ac:dyDescent="0.25">
      <c r="A187" t="str">
        <f t="shared" si="8"/>
        <v/>
      </c>
      <c r="B187" t="str">
        <f>IF(B186&lt;=Fonctionnement_classeur!$E$8,IF(A186&lt;Fonctionnement_classeur!$E$11-1,B186,B186+1),"")</f>
        <v/>
      </c>
      <c r="C187" t="str">
        <f t="shared" si="7"/>
        <v/>
      </c>
    </row>
    <row r="188" spans="1:3" x14ac:dyDescent="0.25">
      <c r="A188" t="str">
        <f t="shared" si="8"/>
        <v/>
      </c>
      <c r="B188" t="str">
        <f>IF(B187&lt;=Fonctionnement_classeur!$E$8,IF(A187&lt;Fonctionnement_classeur!$E$11-1,B187,B187+1),"")</f>
        <v/>
      </c>
      <c r="C188" t="str">
        <f t="shared" si="7"/>
        <v/>
      </c>
    </row>
    <row r="189" spans="1:3" x14ac:dyDescent="0.25">
      <c r="A189" t="str">
        <f t="shared" si="8"/>
        <v/>
      </c>
      <c r="B189" t="str">
        <f>IF(B188&lt;=Fonctionnement_classeur!$E$8,IF(A188&lt;Fonctionnement_classeur!$E$11-1,B188,B188+1),"")</f>
        <v/>
      </c>
      <c r="C189" t="str">
        <f t="shared" si="7"/>
        <v/>
      </c>
    </row>
    <row r="190" spans="1:3" x14ac:dyDescent="0.25">
      <c r="A190" t="str">
        <f t="shared" si="8"/>
        <v/>
      </c>
      <c r="B190" t="str">
        <f>IF(B189&lt;=Fonctionnement_classeur!$E$8,IF(A189&lt;Fonctionnement_classeur!$E$11-1,B189,B189+1),"")</f>
        <v/>
      </c>
      <c r="C190" t="str">
        <f t="shared" si="7"/>
        <v/>
      </c>
    </row>
    <row r="191" spans="1:3" x14ac:dyDescent="0.25">
      <c r="A191" t="str">
        <f t="shared" si="8"/>
        <v/>
      </c>
      <c r="B191" t="str">
        <f>IF(B190&lt;=Fonctionnement_classeur!$E$8,IF(A190&lt;Fonctionnement_classeur!$E$11-1,B190,B190+1),"")</f>
        <v/>
      </c>
      <c r="C191" t="str">
        <f t="shared" si="7"/>
        <v/>
      </c>
    </row>
    <row r="192" spans="1:3" x14ac:dyDescent="0.25">
      <c r="A192" t="str">
        <f t="shared" si="8"/>
        <v/>
      </c>
      <c r="B192" t="str">
        <f>IF(B191&lt;=Fonctionnement_classeur!$E$8,IF(A191&lt;Fonctionnement_classeur!$E$11-1,B191,B191+1),"")</f>
        <v/>
      </c>
      <c r="C192" t="str">
        <f t="shared" si="7"/>
        <v/>
      </c>
    </row>
    <row r="193" spans="1:3" x14ac:dyDescent="0.25">
      <c r="A193" t="str">
        <f t="shared" si="8"/>
        <v/>
      </c>
      <c r="B193" t="str">
        <f>IF(B192&lt;=Fonctionnement_classeur!$E$8,IF(A192&lt;Fonctionnement_classeur!$E$11-1,B192,B192+1),"")</f>
        <v/>
      </c>
      <c r="C193" t="str">
        <f t="shared" si="7"/>
        <v/>
      </c>
    </row>
    <row r="194" spans="1:3" x14ac:dyDescent="0.25">
      <c r="A194" t="str">
        <f t="shared" si="8"/>
        <v/>
      </c>
      <c r="B194" t="str">
        <f>IF(B193&lt;=Fonctionnement_classeur!$E$8,IF(A193&lt;Fonctionnement_classeur!$E$11-1,B193,B193+1),"")</f>
        <v/>
      </c>
      <c r="C194" t="str">
        <f t="shared" si="7"/>
        <v/>
      </c>
    </row>
    <row r="195" spans="1:3" x14ac:dyDescent="0.25">
      <c r="A195" t="str">
        <f t="shared" si="8"/>
        <v/>
      </c>
      <c r="B195" t="str">
        <f>IF(B194&lt;=Fonctionnement_classeur!$E$8,IF(A194&lt;Fonctionnement_classeur!$E$11-1,B194,B194+1),"")</f>
        <v/>
      </c>
      <c r="C195" t="str">
        <f t="shared" si="7"/>
        <v/>
      </c>
    </row>
    <row r="196" spans="1:3" x14ac:dyDescent="0.25">
      <c r="A196" t="str">
        <f t="shared" si="8"/>
        <v/>
      </c>
      <c r="B196" t="str">
        <f>IF(B195&lt;=Fonctionnement_classeur!$E$8,IF(A195&lt;Fonctionnement_classeur!$E$11-1,B195,B195+1),"")</f>
        <v/>
      </c>
      <c r="C196" t="str">
        <f t="shared" ref="C196:C259" si="9">IF(A196&lt;&gt;"",onglet(B196),"")</f>
        <v/>
      </c>
    </row>
    <row r="197" spans="1:3" x14ac:dyDescent="0.25">
      <c r="A197" t="str">
        <f t="shared" ref="A197:A260" si="10">IF(B197&lt;&gt;"",A196+1,"")</f>
        <v/>
      </c>
      <c r="B197" t="str">
        <f>IF(B196&lt;=Fonctionnement_classeur!$E$8,IF(A196&lt;Fonctionnement_classeur!$E$11-1,B196,B196+1),"")</f>
        <v/>
      </c>
      <c r="C197" t="str">
        <f t="shared" si="9"/>
        <v/>
      </c>
    </row>
    <row r="198" spans="1:3" x14ac:dyDescent="0.25">
      <c r="A198" t="str">
        <f t="shared" si="10"/>
        <v/>
      </c>
      <c r="B198" t="str">
        <f>IF(B197&lt;=Fonctionnement_classeur!$E$8,IF(A197&lt;Fonctionnement_classeur!$E$11-1,B197,B197+1),"")</f>
        <v/>
      </c>
      <c r="C198" t="str">
        <f t="shared" si="9"/>
        <v/>
      </c>
    </row>
    <row r="199" spans="1:3" x14ac:dyDescent="0.25">
      <c r="A199" t="str">
        <f t="shared" si="10"/>
        <v/>
      </c>
      <c r="B199" t="str">
        <f>IF(B198&lt;=Fonctionnement_classeur!$E$8,IF(A198&lt;Fonctionnement_classeur!$E$11-1,B198,B198+1),"")</f>
        <v/>
      </c>
      <c r="C199" t="str">
        <f t="shared" si="9"/>
        <v/>
      </c>
    </row>
    <row r="200" spans="1:3" x14ac:dyDescent="0.25">
      <c r="A200" t="str">
        <f t="shared" si="10"/>
        <v/>
      </c>
      <c r="B200" t="str">
        <f>IF(B199&lt;=Fonctionnement_classeur!$E$8,IF(A199&lt;Fonctionnement_classeur!$E$11-1,B199,B199+1),"")</f>
        <v/>
      </c>
      <c r="C200" t="str">
        <f t="shared" si="9"/>
        <v/>
      </c>
    </row>
    <row r="201" spans="1:3" x14ac:dyDescent="0.25">
      <c r="A201" t="str">
        <f t="shared" si="10"/>
        <v/>
      </c>
      <c r="B201" t="str">
        <f>IF(B200&lt;=Fonctionnement_classeur!$E$8,IF(A200&lt;Fonctionnement_classeur!$E$11-1,B200,B200+1),"")</f>
        <v/>
      </c>
      <c r="C201" t="str">
        <f t="shared" si="9"/>
        <v/>
      </c>
    </row>
    <row r="202" spans="1:3" x14ac:dyDescent="0.25">
      <c r="A202" t="str">
        <f t="shared" si="10"/>
        <v/>
      </c>
      <c r="B202" t="str">
        <f>IF(B201&lt;=Fonctionnement_classeur!$E$8,IF(A201&lt;Fonctionnement_classeur!$E$11-1,B201,B201+1),"")</f>
        <v/>
      </c>
      <c r="C202" t="str">
        <f t="shared" si="9"/>
        <v/>
      </c>
    </row>
    <row r="203" spans="1:3" x14ac:dyDescent="0.25">
      <c r="A203" t="str">
        <f t="shared" si="10"/>
        <v/>
      </c>
      <c r="B203" t="str">
        <f>IF(B202&lt;=Fonctionnement_classeur!$E$8,IF(A202&lt;Fonctionnement_classeur!$E$11-1,B202,B202+1),"")</f>
        <v/>
      </c>
      <c r="C203" t="str">
        <f t="shared" si="9"/>
        <v/>
      </c>
    </row>
    <row r="204" spans="1:3" x14ac:dyDescent="0.25">
      <c r="A204" t="str">
        <f t="shared" si="10"/>
        <v/>
      </c>
      <c r="B204" t="str">
        <f>IF(B203&lt;=Fonctionnement_classeur!$E$8,IF(A203&lt;Fonctionnement_classeur!$E$11-1,B203,B203+1),"")</f>
        <v/>
      </c>
      <c r="C204" t="str">
        <f t="shared" si="9"/>
        <v/>
      </c>
    </row>
    <row r="205" spans="1:3" x14ac:dyDescent="0.25">
      <c r="A205" t="str">
        <f t="shared" si="10"/>
        <v/>
      </c>
      <c r="B205" t="str">
        <f>IF(B204&lt;=Fonctionnement_classeur!$E$8,IF(A204&lt;Fonctionnement_classeur!$E$11-1,B204,B204+1),"")</f>
        <v/>
      </c>
      <c r="C205" t="str">
        <f t="shared" si="9"/>
        <v/>
      </c>
    </row>
    <row r="206" spans="1:3" x14ac:dyDescent="0.25">
      <c r="A206" t="str">
        <f t="shared" si="10"/>
        <v/>
      </c>
      <c r="B206" t="str">
        <f>IF(B205&lt;=Fonctionnement_classeur!$E$8,IF(A205&lt;Fonctionnement_classeur!$E$11-1,B205,B205+1),"")</f>
        <v/>
      </c>
      <c r="C206" t="str">
        <f t="shared" si="9"/>
        <v/>
      </c>
    </row>
    <row r="207" spans="1:3" x14ac:dyDescent="0.25">
      <c r="A207" t="str">
        <f t="shared" si="10"/>
        <v/>
      </c>
      <c r="B207" t="str">
        <f>IF(B206&lt;=Fonctionnement_classeur!$E$8,IF(A206&lt;Fonctionnement_classeur!$E$11-1,B206,B206+1),"")</f>
        <v/>
      </c>
      <c r="C207" t="str">
        <f t="shared" si="9"/>
        <v/>
      </c>
    </row>
    <row r="208" spans="1:3" x14ac:dyDescent="0.25">
      <c r="A208" t="str">
        <f t="shared" si="10"/>
        <v/>
      </c>
      <c r="B208" t="str">
        <f>IF(B207&lt;=Fonctionnement_classeur!$E$8,IF(A207&lt;Fonctionnement_classeur!$E$11-1,B207,B207+1),"")</f>
        <v/>
      </c>
      <c r="C208" t="str">
        <f t="shared" si="9"/>
        <v/>
      </c>
    </row>
    <row r="209" spans="1:3" x14ac:dyDescent="0.25">
      <c r="A209" t="str">
        <f t="shared" si="10"/>
        <v/>
      </c>
      <c r="B209" t="str">
        <f>IF(B208&lt;=Fonctionnement_classeur!$E$8,IF(A208&lt;Fonctionnement_classeur!$E$11-1,B208,B208+1),"")</f>
        <v/>
      </c>
      <c r="C209" t="str">
        <f t="shared" si="9"/>
        <v/>
      </c>
    </row>
    <row r="210" spans="1:3" x14ac:dyDescent="0.25">
      <c r="A210" t="str">
        <f t="shared" si="10"/>
        <v/>
      </c>
      <c r="B210" t="str">
        <f>IF(B209&lt;=Fonctionnement_classeur!$E$8,IF(A209&lt;Fonctionnement_classeur!$E$11-1,B209,B209+1),"")</f>
        <v/>
      </c>
      <c r="C210" t="str">
        <f t="shared" si="9"/>
        <v/>
      </c>
    </row>
    <row r="211" spans="1:3" x14ac:dyDescent="0.25">
      <c r="A211" t="str">
        <f t="shared" si="10"/>
        <v/>
      </c>
      <c r="B211" t="str">
        <f>IF(B210&lt;=Fonctionnement_classeur!$E$8,IF(A210&lt;Fonctionnement_classeur!$E$11-1,B210,B210+1),"")</f>
        <v/>
      </c>
      <c r="C211" t="str">
        <f t="shared" si="9"/>
        <v/>
      </c>
    </row>
    <row r="212" spans="1:3" x14ac:dyDescent="0.25">
      <c r="A212" t="str">
        <f t="shared" si="10"/>
        <v/>
      </c>
      <c r="B212" t="str">
        <f>IF(B211&lt;=Fonctionnement_classeur!$E$8,IF(A211&lt;Fonctionnement_classeur!$E$11-1,B211,B211+1),"")</f>
        <v/>
      </c>
      <c r="C212" t="str">
        <f t="shared" si="9"/>
        <v/>
      </c>
    </row>
    <row r="213" spans="1:3" x14ac:dyDescent="0.25">
      <c r="A213" t="str">
        <f t="shared" si="10"/>
        <v/>
      </c>
      <c r="B213" t="str">
        <f>IF(B212&lt;=Fonctionnement_classeur!$E$8,IF(A212&lt;Fonctionnement_classeur!$E$11-1,B212,B212+1),"")</f>
        <v/>
      </c>
      <c r="C213" t="str">
        <f t="shared" si="9"/>
        <v/>
      </c>
    </row>
    <row r="214" spans="1:3" x14ac:dyDescent="0.25">
      <c r="A214" t="str">
        <f t="shared" si="10"/>
        <v/>
      </c>
      <c r="B214" t="str">
        <f>IF(B213&lt;=Fonctionnement_classeur!$E$8,IF(A213&lt;Fonctionnement_classeur!$E$11-1,B213,B213+1),"")</f>
        <v/>
      </c>
      <c r="C214" t="str">
        <f t="shared" si="9"/>
        <v/>
      </c>
    </row>
    <row r="215" spans="1:3" x14ac:dyDescent="0.25">
      <c r="A215" t="str">
        <f t="shared" si="10"/>
        <v/>
      </c>
      <c r="B215" t="str">
        <f>IF(B214&lt;=Fonctionnement_classeur!$E$8,IF(A214&lt;Fonctionnement_classeur!$E$11-1,B214,B214+1),"")</f>
        <v/>
      </c>
      <c r="C215" t="str">
        <f t="shared" si="9"/>
        <v/>
      </c>
    </row>
    <row r="216" spans="1:3" x14ac:dyDescent="0.25">
      <c r="A216" t="str">
        <f t="shared" si="10"/>
        <v/>
      </c>
      <c r="B216" t="str">
        <f>IF(B215&lt;=Fonctionnement_classeur!$E$8,IF(A215&lt;Fonctionnement_classeur!$E$11-1,B215,B215+1),"")</f>
        <v/>
      </c>
      <c r="C216" t="str">
        <f t="shared" si="9"/>
        <v/>
      </c>
    </row>
    <row r="217" spans="1:3" x14ac:dyDescent="0.25">
      <c r="A217" t="str">
        <f t="shared" si="10"/>
        <v/>
      </c>
      <c r="B217" t="str">
        <f>IF(B216&lt;=Fonctionnement_classeur!$E$8,IF(A216&lt;Fonctionnement_classeur!$E$11-1,B216,B216+1),"")</f>
        <v/>
      </c>
      <c r="C217" t="str">
        <f t="shared" si="9"/>
        <v/>
      </c>
    </row>
    <row r="218" spans="1:3" x14ac:dyDescent="0.25">
      <c r="A218" t="str">
        <f t="shared" si="10"/>
        <v/>
      </c>
      <c r="B218" t="str">
        <f>IF(B217&lt;=Fonctionnement_classeur!$E$8,IF(A217&lt;Fonctionnement_classeur!$E$11-1,B217,B217+1),"")</f>
        <v/>
      </c>
      <c r="C218" t="str">
        <f t="shared" si="9"/>
        <v/>
      </c>
    </row>
    <row r="219" spans="1:3" x14ac:dyDescent="0.25">
      <c r="A219" t="str">
        <f t="shared" si="10"/>
        <v/>
      </c>
      <c r="B219" t="str">
        <f>IF(B218&lt;=Fonctionnement_classeur!$E$8,IF(A218&lt;Fonctionnement_classeur!$E$11-1,B218,B218+1),"")</f>
        <v/>
      </c>
      <c r="C219" t="str">
        <f t="shared" si="9"/>
        <v/>
      </c>
    </row>
    <row r="220" spans="1:3" x14ac:dyDescent="0.25">
      <c r="A220" t="str">
        <f t="shared" si="10"/>
        <v/>
      </c>
      <c r="B220" t="str">
        <f>IF(B219&lt;=Fonctionnement_classeur!$E$8,IF(A219&lt;Fonctionnement_classeur!$E$11-1,B219,B219+1),"")</f>
        <v/>
      </c>
      <c r="C220" t="str">
        <f t="shared" si="9"/>
        <v/>
      </c>
    </row>
    <row r="221" spans="1:3" x14ac:dyDescent="0.25">
      <c r="A221" t="str">
        <f t="shared" si="10"/>
        <v/>
      </c>
      <c r="B221" t="str">
        <f>IF(B220&lt;=Fonctionnement_classeur!$E$8,IF(A220&lt;Fonctionnement_classeur!$E$11-1,B220,B220+1),"")</f>
        <v/>
      </c>
      <c r="C221" t="str">
        <f t="shared" si="9"/>
        <v/>
      </c>
    </row>
    <row r="222" spans="1:3" x14ac:dyDescent="0.25">
      <c r="A222" t="str">
        <f t="shared" si="10"/>
        <v/>
      </c>
      <c r="B222" t="str">
        <f>IF(B221&lt;=Fonctionnement_classeur!$E$8,IF(A221&lt;Fonctionnement_classeur!$E$11-1,B221,B221+1),"")</f>
        <v/>
      </c>
      <c r="C222" t="str">
        <f t="shared" si="9"/>
        <v/>
      </c>
    </row>
    <row r="223" spans="1:3" x14ac:dyDescent="0.25">
      <c r="A223" t="str">
        <f t="shared" si="10"/>
        <v/>
      </c>
      <c r="B223" t="str">
        <f>IF(B222&lt;=Fonctionnement_classeur!$E$8,IF(A222&lt;Fonctionnement_classeur!$E$11-1,B222,B222+1),"")</f>
        <v/>
      </c>
      <c r="C223" t="str">
        <f t="shared" si="9"/>
        <v/>
      </c>
    </row>
    <row r="224" spans="1:3" x14ac:dyDescent="0.25">
      <c r="A224" t="str">
        <f t="shared" si="10"/>
        <v/>
      </c>
      <c r="B224" t="str">
        <f>IF(B223&lt;=Fonctionnement_classeur!$E$8,IF(A223&lt;Fonctionnement_classeur!$E$11-1,B223,B223+1),"")</f>
        <v/>
      </c>
      <c r="C224" t="str">
        <f t="shared" si="9"/>
        <v/>
      </c>
    </row>
    <row r="225" spans="1:3" x14ac:dyDescent="0.25">
      <c r="A225" t="str">
        <f t="shared" si="10"/>
        <v/>
      </c>
      <c r="B225" t="str">
        <f>IF(B224&lt;=Fonctionnement_classeur!$E$8,IF(A224&lt;Fonctionnement_classeur!$E$11-1,B224,B224+1),"")</f>
        <v/>
      </c>
      <c r="C225" t="str">
        <f t="shared" si="9"/>
        <v/>
      </c>
    </row>
    <row r="226" spans="1:3" x14ac:dyDescent="0.25">
      <c r="A226" t="str">
        <f t="shared" si="10"/>
        <v/>
      </c>
      <c r="B226" t="str">
        <f>IF(B225&lt;=Fonctionnement_classeur!$E$8,IF(A225&lt;Fonctionnement_classeur!$E$11-1,B225,B225+1),"")</f>
        <v/>
      </c>
      <c r="C226" t="str">
        <f t="shared" si="9"/>
        <v/>
      </c>
    </row>
    <row r="227" spans="1:3" x14ac:dyDescent="0.25">
      <c r="A227" t="str">
        <f t="shared" si="10"/>
        <v/>
      </c>
      <c r="B227" t="str">
        <f>IF(B226&lt;=Fonctionnement_classeur!$E$8,IF(A226&lt;Fonctionnement_classeur!$E$11-1,B226,B226+1),"")</f>
        <v/>
      </c>
      <c r="C227" t="str">
        <f t="shared" si="9"/>
        <v/>
      </c>
    </row>
    <row r="228" spans="1:3" x14ac:dyDescent="0.25">
      <c r="A228" t="str">
        <f t="shared" si="10"/>
        <v/>
      </c>
      <c r="B228" t="str">
        <f>IF(B227&lt;=Fonctionnement_classeur!$E$8,IF(A227&lt;Fonctionnement_classeur!$E$11-1,B227,B227+1),"")</f>
        <v/>
      </c>
      <c r="C228" t="str">
        <f t="shared" si="9"/>
        <v/>
      </c>
    </row>
    <row r="229" spans="1:3" x14ac:dyDescent="0.25">
      <c r="A229" t="str">
        <f t="shared" si="10"/>
        <v/>
      </c>
      <c r="B229" t="str">
        <f>IF(B228&lt;=Fonctionnement_classeur!$E$8,IF(A228&lt;Fonctionnement_classeur!$E$11-1,B228,B228+1),"")</f>
        <v/>
      </c>
      <c r="C229" t="str">
        <f t="shared" si="9"/>
        <v/>
      </c>
    </row>
    <row r="230" spans="1:3" x14ac:dyDescent="0.25">
      <c r="A230" t="str">
        <f t="shared" si="10"/>
        <v/>
      </c>
      <c r="B230" t="str">
        <f>IF(B229&lt;=Fonctionnement_classeur!$E$8,IF(A229&lt;Fonctionnement_classeur!$E$11-1,B229,B229+1),"")</f>
        <v/>
      </c>
      <c r="C230" t="str">
        <f t="shared" si="9"/>
        <v/>
      </c>
    </row>
    <row r="231" spans="1:3" x14ac:dyDescent="0.25">
      <c r="A231" t="str">
        <f t="shared" si="10"/>
        <v/>
      </c>
      <c r="B231" t="str">
        <f>IF(B230&lt;=Fonctionnement_classeur!$E$8,IF(A230&lt;Fonctionnement_classeur!$E$11-1,B230,B230+1),"")</f>
        <v/>
      </c>
      <c r="C231" t="str">
        <f t="shared" si="9"/>
        <v/>
      </c>
    </row>
    <row r="232" spans="1:3" x14ac:dyDescent="0.25">
      <c r="A232" t="str">
        <f t="shared" si="10"/>
        <v/>
      </c>
      <c r="B232" t="str">
        <f>IF(B231&lt;=Fonctionnement_classeur!$E$8,IF(A231&lt;Fonctionnement_classeur!$E$11-1,B231,B231+1),"")</f>
        <v/>
      </c>
      <c r="C232" t="str">
        <f t="shared" si="9"/>
        <v/>
      </c>
    </row>
    <row r="233" spans="1:3" x14ac:dyDescent="0.25">
      <c r="A233" t="str">
        <f t="shared" si="10"/>
        <v/>
      </c>
      <c r="B233" t="str">
        <f>IF(B232&lt;=Fonctionnement_classeur!$E$8,IF(A232&lt;Fonctionnement_classeur!$E$11-1,B232,B232+1),"")</f>
        <v/>
      </c>
      <c r="C233" t="str">
        <f t="shared" si="9"/>
        <v/>
      </c>
    </row>
    <row r="234" spans="1:3" x14ac:dyDescent="0.25">
      <c r="A234" t="str">
        <f t="shared" si="10"/>
        <v/>
      </c>
      <c r="B234" t="str">
        <f>IF(B233&lt;=Fonctionnement_classeur!$E$8,IF(A233&lt;Fonctionnement_classeur!$E$11-1,B233,B233+1),"")</f>
        <v/>
      </c>
      <c r="C234" t="str">
        <f t="shared" si="9"/>
        <v/>
      </c>
    </row>
    <row r="235" spans="1:3" x14ac:dyDescent="0.25">
      <c r="A235" t="str">
        <f t="shared" si="10"/>
        <v/>
      </c>
      <c r="B235" t="str">
        <f>IF(B234&lt;=Fonctionnement_classeur!$E$8,IF(A234&lt;Fonctionnement_classeur!$E$11-1,B234,B234+1),"")</f>
        <v/>
      </c>
      <c r="C235" t="str">
        <f t="shared" si="9"/>
        <v/>
      </c>
    </row>
    <row r="236" spans="1:3" x14ac:dyDescent="0.25">
      <c r="A236" t="str">
        <f t="shared" si="10"/>
        <v/>
      </c>
      <c r="B236" t="str">
        <f>IF(B235&lt;=Fonctionnement_classeur!$E$8,IF(A235&lt;Fonctionnement_classeur!$E$11-1,B235,B235+1),"")</f>
        <v/>
      </c>
      <c r="C236" t="str">
        <f t="shared" si="9"/>
        <v/>
      </c>
    </row>
    <row r="237" spans="1:3" x14ac:dyDescent="0.25">
      <c r="A237" t="str">
        <f t="shared" si="10"/>
        <v/>
      </c>
      <c r="B237" t="str">
        <f>IF(B236&lt;=Fonctionnement_classeur!$E$8,IF(A236&lt;Fonctionnement_classeur!$E$11-1,B236,B236+1),"")</f>
        <v/>
      </c>
      <c r="C237" t="str">
        <f t="shared" si="9"/>
        <v/>
      </c>
    </row>
    <row r="238" spans="1:3" x14ac:dyDescent="0.25">
      <c r="A238" t="str">
        <f t="shared" si="10"/>
        <v/>
      </c>
      <c r="B238" t="str">
        <f>IF(B237&lt;=Fonctionnement_classeur!$E$8,IF(A237&lt;Fonctionnement_classeur!$E$11-1,B237,B237+1),"")</f>
        <v/>
      </c>
      <c r="C238" t="str">
        <f t="shared" si="9"/>
        <v/>
      </c>
    </row>
    <row r="239" spans="1:3" x14ac:dyDescent="0.25">
      <c r="A239" t="str">
        <f t="shared" si="10"/>
        <v/>
      </c>
      <c r="B239" t="str">
        <f>IF(B238&lt;=Fonctionnement_classeur!$E$8,IF(A238&lt;Fonctionnement_classeur!$E$11-1,B238,B238+1),"")</f>
        <v/>
      </c>
      <c r="C239" t="str">
        <f t="shared" si="9"/>
        <v/>
      </c>
    </row>
    <row r="240" spans="1:3" x14ac:dyDescent="0.25">
      <c r="A240" t="str">
        <f t="shared" si="10"/>
        <v/>
      </c>
      <c r="B240" t="str">
        <f>IF(B239&lt;=Fonctionnement_classeur!$E$8,IF(A239&lt;Fonctionnement_classeur!$E$11-1,B239,B239+1),"")</f>
        <v/>
      </c>
      <c r="C240" t="str">
        <f t="shared" si="9"/>
        <v/>
      </c>
    </row>
    <row r="241" spans="1:3" x14ac:dyDescent="0.25">
      <c r="A241" t="str">
        <f t="shared" si="10"/>
        <v/>
      </c>
      <c r="B241" t="str">
        <f>IF(B240&lt;=Fonctionnement_classeur!$E$8,IF(A240&lt;Fonctionnement_classeur!$E$11-1,B240,B240+1),"")</f>
        <v/>
      </c>
      <c r="C241" t="str">
        <f t="shared" si="9"/>
        <v/>
      </c>
    </row>
    <row r="242" spans="1:3" x14ac:dyDescent="0.25">
      <c r="A242" t="str">
        <f t="shared" si="10"/>
        <v/>
      </c>
      <c r="B242" t="str">
        <f>IF(B241&lt;=Fonctionnement_classeur!$E$8,IF(A241&lt;Fonctionnement_classeur!$E$11-1,B241,B241+1),"")</f>
        <v/>
      </c>
      <c r="C242" t="str">
        <f t="shared" si="9"/>
        <v/>
      </c>
    </row>
    <row r="243" spans="1:3" x14ac:dyDescent="0.25">
      <c r="A243" t="str">
        <f t="shared" si="10"/>
        <v/>
      </c>
      <c r="B243" t="str">
        <f>IF(B242&lt;=Fonctionnement_classeur!$E$8,IF(A242&lt;Fonctionnement_classeur!$E$11-1,B242,B242+1),"")</f>
        <v/>
      </c>
      <c r="C243" t="str">
        <f t="shared" si="9"/>
        <v/>
      </c>
    </row>
    <row r="244" spans="1:3" x14ac:dyDescent="0.25">
      <c r="A244" t="str">
        <f t="shared" si="10"/>
        <v/>
      </c>
      <c r="B244" t="str">
        <f>IF(B243&lt;=Fonctionnement_classeur!$E$8,IF(A243&lt;Fonctionnement_classeur!$E$11-1,B243,B243+1),"")</f>
        <v/>
      </c>
      <c r="C244" t="str">
        <f t="shared" si="9"/>
        <v/>
      </c>
    </row>
    <row r="245" spans="1:3" x14ac:dyDescent="0.25">
      <c r="A245" t="str">
        <f t="shared" si="10"/>
        <v/>
      </c>
      <c r="B245" t="str">
        <f>IF(B244&lt;=Fonctionnement_classeur!$E$8,IF(A244&lt;Fonctionnement_classeur!$E$11-1,B244,B244+1),"")</f>
        <v/>
      </c>
      <c r="C245" t="str">
        <f t="shared" si="9"/>
        <v/>
      </c>
    </row>
    <row r="246" spans="1:3" x14ac:dyDescent="0.25">
      <c r="A246" t="str">
        <f t="shared" si="10"/>
        <v/>
      </c>
      <c r="B246" t="str">
        <f>IF(B245&lt;=Fonctionnement_classeur!$E$8,IF(A245&lt;Fonctionnement_classeur!$E$11-1,B245,B245+1),"")</f>
        <v/>
      </c>
      <c r="C246" t="str">
        <f t="shared" si="9"/>
        <v/>
      </c>
    </row>
    <row r="247" spans="1:3" x14ac:dyDescent="0.25">
      <c r="A247" t="str">
        <f t="shared" si="10"/>
        <v/>
      </c>
      <c r="B247" t="str">
        <f>IF(B246&lt;=Fonctionnement_classeur!$E$8,IF(A246&lt;Fonctionnement_classeur!$E$11-1,B246,B246+1),"")</f>
        <v/>
      </c>
      <c r="C247" t="str">
        <f t="shared" si="9"/>
        <v/>
      </c>
    </row>
    <row r="248" spans="1:3" x14ac:dyDescent="0.25">
      <c r="A248" t="str">
        <f t="shared" si="10"/>
        <v/>
      </c>
      <c r="B248" t="str">
        <f>IF(B247&lt;=Fonctionnement_classeur!$E$8,IF(A247&lt;Fonctionnement_classeur!$E$11-1,B247,B247+1),"")</f>
        <v/>
      </c>
      <c r="C248" t="str">
        <f t="shared" si="9"/>
        <v/>
      </c>
    </row>
    <row r="249" spans="1:3" x14ac:dyDescent="0.25">
      <c r="A249" t="str">
        <f t="shared" si="10"/>
        <v/>
      </c>
      <c r="B249" t="str">
        <f>IF(B248&lt;=Fonctionnement_classeur!$E$8,IF(A248&lt;Fonctionnement_classeur!$E$11-1,B248,B248+1),"")</f>
        <v/>
      </c>
      <c r="C249" t="str">
        <f t="shared" si="9"/>
        <v/>
      </c>
    </row>
    <row r="250" spans="1:3" x14ac:dyDescent="0.25">
      <c r="A250" t="str">
        <f t="shared" si="10"/>
        <v/>
      </c>
      <c r="B250" t="str">
        <f>IF(B249&lt;=Fonctionnement_classeur!$E$8,IF(A249&lt;Fonctionnement_classeur!$E$11-1,B249,B249+1),"")</f>
        <v/>
      </c>
      <c r="C250" t="str">
        <f t="shared" si="9"/>
        <v/>
      </c>
    </row>
    <row r="251" spans="1:3" x14ac:dyDescent="0.25">
      <c r="A251" t="str">
        <f t="shared" si="10"/>
        <v/>
      </c>
      <c r="B251" t="str">
        <f>IF(B250&lt;=Fonctionnement_classeur!$E$8,IF(A250&lt;Fonctionnement_classeur!$E$11-1,B250,B250+1),"")</f>
        <v/>
      </c>
      <c r="C251" t="str">
        <f t="shared" si="9"/>
        <v/>
      </c>
    </row>
    <row r="252" spans="1:3" x14ac:dyDescent="0.25">
      <c r="A252" t="str">
        <f t="shared" si="10"/>
        <v/>
      </c>
      <c r="B252" t="str">
        <f>IF(B251&lt;=Fonctionnement_classeur!$E$8,IF(A251&lt;Fonctionnement_classeur!$E$11-1,B251,B251+1),"")</f>
        <v/>
      </c>
      <c r="C252" t="str">
        <f t="shared" si="9"/>
        <v/>
      </c>
    </row>
    <row r="253" spans="1:3" x14ac:dyDescent="0.25">
      <c r="A253" t="str">
        <f t="shared" si="10"/>
        <v/>
      </c>
      <c r="B253" t="str">
        <f>IF(B252&lt;=Fonctionnement_classeur!$E$8,IF(A252&lt;Fonctionnement_classeur!$E$11-1,B252,B252+1),"")</f>
        <v/>
      </c>
      <c r="C253" t="str">
        <f t="shared" si="9"/>
        <v/>
      </c>
    </row>
    <row r="254" spans="1:3" x14ac:dyDescent="0.25">
      <c r="A254" t="str">
        <f t="shared" si="10"/>
        <v/>
      </c>
      <c r="B254" t="str">
        <f>IF(B253&lt;=Fonctionnement_classeur!$E$8,IF(A253&lt;Fonctionnement_classeur!$E$11-1,B253,B253+1),"")</f>
        <v/>
      </c>
      <c r="C254" t="str">
        <f t="shared" si="9"/>
        <v/>
      </c>
    </row>
    <row r="255" spans="1:3" x14ac:dyDescent="0.25">
      <c r="A255" t="str">
        <f t="shared" si="10"/>
        <v/>
      </c>
      <c r="B255" t="str">
        <f>IF(B254&lt;=Fonctionnement_classeur!$E$8,IF(A254&lt;Fonctionnement_classeur!$E$11-1,B254,B254+1),"")</f>
        <v/>
      </c>
      <c r="C255" t="str">
        <f t="shared" si="9"/>
        <v/>
      </c>
    </row>
    <row r="256" spans="1:3" x14ac:dyDescent="0.25">
      <c r="A256" t="str">
        <f t="shared" si="10"/>
        <v/>
      </c>
      <c r="B256" t="str">
        <f>IF(B255&lt;=Fonctionnement_classeur!$E$8,IF(A255&lt;Fonctionnement_classeur!$E$11-1,B255,B255+1),"")</f>
        <v/>
      </c>
      <c r="C256" t="str">
        <f t="shared" si="9"/>
        <v/>
      </c>
    </row>
    <row r="257" spans="1:3" x14ac:dyDescent="0.25">
      <c r="A257" t="str">
        <f t="shared" si="10"/>
        <v/>
      </c>
      <c r="B257" t="str">
        <f>IF(B256&lt;=Fonctionnement_classeur!$E$8,IF(A256&lt;Fonctionnement_classeur!$E$11-1,B256,B256+1),"")</f>
        <v/>
      </c>
      <c r="C257" t="str">
        <f t="shared" si="9"/>
        <v/>
      </c>
    </row>
    <row r="258" spans="1:3" x14ac:dyDescent="0.25">
      <c r="A258" t="str">
        <f t="shared" si="10"/>
        <v/>
      </c>
      <c r="B258" t="str">
        <f>IF(B257&lt;=Fonctionnement_classeur!$E$8,IF(A257&lt;Fonctionnement_classeur!$E$11-1,B257,B257+1),"")</f>
        <v/>
      </c>
      <c r="C258" t="str">
        <f t="shared" si="9"/>
        <v/>
      </c>
    </row>
    <row r="259" spans="1:3" x14ac:dyDescent="0.25">
      <c r="A259" t="str">
        <f t="shared" si="10"/>
        <v/>
      </c>
      <c r="B259" t="str">
        <f>IF(B258&lt;=Fonctionnement_classeur!$E$8,IF(A258&lt;Fonctionnement_classeur!$E$11-1,B258,B258+1),"")</f>
        <v/>
      </c>
      <c r="C259" t="str">
        <f t="shared" si="9"/>
        <v/>
      </c>
    </row>
    <row r="260" spans="1:3" x14ac:dyDescent="0.25">
      <c r="A260" t="str">
        <f t="shared" si="10"/>
        <v/>
      </c>
      <c r="B260" t="str">
        <f>IF(B259&lt;=Fonctionnement_classeur!$E$8,IF(A259&lt;Fonctionnement_classeur!$E$11-1,B259,B259+1),"")</f>
        <v/>
      </c>
      <c r="C260" t="str">
        <f t="shared" ref="C260:C300" si="11">IF(A260&lt;&gt;"",onglet(B260),"")</f>
        <v/>
      </c>
    </row>
    <row r="261" spans="1:3" x14ac:dyDescent="0.25">
      <c r="A261" t="str">
        <f t="shared" ref="A261:A300" si="12">IF(B261&lt;&gt;"",A260+1,"")</f>
        <v/>
      </c>
      <c r="B261" t="str">
        <f>IF(B260&lt;=Fonctionnement_classeur!$E$8,IF(A260&lt;Fonctionnement_classeur!$E$11-1,B260,B260+1),"")</f>
        <v/>
      </c>
      <c r="C261" t="str">
        <f t="shared" si="11"/>
        <v/>
      </c>
    </row>
    <row r="262" spans="1:3" x14ac:dyDescent="0.25">
      <c r="A262" t="str">
        <f t="shared" si="12"/>
        <v/>
      </c>
      <c r="B262" t="str">
        <f>IF(B261&lt;=Fonctionnement_classeur!$E$8,IF(A261&lt;Fonctionnement_classeur!$E$11-1,B261,B261+1),"")</f>
        <v/>
      </c>
      <c r="C262" t="str">
        <f t="shared" si="11"/>
        <v/>
      </c>
    </row>
    <row r="263" spans="1:3" x14ac:dyDescent="0.25">
      <c r="A263" t="str">
        <f t="shared" si="12"/>
        <v/>
      </c>
      <c r="B263" t="str">
        <f>IF(B262&lt;=Fonctionnement_classeur!$E$8,IF(A262&lt;Fonctionnement_classeur!$E$11-1,B262,B262+1),"")</f>
        <v/>
      </c>
      <c r="C263" t="str">
        <f t="shared" si="11"/>
        <v/>
      </c>
    </row>
    <row r="264" spans="1:3" x14ac:dyDescent="0.25">
      <c r="A264" t="str">
        <f t="shared" si="12"/>
        <v/>
      </c>
      <c r="B264" t="str">
        <f>IF(B263&lt;=Fonctionnement_classeur!$E$8,IF(A263&lt;Fonctionnement_classeur!$E$11-1,B263,B263+1),"")</f>
        <v/>
      </c>
      <c r="C264" t="str">
        <f t="shared" si="11"/>
        <v/>
      </c>
    </row>
    <row r="265" spans="1:3" x14ac:dyDescent="0.25">
      <c r="A265" t="str">
        <f t="shared" si="12"/>
        <v/>
      </c>
      <c r="B265" t="str">
        <f>IF(B264&lt;=Fonctionnement_classeur!$E$8,IF(A264&lt;Fonctionnement_classeur!$E$11-1,B264,B264+1),"")</f>
        <v/>
      </c>
      <c r="C265" t="str">
        <f t="shared" si="11"/>
        <v/>
      </c>
    </row>
    <row r="266" spans="1:3" x14ac:dyDescent="0.25">
      <c r="A266" t="str">
        <f t="shared" si="12"/>
        <v/>
      </c>
      <c r="B266" t="str">
        <f>IF(B265&lt;=Fonctionnement_classeur!$E$8,IF(A265&lt;Fonctionnement_classeur!$E$11-1,B265,B265+1),"")</f>
        <v/>
      </c>
      <c r="C266" t="str">
        <f t="shared" si="11"/>
        <v/>
      </c>
    </row>
    <row r="267" spans="1:3" x14ac:dyDescent="0.25">
      <c r="A267" t="str">
        <f t="shared" si="12"/>
        <v/>
      </c>
      <c r="B267" t="str">
        <f>IF(B266&lt;=Fonctionnement_classeur!$E$8,IF(A266&lt;Fonctionnement_classeur!$E$11-1,B266,B266+1),"")</f>
        <v/>
      </c>
      <c r="C267" t="str">
        <f t="shared" si="11"/>
        <v/>
      </c>
    </row>
    <row r="268" spans="1:3" x14ac:dyDescent="0.25">
      <c r="A268" t="str">
        <f t="shared" si="12"/>
        <v/>
      </c>
      <c r="B268" t="str">
        <f>IF(B267&lt;=Fonctionnement_classeur!$E$8,IF(A267&lt;Fonctionnement_classeur!$E$11-1,B267,B267+1),"")</f>
        <v/>
      </c>
      <c r="C268" t="str">
        <f t="shared" si="11"/>
        <v/>
      </c>
    </row>
    <row r="269" spans="1:3" x14ac:dyDescent="0.25">
      <c r="A269" t="str">
        <f t="shared" si="12"/>
        <v/>
      </c>
      <c r="B269" t="str">
        <f>IF(B268&lt;=Fonctionnement_classeur!$E$8,IF(A268&lt;Fonctionnement_classeur!$E$11-1,B268,B268+1),"")</f>
        <v/>
      </c>
      <c r="C269" t="str">
        <f t="shared" si="11"/>
        <v/>
      </c>
    </row>
    <row r="270" spans="1:3" x14ac:dyDescent="0.25">
      <c r="A270" t="str">
        <f t="shared" si="12"/>
        <v/>
      </c>
      <c r="B270" t="str">
        <f>IF(B269&lt;=Fonctionnement_classeur!$E$8,IF(A269&lt;Fonctionnement_classeur!$E$11-1,B269,B269+1),"")</f>
        <v/>
      </c>
      <c r="C270" t="str">
        <f t="shared" si="11"/>
        <v/>
      </c>
    </row>
    <row r="271" spans="1:3" x14ac:dyDescent="0.25">
      <c r="A271" t="str">
        <f t="shared" si="12"/>
        <v/>
      </c>
      <c r="B271" t="str">
        <f>IF(B270&lt;=Fonctionnement_classeur!$E$8,IF(A270&lt;Fonctionnement_classeur!$E$11-1,B270,B270+1),"")</f>
        <v/>
      </c>
      <c r="C271" t="str">
        <f t="shared" si="11"/>
        <v/>
      </c>
    </row>
    <row r="272" spans="1:3" x14ac:dyDescent="0.25">
      <c r="A272" t="str">
        <f t="shared" si="12"/>
        <v/>
      </c>
      <c r="B272" t="str">
        <f>IF(B271&lt;=Fonctionnement_classeur!$E$8,IF(A271&lt;Fonctionnement_classeur!$E$11-1,B271,B271+1),"")</f>
        <v/>
      </c>
      <c r="C272" t="str">
        <f t="shared" si="11"/>
        <v/>
      </c>
    </row>
    <row r="273" spans="1:3" x14ac:dyDescent="0.25">
      <c r="A273" t="str">
        <f t="shared" si="12"/>
        <v/>
      </c>
      <c r="B273" t="str">
        <f>IF(B272&lt;=Fonctionnement_classeur!$E$8,IF(A272&lt;Fonctionnement_classeur!$E$11-1,B272,B272+1),"")</f>
        <v/>
      </c>
      <c r="C273" t="str">
        <f t="shared" si="11"/>
        <v/>
      </c>
    </row>
    <row r="274" spans="1:3" x14ac:dyDescent="0.25">
      <c r="A274" t="str">
        <f t="shared" si="12"/>
        <v/>
      </c>
      <c r="B274" t="str">
        <f>IF(B273&lt;=Fonctionnement_classeur!$E$8,IF(A273&lt;Fonctionnement_classeur!$E$11-1,B273,B273+1),"")</f>
        <v/>
      </c>
      <c r="C274" t="str">
        <f t="shared" si="11"/>
        <v/>
      </c>
    </row>
    <row r="275" spans="1:3" x14ac:dyDescent="0.25">
      <c r="A275" t="str">
        <f t="shared" si="12"/>
        <v/>
      </c>
      <c r="B275" t="str">
        <f>IF(B274&lt;=Fonctionnement_classeur!$E$8,IF(A274&lt;Fonctionnement_classeur!$E$11-1,B274,B274+1),"")</f>
        <v/>
      </c>
      <c r="C275" t="str">
        <f t="shared" si="11"/>
        <v/>
      </c>
    </row>
    <row r="276" spans="1:3" x14ac:dyDescent="0.25">
      <c r="A276" t="str">
        <f t="shared" si="12"/>
        <v/>
      </c>
      <c r="B276" t="str">
        <f>IF(B275&lt;=Fonctionnement_classeur!$E$8,IF(A275&lt;Fonctionnement_classeur!$E$11-1,B275,B275+1),"")</f>
        <v/>
      </c>
      <c r="C276" t="str">
        <f t="shared" si="11"/>
        <v/>
      </c>
    </row>
    <row r="277" spans="1:3" x14ac:dyDescent="0.25">
      <c r="A277" t="str">
        <f t="shared" si="12"/>
        <v/>
      </c>
      <c r="B277" t="str">
        <f>IF(B276&lt;=Fonctionnement_classeur!$E$8,IF(A276&lt;Fonctionnement_classeur!$E$11-1,B276,B276+1),"")</f>
        <v/>
      </c>
      <c r="C277" t="str">
        <f t="shared" si="11"/>
        <v/>
      </c>
    </row>
    <row r="278" spans="1:3" x14ac:dyDescent="0.25">
      <c r="A278" t="str">
        <f t="shared" si="12"/>
        <v/>
      </c>
      <c r="B278" t="str">
        <f>IF(B277&lt;=Fonctionnement_classeur!$E$8,IF(A277&lt;Fonctionnement_classeur!$E$11-1,B277,B277+1),"")</f>
        <v/>
      </c>
      <c r="C278" t="str">
        <f t="shared" si="11"/>
        <v/>
      </c>
    </row>
    <row r="279" spans="1:3" x14ac:dyDescent="0.25">
      <c r="A279" t="str">
        <f t="shared" si="12"/>
        <v/>
      </c>
      <c r="B279" t="str">
        <f>IF(B278&lt;=Fonctionnement_classeur!$E$8,IF(A278&lt;Fonctionnement_classeur!$E$11-1,B278,B278+1),"")</f>
        <v/>
      </c>
      <c r="C279" t="str">
        <f t="shared" si="11"/>
        <v/>
      </c>
    </row>
    <row r="280" spans="1:3" x14ac:dyDescent="0.25">
      <c r="A280" t="str">
        <f t="shared" si="12"/>
        <v/>
      </c>
      <c r="B280" t="str">
        <f>IF(B279&lt;=Fonctionnement_classeur!$E$8,IF(A279&lt;Fonctionnement_classeur!$E$11-1,B279,B279+1),"")</f>
        <v/>
      </c>
      <c r="C280" t="str">
        <f t="shared" si="11"/>
        <v/>
      </c>
    </row>
    <row r="281" spans="1:3" x14ac:dyDescent="0.25">
      <c r="A281" t="str">
        <f t="shared" si="12"/>
        <v/>
      </c>
      <c r="B281" t="str">
        <f>IF(B280&lt;=Fonctionnement_classeur!$E$8,IF(A280&lt;Fonctionnement_classeur!$E$11-1,B280,B280+1),"")</f>
        <v/>
      </c>
      <c r="C281" t="str">
        <f t="shared" si="11"/>
        <v/>
      </c>
    </row>
    <row r="282" spans="1:3" x14ac:dyDescent="0.25">
      <c r="A282" t="str">
        <f t="shared" si="12"/>
        <v/>
      </c>
      <c r="B282" t="str">
        <f>IF(B281&lt;=Fonctionnement_classeur!$E$8,IF(A281&lt;Fonctionnement_classeur!$E$11-1,B281,B281+1),"")</f>
        <v/>
      </c>
      <c r="C282" t="str">
        <f t="shared" si="11"/>
        <v/>
      </c>
    </row>
    <row r="283" spans="1:3" x14ac:dyDescent="0.25">
      <c r="A283" t="str">
        <f t="shared" si="12"/>
        <v/>
      </c>
      <c r="B283" t="str">
        <f>IF(B282&lt;=Fonctionnement_classeur!$E$8,IF(A282&lt;Fonctionnement_classeur!$E$11-1,B282,B282+1),"")</f>
        <v/>
      </c>
      <c r="C283" t="str">
        <f t="shared" si="11"/>
        <v/>
      </c>
    </row>
    <row r="284" spans="1:3" x14ac:dyDescent="0.25">
      <c r="A284" t="str">
        <f t="shared" si="12"/>
        <v/>
      </c>
      <c r="B284" t="str">
        <f>IF(B283&lt;=Fonctionnement_classeur!$E$8,IF(A283&lt;Fonctionnement_classeur!$E$11-1,B283,B283+1),"")</f>
        <v/>
      </c>
      <c r="C284" t="str">
        <f t="shared" si="11"/>
        <v/>
      </c>
    </row>
    <row r="285" spans="1:3" x14ac:dyDescent="0.25">
      <c r="A285" t="str">
        <f t="shared" si="12"/>
        <v/>
      </c>
      <c r="B285" t="str">
        <f>IF(B284&lt;=Fonctionnement_classeur!$E$8,IF(A284&lt;Fonctionnement_classeur!$E$11-1,B284,B284+1),"")</f>
        <v/>
      </c>
      <c r="C285" t="str">
        <f t="shared" si="11"/>
        <v/>
      </c>
    </row>
    <row r="286" spans="1:3" x14ac:dyDescent="0.25">
      <c r="A286" t="str">
        <f t="shared" si="12"/>
        <v/>
      </c>
      <c r="B286" t="str">
        <f>IF(B285&lt;=Fonctionnement_classeur!$E$8,IF(A285&lt;Fonctionnement_classeur!$E$11-1,B285,B285+1),"")</f>
        <v/>
      </c>
      <c r="C286" t="str">
        <f t="shared" si="11"/>
        <v/>
      </c>
    </row>
    <row r="287" spans="1:3" x14ac:dyDescent="0.25">
      <c r="A287" t="str">
        <f t="shared" si="12"/>
        <v/>
      </c>
      <c r="B287" t="str">
        <f>IF(B286&lt;=Fonctionnement_classeur!$E$8,IF(A286&lt;Fonctionnement_classeur!$E$11-1,B286,B286+1),"")</f>
        <v/>
      </c>
      <c r="C287" t="str">
        <f t="shared" si="11"/>
        <v/>
      </c>
    </row>
    <row r="288" spans="1:3" x14ac:dyDescent="0.25">
      <c r="A288" t="str">
        <f t="shared" si="12"/>
        <v/>
      </c>
      <c r="B288" t="str">
        <f>IF(B287&lt;=Fonctionnement_classeur!$E$8,IF(A287&lt;Fonctionnement_classeur!$E$11-1,B287,B287+1),"")</f>
        <v/>
      </c>
      <c r="C288" t="str">
        <f t="shared" si="11"/>
        <v/>
      </c>
    </row>
    <row r="289" spans="1:3" x14ac:dyDescent="0.25">
      <c r="A289" t="str">
        <f t="shared" si="12"/>
        <v/>
      </c>
      <c r="B289" t="str">
        <f>IF(B288&lt;=Fonctionnement_classeur!$E$8,IF(A288&lt;Fonctionnement_classeur!$E$11-1,B288,B288+1),"")</f>
        <v/>
      </c>
      <c r="C289" t="str">
        <f t="shared" si="11"/>
        <v/>
      </c>
    </row>
    <row r="290" spans="1:3" x14ac:dyDescent="0.25">
      <c r="A290" t="str">
        <f t="shared" si="12"/>
        <v/>
      </c>
      <c r="B290" t="str">
        <f>IF(B289&lt;=Fonctionnement_classeur!$E$8,IF(A289&lt;Fonctionnement_classeur!$E$11-1,B289,B289+1),"")</f>
        <v/>
      </c>
      <c r="C290" t="str">
        <f t="shared" si="11"/>
        <v/>
      </c>
    </row>
    <row r="291" spans="1:3" x14ac:dyDescent="0.25">
      <c r="A291" t="str">
        <f t="shared" si="12"/>
        <v/>
      </c>
      <c r="B291" t="str">
        <f>IF(B290&lt;=Fonctionnement_classeur!$E$8,IF(A290&lt;Fonctionnement_classeur!$E$11-1,B290,B290+1),"")</f>
        <v/>
      </c>
      <c r="C291" t="str">
        <f t="shared" si="11"/>
        <v/>
      </c>
    </row>
    <row r="292" spans="1:3" x14ac:dyDescent="0.25">
      <c r="A292" t="str">
        <f t="shared" si="12"/>
        <v/>
      </c>
      <c r="B292" t="str">
        <f>IF(B291&lt;=Fonctionnement_classeur!$E$8,IF(A291&lt;Fonctionnement_classeur!$E$11-1,B291,B291+1),"")</f>
        <v/>
      </c>
      <c r="C292" t="str">
        <f t="shared" si="11"/>
        <v/>
      </c>
    </row>
    <row r="293" spans="1:3" x14ac:dyDescent="0.25">
      <c r="A293" t="str">
        <f t="shared" si="12"/>
        <v/>
      </c>
      <c r="B293" t="str">
        <f>IF(B292&lt;=Fonctionnement_classeur!$E$8,IF(A292&lt;Fonctionnement_classeur!$E$11-1,B292,B292+1),"")</f>
        <v/>
      </c>
      <c r="C293" t="str">
        <f t="shared" si="11"/>
        <v/>
      </c>
    </row>
    <row r="294" spans="1:3" x14ac:dyDescent="0.25">
      <c r="A294" t="str">
        <f t="shared" si="12"/>
        <v/>
      </c>
      <c r="B294" t="str">
        <f>IF(B293&lt;=Fonctionnement_classeur!$E$8,IF(A293&lt;Fonctionnement_classeur!$E$11-1,B293,B293+1),"")</f>
        <v/>
      </c>
      <c r="C294" t="str">
        <f t="shared" si="11"/>
        <v/>
      </c>
    </row>
    <row r="295" spans="1:3" x14ac:dyDescent="0.25">
      <c r="A295" t="str">
        <f t="shared" si="12"/>
        <v/>
      </c>
      <c r="B295" t="str">
        <f>IF(B294&lt;=Fonctionnement_classeur!$E$8,IF(A294&lt;Fonctionnement_classeur!$E$11-1,B294,B294+1),"")</f>
        <v/>
      </c>
      <c r="C295" t="str">
        <f t="shared" si="11"/>
        <v/>
      </c>
    </row>
    <row r="296" spans="1:3" x14ac:dyDescent="0.25">
      <c r="A296" t="str">
        <f t="shared" si="12"/>
        <v/>
      </c>
      <c r="B296" t="str">
        <f>IF(B295&lt;=Fonctionnement_classeur!$E$8,IF(A295&lt;Fonctionnement_classeur!$E$11-1,B295,B295+1),"")</f>
        <v/>
      </c>
      <c r="C296" t="str">
        <f t="shared" si="11"/>
        <v/>
      </c>
    </row>
    <row r="297" spans="1:3" x14ac:dyDescent="0.25">
      <c r="A297" t="str">
        <f t="shared" si="12"/>
        <v/>
      </c>
      <c r="B297" t="str">
        <f>IF(B296&lt;=Fonctionnement_classeur!$E$8,IF(A296&lt;Fonctionnement_classeur!$E$11-1,B296,B296+1),"")</f>
        <v/>
      </c>
      <c r="C297" t="str">
        <f t="shared" si="11"/>
        <v/>
      </c>
    </row>
    <row r="298" spans="1:3" x14ac:dyDescent="0.25">
      <c r="A298" t="str">
        <f t="shared" si="12"/>
        <v/>
      </c>
      <c r="B298" t="str">
        <f>IF(B297&lt;=Fonctionnement_classeur!$E$8,IF(A297&lt;Fonctionnement_classeur!$E$11-1,B297,B297+1),"")</f>
        <v/>
      </c>
      <c r="C298" t="str">
        <f t="shared" si="11"/>
        <v/>
      </c>
    </row>
    <row r="299" spans="1:3" x14ac:dyDescent="0.25">
      <c r="A299" t="str">
        <f t="shared" si="12"/>
        <v/>
      </c>
      <c r="B299" t="str">
        <f>IF(B298&lt;=Fonctionnement_classeur!$E$8,IF(A298&lt;Fonctionnement_classeur!$E$11-1,B298,B298+1),"")</f>
        <v/>
      </c>
      <c r="C299" t="str">
        <f t="shared" si="11"/>
        <v/>
      </c>
    </row>
    <row r="300" spans="1:3" x14ac:dyDescent="0.25">
      <c r="A300" t="str">
        <f t="shared" si="12"/>
        <v/>
      </c>
      <c r="B300" t="str">
        <f>IF(B299&lt;=Fonctionnement_classeur!$E$8,IF(A299&lt;Fonctionnement_classeur!$E$11-1,B299,B299+1),"")</f>
        <v/>
      </c>
      <c r="C300" t="str">
        <f t="shared" si="11"/>
        <v/>
      </c>
    </row>
  </sheetData>
  <mergeCells count="2">
    <mergeCell ref="N1:BM1"/>
    <mergeCell ref="BN1:DM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"/>
  <sheetViews>
    <sheetView workbookViewId="0">
      <selection activeCell="A31" sqref="A31"/>
    </sheetView>
  </sheetViews>
  <sheetFormatPr baseColWidth="10" defaultRowHeight="15" x14ac:dyDescent="0.25"/>
  <cols>
    <col min="4" max="4" width="17.7109375" bestFit="1" customWidth="1"/>
  </cols>
  <sheetData>
    <row r="1" spans="1:6" x14ac:dyDescent="0.25">
      <c r="A1" t="s">
        <v>23</v>
      </c>
      <c r="B1" t="s">
        <v>21</v>
      </c>
      <c r="C1" t="s">
        <v>22</v>
      </c>
      <c r="D1" t="s">
        <v>24</v>
      </c>
      <c r="E1" t="s">
        <v>25</v>
      </c>
      <c r="F1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300"/>
  <sheetViews>
    <sheetView workbookViewId="0">
      <selection activeCell="E3" sqref="E3"/>
    </sheetView>
  </sheetViews>
  <sheetFormatPr baseColWidth="10" defaultRowHeight="15" x14ac:dyDescent="0.25"/>
  <cols>
    <col min="1" max="1" width="3.5703125" bestFit="1" customWidth="1"/>
    <col min="2" max="2" width="14.42578125" bestFit="1" customWidth="1"/>
    <col min="3" max="3" width="12.85546875" bestFit="1" customWidth="1"/>
    <col min="4" max="4" width="24.140625" customWidth="1"/>
    <col min="6" max="8" width="11.42578125" style="5"/>
    <col min="10" max="10" width="11.42578125" style="4" customWidth="1"/>
    <col min="11" max="11" width="11.42578125" style="4"/>
    <col min="12" max="12" width="17.5703125" bestFit="1" customWidth="1"/>
  </cols>
  <sheetData>
    <row r="1" spans="1:13" x14ac:dyDescent="0.25">
      <c r="B1" t="s">
        <v>13</v>
      </c>
      <c r="C1" t="s">
        <v>32</v>
      </c>
      <c r="D1" t="s">
        <v>27</v>
      </c>
      <c r="E1" t="s">
        <v>33</v>
      </c>
    </row>
    <row r="2" spans="1:13" x14ac:dyDescent="0.25">
      <c r="B2" t="s">
        <v>17</v>
      </c>
      <c r="C2" s="4">
        <v>43600</v>
      </c>
      <c r="D2" t="s">
        <v>16</v>
      </c>
      <c r="E2" s="5">
        <f>SUMIF(L7:L300,"&lt;&gt;",H7:H300)</f>
        <v>1200</v>
      </c>
    </row>
    <row r="3" spans="1:13" x14ac:dyDescent="0.25">
      <c r="B3" t="s">
        <v>14</v>
      </c>
      <c r="C3" s="5">
        <v>300000</v>
      </c>
      <c r="D3" t="s">
        <v>65</v>
      </c>
      <c r="E3" s="5">
        <f>SUMIF(M7:M300,"&lt;&gt;",H7:H300)</f>
        <v>0</v>
      </c>
    </row>
    <row r="4" spans="1:13" x14ac:dyDescent="0.25">
      <c r="B4" t="s">
        <v>15</v>
      </c>
      <c r="C4" s="5">
        <f>SUM(H7:H300)</f>
        <v>1200</v>
      </c>
      <c r="D4" t="s">
        <v>1</v>
      </c>
      <c r="E4" s="6">
        <v>0</v>
      </c>
    </row>
    <row r="6" spans="1:13" x14ac:dyDescent="0.25">
      <c r="A6" t="s">
        <v>5</v>
      </c>
      <c r="B6" t="s">
        <v>0</v>
      </c>
      <c r="C6" t="s">
        <v>2</v>
      </c>
      <c r="D6" t="s">
        <v>28</v>
      </c>
      <c r="E6" t="s">
        <v>29</v>
      </c>
      <c r="F6" s="5" t="s">
        <v>18</v>
      </c>
      <c r="G6" s="5" t="s">
        <v>19</v>
      </c>
      <c r="H6" s="5" t="s">
        <v>20</v>
      </c>
      <c r="I6" t="s">
        <v>9</v>
      </c>
      <c r="J6" s="4" t="s">
        <v>30</v>
      </c>
      <c r="K6" s="4" t="s">
        <v>31</v>
      </c>
      <c r="L6" t="s">
        <v>34</v>
      </c>
      <c r="M6" t="s">
        <v>35</v>
      </c>
    </row>
    <row r="7" spans="1:13" x14ac:dyDescent="0.25">
      <c r="A7">
        <v>1</v>
      </c>
      <c r="B7" t="s">
        <v>36</v>
      </c>
      <c r="C7" t="s">
        <v>21</v>
      </c>
      <c r="D7" t="s">
        <v>59</v>
      </c>
      <c r="E7" t="s">
        <v>60</v>
      </c>
      <c r="F7" s="5">
        <v>1000</v>
      </c>
      <c r="G7" s="5">
        <v>200</v>
      </c>
      <c r="H7" s="5">
        <f>+SUM(F7:G7)</f>
        <v>1200</v>
      </c>
      <c r="I7" s="10">
        <v>5</v>
      </c>
      <c r="J7" s="4">
        <v>43600</v>
      </c>
      <c r="K7" s="4">
        <f>IF(J7&lt;&gt;"",J7+I7,"")</f>
        <v>43605</v>
      </c>
      <c r="L7">
        <v>2019001212</v>
      </c>
    </row>
    <row r="8" spans="1:13" x14ac:dyDescent="0.25">
      <c r="A8" t="str">
        <f>IF(B8&lt;&gt;"",A7+1,"")</f>
        <v/>
      </c>
      <c r="H8" s="5">
        <f t="shared" ref="H8:H71" si="0">+SUM(F8:G8)</f>
        <v>0</v>
      </c>
      <c r="I8" s="10"/>
      <c r="K8" s="4" t="str">
        <f t="shared" ref="K8:K71" si="1">IF(J8&lt;&gt;"",J8+I8,"")</f>
        <v/>
      </c>
    </row>
    <row r="9" spans="1:13" x14ac:dyDescent="0.25">
      <c r="A9" t="str">
        <f t="shared" ref="A9:A72" si="2">IF(B9&lt;&gt;"",A8+1,"")</f>
        <v/>
      </c>
      <c r="H9" s="5">
        <f t="shared" si="0"/>
        <v>0</v>
      </c>
      <c r="I9" s="10"/>
      <c r="K9" s="4" t="str">
        <f t="shared" si="1"/>
        <v/>
      </c>
    </row>
    <row r="10" spans="1:13" x14ac:dyDescent="0.25">
      <c r="A10" t="str">
        <f t="shared" si="2"/>
        <v/>
      </c>
      <c r="H10" s="5">
        <f t="shared" si="0"/>
        <v>0</v>
      </c>
      <c r="I10" s="10"/>
      <c r="K10" s="4" t="str">
        <f t="shared" si="1"/>
        <v/>
      </c>
    </row>
    <row r="11" spans="1:13" x14ac:dyDescent="0.25">
      <c r="A11" t="str">
        <f t="shared" si="2"/>
        <v/>
      </c>
      <c r="H11" s="5">
        <f t="shared" si="0"/>
        <v>0</v>
      </c>
      <c r="I11" s="10"/>
      <c r="K11" s="4" t="str">
        <f t="shared" si="1"/>
        <v/>
      </c>
    </row>
    <row r="12" spans="1:13" x14ac:dyDescent="0.25">
      <c r="A12" t="str">
        <f t="shared" si="2"/>
        <v/>
      </c>
      <c r="H12" s="5">
        <f t="shared" si="0"/>
        <v>0</v>
      </c>
      <c r="I12" s="10"/>
      <c r="K12" s="4" t="str">
        <f t="shared" si="1"/>
        <v/>
      </c>
    </row>
    <row r="13" spans="1:13" x14ac:dyDescent="0.25">
      <c r="A13" t="str">
        <f t="shared" si="2"/>
        <v/>
      </c>
      <c r="H13" s="5">
        <f t="shared" si="0"/>
        <v>0</v>
      </c>
      <c r="I13" s="10"/>
      <c r="K13" s="4" t="str">
        <f t="shared" si="1"/>
        <v/>
      </c>
    </row>
    <row r="14" spans="1:13" x14ac:dyDescent="0.25">
      <c r="A14" t="str">
        <f t="shared" si="2"/>
        <v/>
      </c>
      <c r="H14" s="5">
        <f t="shared" si="0"/>
        <v>0</v>
      </c>
      <c r="I14" s="10"/>
      <c r="K14" s="4" t="str">
        <f t="shared" si="1"/>
        <v/>
      </c>
    </row>
    <row r="15" spans="1:13" x14ac:dyDescent="0.25">
      <c r="A15" t="str">
        <f t="shared" si="2"/>
        <v/>
      </c>
      <c r="H15" s="5">
        <f t="shared" si="0"/>
        <v>0</v>
      </c>
      <c r="I15" s="10"/>
      <c r="K15" s="4" t="str">
        <f t="shared" si="1"/>
        <v/>
      </c>
    </row>
    <row r="16" spans="1:13" x14ac:dyDescent="0.25">
      <c r="A16" t="str">
        <f t="shared" si="2"/>
        <v/>
      </c>
      <c r="H16" s="5">
        <f t="shared" si="0"/>
        <v>0</v>
      </c>
      <c r="I16" s="10"/>
      <c r="K16" s="4" t="str">
        <f t="shared" si="1"/>
        <v/>
      </c>
    </row>
    <row r="17" spans="1:11" x14ac:dyDescent="0.25">
      <c r="A17" t="str">
        <f t="shared" si="2"/>
        <v/>
      </c>
      <c r="H17" s="5">
        <f t="shared" si="0"/>
        <v>0</v>
      </c>
      <c r="I17" s="10"/>
      <c r="K17" s="4" t="str">
        <f t="shared" si="1"/>
        <v/>
      </c>
    </row>
    <row r="18" spans="1:11" x14ac:dyDescent="0.25">
      <c r="A18" t="str">
        <f t="shared" si="2"/>
        <v/>
      </c>
      <c r="H18" s="5">
        <f t="shared" si="0"/>
        <v>0</v>
      </c>
      <c r="I18" s="10"/>
      <c r="K18" s="4" t="str">
        <f t="shared" si="1"/>
        <v/>
      </c>
    </row>
    <row r="19" spans="1:11" x14ac:dyDescent="0.25">
      <c r="A19" t="str">
        <f t="shared" si="2"/>
        <v/>
      </c>
      <c r="H19" s="5">
        <f t="shared" si="0"/>
        <v>0</v>
      </c>
      <c r="I19" s="10"/>
      <c r="K19" s="4" t="str">
        <f t="shared" si="1"/>
        <v/>
      </c>
    </row>
    <row r="20" spans="1:11" x14ac:dyDescent="0.25">
      <c r="A20" t="str">
        <f t="shared" si="2"/>
        <v/>
      </c>
      <c r="H20" s="5">
        <f t="shared" si="0"/>
        <v>0</v>
      </c>
      <c r="I20" s="10"/>
      <c r="K20" s="4" t="str">
        <f t="shared" si="1"/>
        <v/>
      </c>
    </row>
    <row r="21" spans="1:11" x14ac:dyDescent="0.25">
      <c r="A21" t="str">
        <f t="shared" si="2"/>
        <v/>
      </c>
      <c r="H21" s="5">
        <f t="shared" si="0"/>
        <v>0</v>
      </c>
      <c r="I21" s="10"/>
      <c r="K21" s="4" t="str">
        <f t="shared" si="1"/>
        <v/>
      </c>
    </row>
    <row r="22" spans="1:11" x14ac:dyDescent="0.25">
      <c r="A22" t="str">
        <f t="shared" si="2"/>
        <v/>
      </c>
      <c r="H22" s="5">
        <f t="shared" si="0"/>
        <v>0</v>
      </c>
      <c r="I22" s="10"/>
      <c r="K22" s="4" t="str">
        <f t="shared" si="1"/>
        <v/>
      </c>
    </row>
    <row r="23" spans="1:11" x14ac:dyDescent="0.25">
      <c r="A23" t="str">
        <f t="shared" si="2"/>
        <v/>
      </c>
      <c r="H23" s="5">
        <f t="shared" si="0"/>
        <v>0</v>
      </c>
      <c r="I23" s="10"/>
      <c r="K23" s="4" t="str">
        <f t="shared" si="1"/>
        <v/>
      </c>
    </row>
    <row r="24" spans="1:11" x14ac:dyDescent="0.25">
      <c r="A24" t="str">
        <f t="shared" si="2"/>
        <v/>
      </c>
      <c r="H24" s="5">
        <f t="shared" si="0"/>
        <v>0</v>
      </c>
      <c r="I24" s="10"/>
      <c r="K24" s="4" t="str">
        <f t="shared" si="1"/>
        <v/>
      </c>
    </row>
    <row r="25" spans="1:11" x14ac:dyDescent="0.25">
      <c r="A25" t="str">
        <f t="shared" si="2"/>
        <v/>
      </c>
      <c r="H25" s="5">
        <f t="shared" si="0"/>
        <v>0</v>
      </c>
      <c r="I25" s="10"/>
      <c r="K25" s="4" t="str">
        <f t="shared" si="1"/>
        <v/>
      </c>
    </row>
    <row r="26" spans="1:11" x14ac:dyDescent="0.25">
      <c r="A26" t="str">
        <f t="shared" si="2"/>
        <v/>
      </c>
      <c r="H26" s="5">
        <f t="shared" si="0"/>
        <v>0</v>
      </c>
      <c r="I26" s="10"/>
      <c r="K26" s="4" t="str">
        <f t="shared" si="1"/>
        <v/>
      </c>
    </row>
    <row r="27" spans="1:11" x14ac:dyDescent="0.25">
      <c r="A27" t="str">
        <f t="shared" si="2"/>
        <v/>
      </c>
      <c r="H27" s="5">
        <f t="shared" si="0"/>
        <v>0</v>
      </c>
      <c r="I27" s="10"/>
      <c r="K27" s="4" t="str">
        <f t="shared" si="1"/>
        <v/>
      </c>
    </row>
    <row r="28" spans="1:11" x14ac:dyDescent="0.25">
      <c r="A28" t="str">
        <f t="shared" si="2"/>
        <v/>
      </c>
      <c r="H28" s="5">
        <f t="shared" si="0"/>
        <v>0</v>
      </c>
      <c r="I28" s="10"/>
      <c r="K28" s="4" t="str">
        <f t="shared" si="1"/>
        <v/>
      </c>
    </row>
    <row r="29" spans="1:11" x14ac:dyDescent="0.25">
      <c r="A29" t="str">
        <f t="shared" si="2"/>
        <v/>
      </c>
      <c r="H29" s="5">
        <f t="shared" si="0"/>
        <v>0</v>
      </c>
      <c r="I29" s="10"/>
      <c r="K29" s="4" t="str">
        <f t="shared" si="1"/>
        <v/>
      </c>
    </row>
    <row r="30" spans="1:11" x14ac:dyDescent="0.25">
      <c r="A30" t="str">
        <f t="shared" si="2"/>
        <v/>
      </c>
      <c r="H30" s="5">
        <f t="shared" si="0"/>
        <v>0</v>
      </c>
      <c r="I30" s="10"/>
      <c r="K30" s="4" t="str">
        <f t="shared" si="1"/>
        <v/>
      </c>
    </row>
    <row r="31" spans="1:11" x14ac:dyDescent="0.25">
      <c r="A31" t="str">
        <f t="shared" si="2"/>
        <v/>
      </c>
      <c r="H31" s="5">
        <f t="shared" si="0"/>
        <v>0</v>
      </c>
      <c r="I31" s="10"/>
      <c r="K31" s="4" t="str">
        <f t="shared" si="1"/>
        <v/>
      </c>
    </row>
    <row r="32" spans="1:11" x14ac:dyDescent="0.25">
      <c r="A32" t="str">
        <f t="shared" si="2"/>
        <v/>
      </c>
      <c r="H32" s="5">
        <f t="shared" si="0"/>
        <v>0</v>
      </c>
      <c r="I32" s="10"/>
      <c r="K32" s="4" t="str">
        <f t="shared" si="1"/>
        <v/>
      </c>
    </row>
    <row r="33" spans="1:11" x14ac:dyDescent="0.25">
      <c r="A33" t="str">
        <f t="shared" si="2"/>
        <v/>
      </c>
      <c r="H33" s="5">
        <f t="shared" si="0"/>
        <v>0</v>
      </c>
      <c r="I33" s="10"/>
      <c r="K33" s="4" t="str">
        <f t="shared" si="1"/>
        <v/>
      </c>
    </row>
    <row r="34" spans="1:11" x14ac:dyDescent="0.25">
      <c r="A34" t="str">
        <f t="shared" si="2"/>
        <v/>
      </c>
      <c r="H34" s="5">
        <f t="shared" si="0"/>
        <v>0</v>
      </c>
      <c r="I34" s="10"/>
      <c r="K34" s="4" t="str">
        <f t="shared" si="1"/>
        <v/>
      </c>
    </row>
    <row r="35" spans="1:11" x14ac:dyDescent="0.25">
      <c r="A35" t="str">
        <f t="shared" si="2"/>
        <v/>
      </c>
      <c r="H35" s="5">
        <f t="shared" si="0"/>
        <v>0</v>
      </c>
      <c r="I35" s="10"/>
      <c r="K35" s="4" t="str">
        <f t="shared" si="1"/>
        <v/>
      </c>
    </row>
    <row r="36" spans="1:11" x14ac:dyDescent="0.25">
      <c r="A36" t="str">
        <f t="shared" si="2"/>
        <v/>
      </c>
      <c r="H36" s="5">
        <f t="shared" si="0"/>
        <v>0</v>
      </c>
      <c r="I36" s="10"/>
      <c r="K36" s="4" t="str">
        <f t="shared" si="1"/>
        <v/>
      </c>
    </row>
    <row r="37" spans="1:11" x14ac:dyDescent="0.25">
      <c r="A37" t="str">
        <f t="shared" si="2"/>
        <v/>
      </c>
      <c r="H37" s="5">
        <f t="shared" si="0"/>
        <v>0</v>
      </c>
      <c r="I37" s="10"/>
      <c r="K37" s="4" t="str">
        <f t="shared" si="1"/>
        <v/>
      </c>
    </row>
    <row r="38" spans="1:11" x14ac:dyDescent="0.25">
      <c r="A38" t="str">
        <f t="shared" si="2"/>
        <v/>
      </c>
      <c r="H38" s="5">
        <f t="shared" si="0"/>
        <v>0</v>
      </c>
      <c r="I38" s="10"/>
      <c r="K38" s="4" t="str">
        <f t="shared" si="1"/>
        <v/>
      </c>
    </row>
    <row r="39" spans="1:11" x14ac:dyDescent="0.25">
      <c r="A39" t="str">
        <f t="shared" si="2"/>
        <v/>
      </c>
      <c r="H39" s="5">
        <f t="shared" si="0"/>
        <v>0</v>
      </c>
      <c r="I39" s="10"/>
      <c r="K39" s="4" t="str">
        <f t="shared" si="1"/>
        <v/>
      </c>
    </row>
    <row r="40" spans="1:11" x14ac:dyDescent="0.25">
      <c r="A40" t="str">
        <f t="shared" si="2"/>
        <v/>
      </c>
      <c r="H40" s="5">
        <f t="shared" si="0"/>
        <v>0</v>
      </c>
      <c r="I40" s="10"/>
      <c r="K40" s="4" t="str">
        <f t="shared" si="1"/>
        <v/>
      </c>
    </row>
    <row r="41" spans="1:11" x14ac:dyDescent="0.25">
      <c r="A41" t="str">
        <f t="shared" si="2"/>
        <v/>
      </c>
      <c r="H41" s="5">
        <f t="shared" si="0"/>
        <v>0</v>
      </c>
      <c r="I41" s="10"/>
      <c r="K41" s="4" t="str">
        <f t="shared" si="1"/>
        <v/>
      </c>
    </row>
    <row r="42" spans="1:11" x14ac:dyDescent="0.25">
      <c r="A42" t="str">
        <f t="shared" si="2"/>
        <v/>
      </c>
      <c r="H42" s="5">
        <f t="shared" si="0"/>
        <v>0</v>
      </c>
      <c r="I42" s="10"/>
      <c r="K42" s="4" t="str">
        <f t="shared" si="1"/>
        <v/>
      </c>
    </row>
    <row r="43" spans="1:11" x14ac:dyDescent="0.25">
      <c r="A43" t="str">
        <f t="shared" si="2"/>
        <v/>
      </c>
      <c r="H43" s="5">
        <f t="shared" si="0"/>
        <v>0</v>
      </c>
      <c r="I43" s="10"/>
      <c r="K43" s="4" t="str">
        <f t="shared" si="1"/>
        <v/>
      </c>
    </row>
    <row r="44" spans="1:11" x14ac:dyDescent="0.25">
      <c r="A44" t="str">
        <f t="shared" si="2"/>
        <v/>
      </c>
      <c r="H44" s="5">
        <f t="shared" si="0"/>
        <v>0</v>
      </c>
      <c r="I44" s="10"/>
      <c r="K44" s="4" t="str">
        <f t="shared" si="1"/>
        <v/>
      </c>
    </row>
    <row r="45" spans="1:11" x14ac:dyDescent="0.25">
      <c r="A45" t="str">
        <f t="shared" si="2"/>
        <v/>
      </c>
      <c r="H45" s="5">
        <f t="shared" si="0"/>
        <v>0</v>
      </c>
      <c r="I45" s="10"/>
      <c r="K45" s="4" t="str">
        <f t="shared" si="1"/>
        <v/>
      </c>
    </row>
    <row r="46" spans="1:11" x14ac:dyDescent="0.25">
      <c r="A46" t="str">
        <f t="shared" si="2"/>
        <v/>
      </c>
      <c r="H46" s="5">
        <f t="shared" si="0"/>
        <v>0</v>
      </c>
      <c r="I46" s="10"/>
      <c r="K46" s="4" t="str">
        <f t="shared" si="1"/>
        <v/>
      </c>
    </row>
    <row r="47" spans="1:11" x14ac:dyDescent="0.25">
      <c r="A47" t="str">
        <f t="shared" si="2"/>
        <v/>
      </c>
      <c r="H47" s="5">
        <f t="shared" si="0"/>
        <v>0</v>
      </c>
      <c r="I47" s="10"/>
      <c r="K47" s="4" t="str">
        <f t="shared" si="1"/>
        <v/>
      </c>
    </row>
    <row r="48" spans="1:11" x14ac:dyDescent="0.25">
      <c r="A48" t="str">
        <f t="shared" si="2"/>
        <v/>
      </c>
      <c r="H48" s="5">
        <f t="shared" si="0"/>
        <v>0</v>
      </c>
      <c r="I48" s="10"/>
      <c r="K48" s="4" t="str">
        <f t="shared" si="1"/>
        <v/>
      </c>
    </row>
    <row r="49" spans="1:11" x14ac:dyDescent="0.25">
      <c r="A49" t="str">
        <f t="shared" si="2"/>
        <v/>
      </c>
      <c r="H49" s="5">
        <f t="shared" si="0"/>
        <v>0</v>
      </c>
      <c r="I49" s="10"/>
      <c r="K49" s="4" t="str">
        <f t="shared" si="1"/>
        <v/>
      </c>
    </row>
    <row r="50" spans="1:11" x14ac:dyDescent="0.25">
      <c r="A50" t="str">
        <f t="shared" si="2"/>
        <v/>
      </c>
      <c r="H50" s="5">
        <f t="shared" si="0"/>
        <v>0</v>
      </c>
      <c r="I50" s="10"/>
      <c r="K50" s="4" t="str">
        <f t="shared" si="1"/>
        <v/>
      </c>
    </row>
    <row r="51" spans="1:11" x14ac:dyDescent="0.25">
      <c r="A51" t="str">
        <f t="shared" si="2"/>
        <v/>
      </c>
      <c r="H51" s="5">
        <f t="shared" si="0"/>
        <v>0</v>
      </c>
      <c r="I51" s="10"/>
      <c r="K51" s="4" t="str">
        <f t="shared" si="1"/>
        <v/>
      </c>
    </row>
    <row r="52" spans="1:11" x14ac:dyDescent="0.25">
      <c r="A52" t="str">
        <f t="shared" si="2"/>
        <v/>
      </c>
      <c r="H52" s="5">
        <f t="shared" si="0"/>
        <v>0</v>
      </c>
      <c r="I52" s="10"/>
      <c r="K52" s="4" t="str">
        <f t="shared" si="1"/>
        <v/>
      </c>
    </row>
    <row r="53" spans="1:11" x14ac:dyDescent="0.25">
      <c r="A53" t="str">
        <f t="shared" si="2"/>
        <v/>
      </c>
      <c r="H53" s="5">
        <f t="shared" si="0"/>
        <v>0</v>
      </c>
      <c r="I53" s="10"/>
      <c r="K53" s="4" t="str">
        <f t="shared" si="1"/>
        <v/>
      </c>
    </row>
    <row r="54" spans="1:11" x14ac:dyDescent="0.25">
      <c r="A54" t="str">
        <f t="shared" si="2"/>
        <v/>
      </c>
      <c r="H54" s="5">
        <f t="shared" si="0"/>
        <v>0</v>
      </c>
      <c r="I54" s="10"/>
      <c r="K54" s="4" t="str">
        <f t="shared" si="1"/>
        <v/>
      </c>
    </row>
    <row r="55" spans="1:11" x14ac:dyDescent="0.25">
      <c r="A55" t="str">
        <f t="shared" si="2"/>
        <v/>
      </c>
      <c r="H55" s="5">
        <f t="shared" si="0"/>
        <v>0</v>
      </c>
      <c r="I55" s="10"/>
      <c r="K55" s="4" t="str">
        <f t="shared" si="1"/>
        <v/>
      </c>
    </row>
    <row r="56" spans="1:11" x14ac:dyDescent="0.25">
      <c r="A56" t="str">
        <f t="shared" si="2"/>
        <v/>
      </c>
      <c r="H56" s="5">
        <f t="shared" si="0"/>
        <v>0</v>
      </c>
      <c r="I56" s="10"/>
      <c r="K56" s="4" t="str">
        <f t="shared" si="1"/>
        <v/>
      </c>
    </row>
    <row r="57" spans="1:11" x14ac:dyDescent="0.25">
      <c r="A57" t="str">
        <f t="shared" si="2"/>
        <v/>
      </c>
      <c r="H57" s="5">
        <f t="shared" si="0"/>
        <v>0</v>
      </c>
      <c r="I57" s="10"/>
      <c r="K57" s="4" t="str">
        <f t="shared" si="1"/>
        <v/>
      </c>
    </row>
    <row r="58" spans="1:11" x14ac:dyDescent="0.25">
      <c r="A58" t="str">
        <f t="shared" si="2"/>
        <v/>
      </c>
      <c r="H58" s="5">
        <f t="shared" si="0"/>
        <v>0</v>
      </c>
      <c r="I58" s="10"/>
      <c r="K58" s="4" t="str">
        <f t="shared" si="1"/>
        <v/>
      </c>
    </row>
    <row r="59" spans="1:11" x14ac:dyDescent="0.25">
      <c r="A59" t="str">
        <f t="shared" si="2"/>
        <v/>
      </c>
      <c r="H59" s="5">
        <f t="shared" si="0"/>
        <v>0</v>
      </c>
      <c r="I59" s="10"/>
      <c r="K59" s="4" t="str">
        <f t="shared" si="1"/>
        <v/>
      </c>
    </row>
    <row r="60" spans="1:11" x14ac:dyDescent="0.25">
      <c r="A60" t="str">
        <f t="shared" si="2"/>
        <v/>
      </c>
      <c r="H60" s="5">
        <f t="shared" si="0"/>
        <v>0</v>
      </c>
      <c r="I60" s="10"/>
      <c r="K60" s="4" t="str">
        <f t="shared" si="1"/>
        <v/>
      </c>
    </row>
    <row r="61" spans="1:11" x14ac:dyDescent="0.25">
      <c r="A61" t="str">
        <f t="shared" si="2"/>
        <v/>
      </c>
      <c r="H61" s="5">
        <f t="shared" si="0"/>
        <v>0</v>
      </c>
      <c r="I61" s="10"/>
      <c r="K61" s="4" t="str">
        <f t="shared" si="1"/>
        <v/>
      </c>
    </row>
    <row r="62" spans="1:11" x14ac:dyDescent="0.25">
      <c r="A62" t="str">
        <f t="shared" si="2"/>
        <v/>
      </c>
      <c r="H62" s="5">
        <f t="shared" si="0"/>
        <v>0</v>
      </c>
      <c r="I62" s="10"/>
      <c r="K62" s="4" t="str">
        <f t="shared" si="1"/>
        <v/>
      </c>
    </row>
    <row r="63" spans="1:11" x14ac:dyDescent="0.25">
      <c r="A63" t="str">
        <f t="shared" si="2"/>
        <v/>
      </c>
      <c r="H63" s="5">
        <f t="shared" si="0"/>
        <v>0</v>
      </c>
      <c r="I63" s="10"/>
      <c r="K63" s="4" t="str">
        <f t="shared" si="1"/>
        <v/>
      </c>
    </row>
    <row r="64" spans="1:11" x14ac:dyDescent="0.25">
      <c r="A64" t="str">
        <f t="shared" si="2"/>
        <v/>
      </c>
      <c r="H64" s="5">
        <f t="shared" si="0"/>
        <v>0</v>
      </c>
      <c r="I64" s="10"/>
      <c r="K64" s="4" t="str">
        <f t="shared" si="1"/>
        <v/>
      </c>
    </row>
    <row r="65" spans="1:11" x14ac:dyDescent="0.25">
      <c r="A65" t="str">
        <f t="shared" si="2"/>
        <v/>
      </c>
      <c r="H65" s="5">
        <f t="shared" si="0"/>
        <v>0</v>
      </c>
      <c r="I65" s="10"/>
      <c r="K65" s="4" t="str">
        <f t="shared" si="1"/>
        <v/>
      </c>
    </row>
    <row r="66" spans="1:11" x14ac:dyDescent="0.25">
      <c r="A66" t="str">
        <f t="shared" si="2"/>
        <v/>
      </c>
      <c r="H66" s="5">
        <f t="shared" si="0"/>
        <v>0</v>
      </c>
      <c r="I66" s="10"/>
      <c r="K66" s="4" t="str">
        <f t="shared" si="1"/>
        <v/>
      </c>
    </row>
    <row r="67" spans="1:11" x14ac:dyDescent="0.25">
      <c r="A67" t="str">
        <f t="shared" si="2"/>
        <v/>
      </c>
      <c r="H67" s="5">
        <f t="shared" si="0"/>
        <v>0</v>
      </c>
      <c r="I67" s="10"/>
      <c r="K67" s="4" t="str">
        <f t="shared" si="1"/>
        <v/>
      </c>
    </row>
    <row r="68" spans="1:11" x14ac:dyDescent="0.25">
      <c r="A68" t="str">
        <f t="shared" si="2"/>
        <v/>
      </c>
      <c r="H68" s="5">
        <f t="shared" si="0"/>
        <v>0</v>
      </c>
      <c r="I68" s="10"/>
      <c r="K68" s="4" t="str">
        <f t="shared" si="1"/>
        <v/>
      </c>
    </row>
    <row r="69" spans="1:11" x14ac:dyDescent="0.25">
      <c r="A69" t="str">
        <f t="shared" si="2"/>
        <v/>
      </c>
      <c r="H69" s="5">
        <f t="shared" si="0"/>
        <v>0</v>
      </c>
      <c r="I69" s="10"/>
      <c r="K69" s="4" t="str">
        <f t="shared" si="1"/>
        <v/>
      </c>
    </row>
    <row r="70" spans="1:11" x14ac:dyDescent="0.25">
      <c r="A70" t="str">
        <f t="shared" si="2"/>
        <v/>
      </c>
      <c r="H70" s="5">
        <f t="shared" si="0"/>
        <v>0</v>
      </c>
      <c r="I70" s="10"/>
      <c r="K70" s="4" t="str">
        <f t="shared" si="1"/>
        <v/>
      </c>
    </row>
    <row r="71" spans="1:11" x14ac:dyDescent="0.25">
      <c r="A71" t="str">
        <f t="shared" si="2"/>
        <v/>
      </c>
      <c r="H71" s="5">
        <f t="shared" si="0"/>
        <v>0</v>
      </c>
      <c r="I71" s="10"/>
      <c r="K71" s="4" t="str">
        <f t="shared" si="1"/>
        <v/>
      </c>
    </row>
    <row r="72" spans="1:11" x14ac:dyDescent="0.25">
      <c r="A72" t="str">
        <f t="shared" si="2"/>
        <v/>
      </c>
      <c r="H72" s="5">
        <f t="shared" ref="H72:H135" si="3">+SUM(F72:G72)</f>
        <v>0</v>
      </c>
      <c r="I72" s="10"/>
      <c r="K72" s="4" t="str">
        <f t="shared" ref="K72:K135" si="4">IF(J72&lt;&gt;"",J72+I72,"")</f>
        <v/>
      </c>
    </row>
    <row r="73" spans="1:11" x14ac:dyDescent="0.25">
      <c r="A73" t="str">
        <f t="shared" ref="A73:A136" si="5">IF(B73&lt;&gt;"",A72+1,"")</f>
        <v/>
      </c>
      <c r="H73" s="5">
        <f t="shared" si="3"/>
        <v>0</v>
      </c>
      <c r="I73" s="10"/>
      <c r="K73" s="4" t="str">
        <f t="shared" si="4"/>
        <v/>
      </c>
    </row>
    <row r="74" spans="1:11" x14ac:dyDescent="0.25">
      <c r="A74" t="str">
        <f t="shared" si="5"/>
        <v/>
      </c>
      <c r="H74" s="5">
        <f t="shared" si="3"/>
        <v>0</v>
      </c>
      <c r="I74" s="10"/>
      <c r="K74" s="4" t="str">
        <f t="shared" si="4"/>
        <v/>
      </c>
    </row>
    <row r="75" spans="1:11" x14ac:dyDescent="0.25">
      <c r="A75" t="str">
        <f t="shared" si="5"/>
        <v/>
      </c>
      <c r="H75" s="5">
        <f t="shared" si="3"/>
        <v>0</v>
      </c>
      <c r="I75" s="10"/>
      <c r="K75" s="4" t="str">
        <f t="shared" si="4"/>
        <v/>
      </c>
    </row>
    <row r="76" spans="1:11" x14ac:dyDescent="0.25">
      <c r="A76" t="str">
        <f t="shared" si="5"/>
        <v/>
      </c>
      <c r="H76" s="5">
        <f t="shared" si="3"/>
        <v>0</v>
      </c>
      <c r="I76" s="10"/>
      <c r="K76" s="4" t="str">
        <f t="shared" si="4"/>
        <v/>
      </c>
    </row>
    <row r="77" spans="1:11" x14ac:dyDescent="0.25">
      <c r="A77" t="str">
        <f t="shared" si="5"/>
        <v/>
      </c>
      <c r="H77" s="5">
        <f t="shared" si="3"/>
        <v>0</v>
      </c>
      <c r="I77" s="10"/>
      <c r="K77" s="4" t="str">
        <f t="shared" si="4"/>
        <v/>
      </c>
    </row>
    <row r="78" spans="1:11" x14ac:dyDescent="0.25">
      <c r="A78" t="str">
        <f t="shared" si="5"/>
        <v/>
      </c>
      <c r="H78" s="5">
        <f t="shared" si="3"/>
        <v>0</v>
      </c>
      <c r="I78" s="10"/>
      <c r="K78" s="4" t="str">
        <f t="shared" si="4"/>
        <v/>
      </c>
    </row>
    <row r="79" spans="1:11" x14ac:dyDescent="0.25">
      <c r="A79" t="str">
        <f t="shared" si="5"/>
        <v/>
      </c>
      <c r="H79" s="5">
        <f t="shared" si="3"/>
        <v>0</v>
      </c>
      <c r="I79" s="10"/>
      <c r="K79" s="4" t="str">
        <f t="shared" si="4"/>
        <v/>
      </c>
    </row>
    <row r="80" spans="1:11" x14ac:dyDescent="0.25">
      <c r="A80" t="str">
        <f t="shared" si="5"/>
        <v/>
      </c>
      <c r="H80" s="5">
        <f t="shared" si="3"/>
        <v>0</v>
      </c>
      <c r="I80" s="10"/>
      <c r="K80" s="4" t="str">
        <f t="shared" si="4"/>
        <v/>
      </c>
    </row>
    <row r="81" spans="1:11" x14ac:dyDescent="0.25">
      <c r="A81" t="str">
        <f t="shared" si="5"/>
        <v/>
      </c>
      <c r="H81" s="5">
        <f t="shared" si="3"/>
        <v>0</v>
      </c>
      <c r="I81" s="10"/>
      <c r="K81" s="4" t="str">
        <f t="shared" si="4"/>
        <v/>
      </c>
    </row>
    <row r="82" spans="1:11" x14ac:dyDescent="0.25">
      <c r="A82" t="str">
        <f t="shared" si="5"/>
        <v/>
      </c>
      <c r="H82" s="5">
        <f t="shared" si="3"/>
        <v>0</v>
      </c>
      <c r="I82" s="10"/>
      <c r="K82" s="4" t="str">
        <f t="shared" si="4"/>
        <v/>
      </c>
    </row>
    <row r="83" spans="1:11" x14ac:dyDescent="0.25">
      <c r="A83" t="str">
        <f t="shared" si="5"/>
        <v/>
      </c>
      <c r="H83" s="5">
        <f t="shared" si="3"/>
        <v>0</v>
      </c>
      <c r="I83" s="10"/>
      <c r="K83" s="4" t="str">
        <f t="shared" si="4"/>
        <v/>
      </c>
    </row>
    <row r="84" spans="1:11" x14ac:dyDescent="0.25">
      <c r="A84" t="str">
        <f t="shared" si="5"/>
        <v/>
      </c>
      <c r="H84" s="5">
        <f t="shared" si="3"/>
        <v>0</v>
      </c>
      <c r="I84" s="10"/>
      <c r="K84" s="4" t="str">
        <f t="shared" si="4"/>
        <v/>
      </c>
    </row>
    <row r="85" spans="1:11" x14ac:dyDescent="0.25">
      <c r="A85" t="str">
        <f t="shared" si="5"/>
        <v/>
      </c>
      <c r="H85" s="5">
        <f t="shared" si="3"/>
        <v>0</v>
      </c>
      <c r="I85" s="10"/>
      <c r="K85" s="4" t="str">
        <f t="shared" si="4"/>
        <v/>
      </c>
    </row>
    <row r="86" spans="1:11" x14ac:dyDescent="0.25">
      <c r="A86" t="str">
        <f t="shared" si="5"/>
        <v/>
      </c>
      <c r="H86" s="5">
        <f t="shared" si="3"/>
        <v>0</v>
      </c>
      <c r="I86" s="10"/>
      <c r="K86" s="4" t="str">
        <f t="shared" si="4"/>
        <v/>
      </c>
    </row>
    <row r="87" spans="1:11" x14ac:dyDescent="0.25">
      <c r="A87" t="str">
        <f t="shared" si="5"/>
        <v/>
      </c>
      <c r="H87" s="5">
        <f t="shared" si="3"/>
        <v>0</v>
      </c>
      <c r="I87" s="10"/>
      <c r="K87" s="4" t="str">
        <f t="shared" si="4"/>
        <v/>
      </c>
    </row>
    <row r="88" spans="1:11" x14ac:dyDescent="0.25">
      <c r="A88" t="str">
        <f t="shared" si="5"/>
        <v/>
      </c>
      <c r="H88" s="5">
        <f t="shared" si="3"/>
        <v>0</v>
      </c>
      <c r="I88" s="10"/>
      <c r="K88" s="4" t="str">
        <f t="shared" si="4"/>
        <v/>
      </c>
    </row>
    <row r="89" spans="1:11" x14ac:dyDescent="0.25">
      <c r="A89" t="str">
        <f t="shared" si="5"/>
        <v/>
      </c>
      <c r="H89" s="5">
        <f t="shared" si="3"/>
        <v>0</v>
      </c>
      <c r="I89" s="10"/>
      <c r="K89" s="4" t="str">
        <f t="shared" si="4"/>
        <v/>
      </c>
    </row>
    <row r="90" spans="1:11" x14ac:dyDescent="0.25">
      <c r="A90" t="str">
        <f t="shared" si="5"/>
        <v/>
      </c>
      <c r="H90" s="5">
        <f t="shared" si="3"/>
        <v>0</v>
      </c>
      <c r="I90" s="10"/>
      <c r="K90" s="4" t="str">
        <f t="shared" si="4"/>
        <v/>
      </c>
    </row>
    <row r="91" spans="1:11" x14ac:dyDescent="0.25">
      <c r="A91" t="str">
        <f t="shared" si="5"/>
        <v/>
      </c>
      <c r="H91" s="5">
        <f t="shared" si="3"/>
        <v>0</v>
      </c>
      <c r="I91" s="10"/>
      <c r="K91" s="4" t="str">
        <f t="shared" si="4"/>
        <v/>
      </c>
    </row>
    <row r="92" spans="1:11" x14ac:dyDescent="0.25">
      <c r="A92" t="str">
        <f t="shared" si="5"/>
        <v/>
      </c>
      <c r="H92" s="5">
        <f t="shared" si="3"/>
        <v>0</v>
      </c>
      <c r="I92" s="10"/>
      <c r="K92" s="4" t="str">
        <f t="shared" si="4"/>
        <v/>
      </c>
    </row>
    <row r="93" spans="1:11" x14ac:dyDescent="0.25">
      <c r="A93" t="str">
        <f t="shared" si="5"/>
        <v/>
      </c>
      <c r="H93" s="5">
        <f t="shared" si="3"/>
        <v>0</v>
      </c>
      <c r="I93" s="10"/>
      <c r="K93" s="4" t="str">
        <f t="shared" si="4"/>
        <v/>
      </c>
    </row>
    <row r="94" spans="1:11" x14ac:dyDescent="0.25">
      <c r="A94" t="str">
        <f t="shared" si="5"/>
        <v/>
      </c>
      <c r="H94" s="5">
        <f t="shared" si="3"/>
        <v>0</v>
      </c>
      <c r="I94" s="10"/>
      <c r="K94" s="4" t="str">
        <f t="shared" si="4"/>
        <v/>
      </c>
    </row>
    <row r="95" spans="1:11" x14ac:dyDescent="0.25">
      <c r="A95" t="str">
        <f t="shared" si="5"/>
        <v/>
      </c>
      <c r="H95" s="5">
        <f t="shared" si="3"/>
        <v>0</v>
      </c>
      <c r="I95" s="10"/>
      <c r="K95" s="4" t="str">
        <f t="shared" si="4"/>
        <v/>
      </c>
    </row>
    <row r="96" spans="1:11" x14ac:dyDescent="0.25">
      <c r="A96" t="str">
        <f t="shared" si="5"/>
        <v/>
      </c>
      <c r="H96" s="5">
        <f t="shared" si="3"/>
        <v>0</v>
      </c>
      <c r="I96" s="10"/>
      <c r="K96" s="4" t="str">
        <f t="shared" si="4"/>
        <v/>
      </c>
    </row>
    <row r="97" spans="1:11" x14ac:dyDescent="0.25">
      <c r="A97" t="str">
        <f t="shared" si="5"/>
        <v/>
      </c>
      <c r="H97" s="5">
        <f t="shared" si="3"/>
        <v>0</v>
      </c>
      <c r="I97" s="10"/>
      <c r="K97" s="4" t="str">
        <f t="shared" si="4"/>
        <v/>
      </c>
    </row>
    <row r="98" spans="1:11" x14ac:dyDescent="0.25">
      <c r="A98" t="str">
        <f t="shared" si="5"/>
        <v/>
      </c>
      <c r="H98" s="5">
        <f t="shared" si="3"/>
        <v>0</v>
      </c>
      <c r="I98" s="10"/>
      <c r="K98" s="4" t="str">
        <f t="shared" si="4"/>
        <v/>
      </c>
    </row>
    <row r="99" spans="1:11" x14ac:dyDescent="0.25">
      <c r="A99" t="str">
        <f t="shared" si="5"/>
        <v/>
      </c>
      <c r="H99" s="5">
        <f t="shared" si="3"/>
        <v>0</v>
      </c>
      <c r="I99" s="10"/>
      <c r="K99" s="4" t="str">
        <f t="shared" si="4"/>
        <v/>
      </c>
    </row>
    <row r="100" spans="1:11" x14ac:dyDescent="0.25">
      <c r="A100" t="str">
        <f t="shared" si="5"/>
        <v/>
      </c>
      <c r="H100" s="5">
        <f t="shared" si="3"/>
        <v>0</v>
      </c>
      <c r="I100" s="10"/>
      <c r="K100" s="4" t="str">
        <f t="shared" si="4"/>
        <v/>
      </c>
    </row>
    <row r="101" spans="1:11" x14ac:dyDescent="0.25">
      <c r="A101" t="str">
        <f t="shared" si="5"/>
        <v/>
      </c>
      <c r="H101" s="5">
        <f t="shared" si="3"/>
        <v>0</v>
      </c>
      <c r="I101" s="10"/>
      <c r="K101" s="4" t="str">
        <f t="shared" si="4"/>
        <v/>
      </c>
    </row>
    <row r="102" spans="1:11" x14ac:dyDescent="0.25">
      <c r="A102" t="str">
        <f t="shared" si="5"/>
        <v/>
      </c>
      <c r="H102" s="5">
        <f t="shared" si="3"/>
        <v>0</v>
      </c>
      <c r="I102" s="10"/>
      <c r="K102" s="4" t="str">
        <f t="shared" si="4"/>
        <v/>
      </c>
    </row>
    <row r="103" spans="1:11" x14ac:dyDescent="0.25">
      <c r="A103" t="str">
        <f t="shared" si="5"/>
        <v/>
      </c>
      <c r="H103" s="5">
        <f t="shared" si="3"/>
        <v>0</v>
      </c>
      <c r="I103" s="10"/>
      <c r="K103" s="4" t="str">
        <f t="shared" si="4"/>
        <v/>
      </c>
    </row>
    <row r="104" spans="1:11" x14ac:dyDescent="0.25">
      <c r="A104" t="str">
        <f t="shared" si="5"/>
        <v/>
      </c>
      <c r="H104" s="5">
        <f t="shared" si="3"/>
        <v>0</v>
      </c>
      <c r="I104" s="10"/>
      <c r="K104" s="4" t="str">
        <f t="shared" si="4"/>
        <v/>
      </c>
    </row>
    <row r="105" spans="1:11" x14ac:dyDescent="0.25">
      <c r="A105" t="str">
        <f t="shared" si="5"/>
        <v/>
      </c>
      <c r="H105" s="5">
        <f t="shared" si="3"/>
        <v>0</v>
      </c>
      <c r="I105" s="10"/>
      <c r="K105" s="4" t="str">
        <f t="shared" si="4"/>
        <v/>
      </c>
    </row>
    <row r="106" spans="1:11" x14ac:dyDescent="0.25">
      <c r="A106" t="str">
        <f t="shared" si="5"/>
        <v/>
      </c>
      <c r="H106" s="5">
        <f t="shared" si="3"/>
        <v>0</v>
      </c>
      <c r="I106" s="10"/>
      <c r="K106" s="4" t="str">
        <f t="shared" si="4"/>
        <v/>
      </c>
    </row>
    <row r="107" spans="1:11" x14ac:dyDescent="0.25">
      <c r="A107" t="str">
        <f t="shared" si="5"/>
        <v/>
      </c>
      <c r="H107" s="5">
        <f t="shared" si="3"/>
        <v>0</v>
      </c>
      <c r="I107" s="10"/>
      <c r="K107" s="4" t="str">
        <f t="shared" si="4"/>
        <v/>
      </c>
    </row>
    <row r="108" spans="1:11" x14ac:dyDescent="0.25">
      <c r="A108" t="str">
        <f t="shared" si="5"/>
        <v/>
      </c>
      <c r="H108" s="5">
        <f t="shared" si="3"/>
        <v>0</v>
      </c>
      <c r="I108" s="10"/>
      <c r="K108" s="4" t="str">
        <f t="shared" si="4"/>
        <v/>
      </c>
    </row>
    <row r="109" spans="1:11" x14ac:dyDescent="0.25">
      <c r="A109" t="str">
        <f t="shared" si="5"/>
        <v/>
      </c>
      <c r="H109" s="5">
        <f t="shared" si="3"/>
        <v>0</v>
      </c>
      <c r="I109" s="10"/>
      <c r="K109" s="4" t="str">
        <f t="shared" si="4"/>
        <v/>
      </c>
    </row>
    <row r="110" spans="1:11" x14ac:dyDescent="0.25">
      <c r="A110" t="str">
        <f t="shared" si="5"/>
        <v/>
      </c>
      <c r="H110" s="5">
        <f t="shared" si="3"/>
        <v>0</v>
      </c>
      <c r="I110" s="10"/>
      <c r="K110" s="4" t="str">
        <f t="shared" si="4"/>
        <v/>
      </c>
    </row>
    <row r="111" spans="1:11" x14ac:dyDescent="0.25">
      <c r="A111" t="str">
        <f t="shared" si="5"/>
        <v/>
      </c>
      <c r="H111" s="5">
        <f t="shared" si="3"/>
        <v>0</v>
      </c>
      <c r="I111" s="10"/>
      <c r="K111" s="4" t="str">
        <f t="shared" si="4"/>
        <v/>
      </c>
    </row>
    <row r="112" spans="1:11" x14ac:dyDescent="0.25">
      <c r="A112" t="str">
        <f t="shared" si="5"/>
        <v/>
      </c>
      <c r="H112" s="5">
        <f t="shared" si="3"/>
        <v>0</v>
      </c>
      <c r="I112" s="10"/>
      <c r="K112" s="4" t="str">
        <f t="shared" si="4"/>
        <v/>
      </c>
    </row>
    <row r="113" spans="1:11" x14ac:dyDescent="0.25">
      <c r="A113" t="str">
        <f t="shared" si="5"/>
        <v/>
      </c>
      <c r="H113" s="5">
        <f t="shared" si="3"/>
        <v>0</v>
      </c>
      <c r="I113" s="10"/>
      <c r="K113" s="4" t="str">
        <f t="shared" si="4"/>
        <v/>
      </c>
    </row>
    <row r="114" spans="1:11" x14ac:dyDescent="0.25">
      <c r="A114" t="str">
        <f t="shared" si="5"/>
        <v/>
      </c>
      <c r="H114" s="5">
        <f t="shared" si="3"/>
        <v>0</v>
      </c>
      <c r="I114" s="10"/>
      <c r="K114" s="4" t="str">
        <f t="shared" si="4"/>
        <v/>
      </c>
    </row>
    <row r="115" spans="1:11" x14ac:dyDescent="0.25">
      <c r="A115" t="str">
        <f t="shared" si="5"/>
        <v/>
      </c>
      <c r="H115" s="5">
        <f t="shared" si="3"/>
        <v>0</v>
      </c>
      <c r="I115" s="10"/>
      <c r="K115" s="4" t="str">
        <f t="shared" si="4"/>
        <v/>
      </c>
    </row>
    <row r="116" spans="1:11" x14ac:dyDescent="0.25">
      <c r="A116" t="str">
        <f t="shared" si="5"/>
        <v/>
      </c>
      <c r="H116" s="5">
        <f t="shared" si="3"/>
        <v>0</v>
      </c>
      <c r="I116" s="10"/>
      <c r="K116" s="4" t="str">
        <f t="shared" si="4"/>
        <v/>
      </c>
    </row>
    <row r="117" spans="1:11" x14ac:dyDescent="0.25">
      <c r="A117" t="str">
        <f t="shared" si="5"/>
        <v/>
      </c>
      <c r="H117" s="5">
        <f t="shared" si="3"/>
        <v>0</v>
      </c>
      <c r="I117" s="10"/>
      <c r="K117" s="4" t="str">
        <f t="shared" si="4"/>
        <v/>
      </c>
    </row>
    <row r="118" spans="1:11" x14ac:dyDescent="0.25">
      <c r="A118" t="str">
        <f t="shared" si="5"/>
        <v/>
      </c>
      <c r="H118" s="5">
        <f t="shared" si="3"/>
        <v>0</v>
      </c>
      <c r="I118" s="10"/>
      <c r="K118" s="4" t="str">
        <f t="shared" si="4"/>
        <v/>
      </c>
    </row>
    <row r="119" spans="1:11" x14ac:dyDescent="0.25">
      <c r="A119" t="str">
        <f t="shared" si="5"/>
        <v/>
      </c>
      <c r="H119" s="5">
        <f t="shared" si="3"/>
        <v>0</v>
      </c>
      <c r="I119" s="10"/>
      <c r="K119" s="4" t="str">
        <f t="shared" si="4"/>
        <v/>
      </c>
    </row>
    <row r="120" spans="1:11" x14ac:dyDescent="0.25">
      <c r="A120" t="str">
        <f t="shared" si="5"/>
        <v/>
      </c>
      <c r="H120" s="5">
        <f t="shared" si="3"/>
        <v>0</v>
      </c>
      <c r="I120" s="10"/>
      <c r="K120" s="4" t="str">
        <f t="shared" si="4"/>
        <v/>
      </c>
    </row>
    <row r="121" spans="1:11" x14ac:dyDescent="0.25">
      <c r="A121" t="str">
        <f t="shared" si="5"/>
        <v/>
      </c>
      <c r="H121" s="5">
        <f t="shared" si="3"/>
        <v>0</v>
      </c>
      <c r="I121" s="10"/>
      <c r="K121" s="4" t="str">
        <f t="shared" si="4"/>
        <v/>
      </c>
    </row>
    <row r="122" spans="1:11" x14ac:dyDescent="0.25">
      <c r="A122" t="str">
        <f t="shared" si="5"/>
        <v/>
      </c>
      <c r="H122" s="5">
        <f t="shared" si="3"/>
        <v>0</v>
      </c>
      <c r="I122" s="10"/>
      <c r="K122" s="4" t="str">
        <f t="shared" si="4"/>
        <v/>
      </c>
    </row>
    <row r="123" spans="1:11" x14ac:dyDescent="0.25">
      <c r="A123" t="str">
        <f t="shared" si="5"/>
        <v/>
      </c>
      <c r="H123" s="5">
        <f t="shared" si="3"/>
        <v>0</v>
      </c>
      <c r="I123" s="10"/>
      <c r="K123" s="4" t="str">
        <f t="shared" si="4"/>
        <v/>
      </c>
    </row>
    <row r="124" spans="1:11" x14ac:dyDescent="0.25">
      <c r="A124" t="str">
        <f t="shared" si="5"/>
        <v/>
      </c>
      <c r="H124" s="5">
        <f t="shared" si="3"/>
        <v>0</v>
      </c>
      <c r="I124" s="10"/>
      <c r="K124" s="4" t="str">
        <f t="shared" si="4"/>
        <v/>
      </c>
    </row>
    <row r="125" spans="1:11" x14ac:dyDescent="0.25">
      <c r="A125" t="str">
        <f t="shared" si="5"/>
        <v/>
      </c>
      <c r="H125" s="5">
        <f t="shared" si="3"/>
        <v>0</v>
      </c>
      <c r="I125" s="10"/>
      <c r="K125" s="4" t="str">
        <f t="shared" si="4"/>
        <v/>
      </c>
    </row>
    <row r="126" spans="1:11" x14ac:dyDescent="0.25">
      <c r="A126" t="str">
        <f t="shared" si="5"/>
        <v/>
      </c>
      <c r="H126" s="5">
        <f t="shared" si="3"/>
        <v>0</v>
      </c>
      <c r="I126" s="10"/>
      <c r="K126" s="4" t="str">
        <f t="shared" si="4"/>
        <v/>
      </c>
    </row>
    <row r="127" spans="1:11" x14ac:dyDescent="0.25">
      <c r="A127" t="str">
        <f t="shared" si="5"/>
        <v/>
      </c>
      <c r="H127" s="5">
        <f t="shared" si="3"/>
        <v>0</v>
      </c>
      <c r="I127" s="10"/>
      <c r="K127" s="4" t="str">
        <f t="shared" si="4"/>
        <v/>
      </c>
    </row>
    <row r="128" spans="1:11" x14ac:dyDescent="0.25">
      <c r="A128" t="str">
        <f t="shared" si="5"/>
        <v/>
      </c>
      <c r="H128" s="5">
        <f t="shared" si="3"/>
        <v>0</v>
      </c>
      <c r="I128" s="10"/>
      <c r="K128" s="4" t="str">
        <f t="shared" si="4"/>
        <v/>
      </c>
    </row>
    <row r="129" spans="1:11" x14ac:dyDescent="0.25">
      <c r="A129" t="str">
        <f t="shared" si="5"/>
        <v/>
      </c>
      <c r="H129" s="5">
        <f t="shared" si="3"/>
        <v>0</v>
      </c>
      <c r="I129" s="10"/>
      <c r="K129" s="4" t="str">
        <f t="shared" si="4"/>
        <v/>
      </c>
    </row>
    <row r="130" spans="1:11" x14ac:dyDescent="0.25">
      <c r="A130" t="str">
        <f t="shared" si="5"/>
        <v/>
      </c>
      <c r="H130" s="5">
        <f t="shared" si="3"/>
        <v>0</v>
      </c>
      <c r="I130" s="10"/>
      <c r="K130" s="4" t="str">
        <f t="shared" si="4"/>
        <v/>
      </c>
    </row>
    <row r="131" spans="1:11" x14ac:dyDescent="0.25">
      <c r="A131" t="str">
        <f t="shared" si="5"/>
        <v/>
      </c>
      <c r="H131" s="5">
        <f t="shared" si="3"/>
        <v>0</v>
      </c>
      <c r="I131" s="10"/>
      <c r="K131" s="4" t="str">
        <f t="shared" si="4"/>
        <v/>
      </c>
    </row>
    <row r="132" spans="1:11" x14ac:dyDescent="0.25">
      <c r="A132" t="str">
        <f t="shared" si="5"/>
        <v/>
      </c>
      <c r="H132" s="5">
        <f t="shared" si="3"/>
        <v>0</v>
      </c>
      <c r="I132" s="10"/>
      <c r="K132" s="4" t="str">
        <f t="shared" si="4"/>
        <v/>
      </c>
    </row>
    <row r="133" spans="1:11" x14ac:dyDescent="0.25">
      <c r="A133" t="str">
        <f t="shared" si="5"/>
        <v/>
      </c>
      <c r="H133" s="5">
        <f t="shared" si="3"/>
        <v>0</v>
      </c>
      <c r="I133" s="10"/>
      <c r="K133" s="4" t="str">
        <f t="shared" si="4"/>
        <v/>
      </c>
    </row>
    <row r="134" spans="1:11" x14ac:dyDescent="0.25">
      <c r="A134" t="str">
        <f t="shared" si="5"/>
        <v/>
      </c>
      <c r="H134" s="5">
        <f t="shared" si="3"/>
        <v>0</v>
      </c>
      <c r="I134" s="10"/>
      <c r="K134" s="4" t="str">
        <f t="shared" si="4"/>
        <v/>
      </c>
    </row>
    <row r="135" spans="1:11" x14ac:dyDescent="0.25">
      <c r="A135" t="str">
        <f t="shared" si="5"/>
        <v/>
      </c>
      <c r="H135" s="5">
        <f t="shared" si="3"/>
        <v>0</v>
      </c>
      <c r="I135" s="10"/>
      <c r="K135" s="4" t="str">
        <f t="shared" si="4"/>
        <v/>
      </c>
    </row>
    <row r="136" spans="1:11" x14ac:dyDescent="0.25">
      <c r="A136" t="str">
        <f t="shared" si="5"/>
        <v/>
      </c>
      <c r="H136" s="5">
        <f t="shared" ref="H136:H199" si="6">+SUM(F136:G136)</f>
        <v>0</v>
      </c>
      <c r="I136" s="10"/>
      <c r="K136" s="4" t="str">
        <f t="shared" ref="K136:K199" si="7">IF(J136&lt;&gt;"",J136+I136,"")</f>
        <v/>
      </c>
    </row>
    <row r="137" spans="1:11" x14ac:dyDescent="0.25">
      <c r="A137" t="str">
        <f t="shared" ref="A137:A200" si="8">IF(B137&lt;&gt;"",A136+1,"")</f>
        <v/>
      </c>
      <c r="H137" s="5">
        <f t="shared" si="6"/>
        <v>0</v>
      </c>
      <c r="I137" s="10"/>
      <c r="K137" s="4" t="str">
        <f t="shared" si="7"/>
        <v/>
      </c>
    </row>
    <row r="138" spans="1:11" x14ac:dyDescent="0.25">
      <c r="A138" t="str">
        <f t="shared" si="8"/>
        <v/>
      </c>
      <c r="H138" s="5">
        <f t="shared" si="6"/>
        <v>0</v>
      </c>
      <c r="I138" s="10"/>
      <c r="K138" s="4" t="str">
        <f t="shared" si="7"/>
        <v/>
      </c>
    </row>
    <row r="139" spans="1:11" x14ac:dyDescent="0.25">
      <c r="A139" t="str">
        <f t="shared" si="8"/>
        <v/>
      </c>
      <c r="H139" s="5">
        <f t="shared" si="6"/>
        <v>0</v>
      </c>
      <c r="I139" s="10"/>
      <c r="K139" s="4" t="str">
        <f t="shared" si="7"/>
        <v/>
      </c>
    </row>
    <row r="140" spans="1:11" x14ac:dyDescent="0.25">
      <c r="A140" t="str">
        <f t="shared" si="8"/>
        <v/>
      </c>
      <c r="H140" s="5">
        <f t="shared" si="6"/>
        <v>0</v>
      </c>
      <c r="I140" s="10"/>
      <c r="K140" s="4" t="str">
        <f t="shared" si="7"/>
        <v/>
      </c>
    </row>
    <row r="141" spans="1:11" x14ac:dyDescent="0.25">
      <c r="A141" t="str">
        <f t="shared" si="8"/>
        <v/>
      </c>
      <c r="H141" s="5">
        <f t="shared" si="6"/>
        <v>0</v>
      </c>
      <c r="I141" s="10"/>
      <c r="K141" s="4" t="str">
        <f t="shared" si="7"/>
        <v/>
      </c>
    </row>
    <row r="142" spans="1:11" x14ac:dyDescent="0.25">
      <c r="A142" t="str">
        <f t="shared" si="8"/>
        <v/>
      </c>
      <c r="H142" s="5">
        <f t="shared" si="6"/>
        <v>0</v>
      </c>
      <c r="I142" s="10"/>
      <c r="K142" s="4" t="str">
        <f t="shared" si="7"/>
        <v/>
      </c>
    </row>
    <row r="143" spans="1:11" x14ac:dyDescent="0.25">
      <c r="A143" t="str">
        <f t="shared" si="8"/>
        <v/>
      </c>
      <c r="H143" s="5">
        <f t="shared" si="6"/>
        <v>0</v>
      </c>
      <c r="I143" s="10"/>
      <c r="K143" s="4" t="str">
        <f t="shared" si="7"/>
        <v/>
      </c>
    </row>
    <row r="144" spans="1:11" x14ac:dyDescent="0.25">
      <c r="A144" t="str">
        <f t="shared" si="8"/>
        <v/>
      </c>
      <c r="H144" s="5">
        <f t="shared" si="6"/>
        <v>0</v>
      </c>
      <c r="I144" s="10"/>
      <c r="K144" s="4" t="str">
        <f t="shared" si="7"/>
        <v/>
      </c>
    </row>
    <row r="145" spans="1:11" x14ac:dyDescent="0.25">
      <c r="A145" t="str">
        <f t="shared" si="8"/>
        <v/>
      </c>
      <c r="H145" s="5">
        <f t="shared" si="6"/>
        <v>0</v>
      </c>
      <c r="I145" s="10"/>
      <c r="K145" s="4" t="str">
        <f t="shared" si="7"/>
        <v/>
      </c>
    </row>
    <row r="146" spans="1:11" x14ac:dyDescent="0.25">
      <c r="A146" t="str">
        <f t="shared" si="8"/>
        <v/>
      </c>
      <c r="H146" s="5">
        <f t="shared" si="6"/>
        <v>0</v>
      </c>
      <c r="I146" s="10"/>
      <c r="K146" s="4" t="str">
        <f t="shared" si="7"/>
        <v/>
      </c>
    </row>
    <row r="147" spans="1:11" x14ac:dyDescent="0.25">
      <c r="A147" t="str">
        <f t="shared" si="8"/>
        <v/>
      </c>
      <c r="H147" s="5">
        <f t="shared" si="6"/>
        <v>0</v>
      </c>
      <c r="I147" s="10"/>
      <c r="K147" s="4" t="str">
        <f t="shared" si="7"/>
        <v/>
      </c>
    </row>
    <row r="148" spans="1:11" x14ac:dyDescent="0.25">
      <c r="A148" t="str">
        <f t="shared" si="8"/>
        <v/>
      </c>
      <c r="H148" s="5">
        <f t="shared" si="6"/>
        <v>0</v>
      </c>
      <c r="I148" s="10"/>
      <c r="K148" s="4" t="str">
        <f t="shared" si="7"/>
        <v/>
      </c>
    </row>
    <row r="149" spans="1:11" x14ac:dyDescent="0.25">
      <c r="A149" t="str">
        <f t="shared" si="8"/>
        <v/>
      </c>
      <c r="H149" s="5">
        <f t="shared" si="6"/>
        <v>0</v>
      </c>
      <c r="I149" s="10"/>
      <c r="K149" s="4" t="str">
        <f t="shared" si="7"/>
        <v/>
      </c>
    </row>
    <row r="150" spans="1:11" x14ac:dyDescent="0.25">
      <c r="A150" t="str">
        <f t="shared" si="8"/>
        <v/>
      </c>
      <c r="H150" s="5">
        <f t="shared" si="6"/>
        <v>0</v>
      </c>
      <c r="I150" s="10"/>
      <c r="K150" s="4" t="str">
        <f t="shared" si="7"/>
        <v/>
      </c>
    </row>
    <row r="151" spans="1:11" x14ac:dyDescent="0.25">
      <c r="A151" t="str">
        <f t="shared" si="8"/>
        <v/>
      </c>
      <c r="H151" s="5">
        <f t="shared" si="6"/>
        <v>0</v>
      </c>
      <c r="I151" s="10"/>
      <c r="K151" s="4" t="str">
        <f t="shared" si="7"/>
        <v/>
      </c>
    </row>
    <row r="152" spans="1:11" x14ac:dyDescent="0.25">
      <c r="A152" t="str">
        <f t="shared" si="8"/>
        <v/>
      </c>
      <c r="H152" s="5">
        <f t="shared" si="6"/>
        <v>0</v>
      </c>
      <c r="I152" s="10"/>
      <c r="K152" s="4" t="str">
        <f t="shared" si="7"/>
        <v/>
      </c>
    </row>
    <row r="153" spans="1:11" x14ac:dyDescent="0.25">
      <c r="A153" t="str">
        <f t="shared" si="8"/>
        <v/>
      </c>
      <c r="H153" s="5">
        <f t="shared" si="6"/>
        <v>0</v>
      </c>
      <c r="I153" s="10"/>
      <c r="K153" s="4" t="str">
        <f t="shared" si="7"/>
        <v/>
      </c>
    </row>
    <row r="154" spans="1:11" x14ac:dyDescent="0.25">
      <c r="A154" t="str">
        <f t="shared" si="8"/>
        <v/>
      </c>
      <c r="H154" s="5">
        <f t="shared" si="6"/>
        <v>0</v>
      </c>
      <c r="I154" s="10"/>
      <c r="K154" s="4" t="str">
        <f t="shared" si="7"/>
        <v/>
      </c>
    </row>
    <row r="155" spans="1:11" x14ac:dyDescent="0.25">
      <c r="A155" t="str">
        <f t="shared" si="8"/>
        <v/>
      </c>
      <c r="H155" s="5">
        <f t="shared" si="6"/>
        <v>0</v>
      </c>
      <c r="I155" s="10"/>
      <c r="K155" s="4" t="str">
        <f t="shared" si="7"/>
        <v/>
      </c>
    </row>
    <row r="156" spans="1:11" x14ac:dyDescent="0.25">
      <c r="A156" t="str">
        <f t="shared" si="8"/>
        <v/>
      </c>
      <c r="H156" s="5">
        <f t="shared" si="6"/>
        <v>0</v>
      </c>
      <c r="I156" s="10"/>
      <c r="K156" s="4" t="str">
        <f t="shared" si="7"/>
        <v/>
      </c>
    </row>
    <row r="157" spans="1:11" x14ac:dyDescent="0.25">
      <c r="A157" t="str">
        <f t="shared" si="8"/>
        <v/>
      </c>
      <c r="H157" s="5">
        <f t="shared" si="6"/>
        <v>0</v>
      </c>
      <c r="I157" s="10"/>
      <c r="K157" s="4" t="str">
        <f t="shared" si="7"/>
        <v/>
      </c>
    </row>
    <row r="158" spans="1:11" x14ac:dyDescent="0.25">
      <c r="A158" t="str">
        <f t="shared" si="8"/>
        <v/>
      </c>
      <c r="H158" s="5">
        <f t="shared" si="6"/>
        <v>0</v>
      </c>
      <c r="I158" s="10"/>
      <c r="K158" s="4" t="str">
        <f t="shared" si="7"/>
        <v/>
      </c>
    </row>
    <row r="159" spans="1:11" x14ac:dyDescent="0.25">
      <c r="A159" t="str">
        <f t="shared" si="8"/>
        <v/>
      </c>
      <c r="H159" s="5">
        <f t="shared" si="6"/>
        <v>0</v>
      </c>
      <c r="I159" s="10"/>
      <c r="K159" s="4" t="str">
        <f t="shared" si="7"/>
        <v/>
      </c>
    </row>
    <row r="160" spans="1:11" x14ac:dyDescent="0.25">
      <c r="A160" t="str">
        <f t="shared" si="8"/>
        <v/>
      </c>
      <c r="H160" s="5">
        <f t="shared" si="6"/>
        <v>0</v>
      </c>
      <c r="I160" s="10"/>
      <c r="K160" s="4" t="str">
        <f t="shared" si="7"/>
        <v/>
      </c>
    </row>
    <row r="161" spans="1:11" x14ac:dyDescent="0.25">
      <c r="A161" t="str">
        <f t="shared" si="8"/>
        <v/>
      </c>
      <c r="H161" s="5">
        <f t="shared" si="6"/>
        <v>0</v>
      </c>
      <c r="I161" s="10"/>
      <c r="K161" s="4" t="str">
        <f t="shared" si="7"/>
        <v/>
      </c>
    </row>
    <row r="162" spans="1:11" x14ac:dyDescent="0.25">
      <c r="A162" t="str">
        <f t="shared" si="8"/>
        <v/>
      </c>
      <c r="H162" s="5">
        <f t="shared" si="6"/>
        <v>0</v>
      </c>
      <c r="I162" s="10"/>
      <c r="K162" s="4" t="str">
        <f t="shared" si="7"/>
        <v/>
      </c>
    </row>
    <row r="163" spans="1:11" x14ac:dyDescent="0.25">
      <c r="A163" t="str">
        <f t="shared" si="8"/>
        <v/>
      </c>
      <c r="H163" s="5">
        <f t="shared" si="6"/>
        <v>0</v>
      </c>
      <c r="I163" s="10"/>
      <c r="K163" s="4" t="str">
        <f t="shared" si="7"/>
        <v/>
      </c>
    </row>
    <row r="164" spans="1:11" x14ac:dyDescent="0.25">
      <c r="A164" t="str">
        <f t="shared" si="8"/>
        <v/>
      </c>
      <c r="H164" s="5">
        <f t="shared" si="6"/>
        <v>0</v>
      </c>
      <c r="I164" s="10"/>
      <c r="K164" s="4" t="str">
        <f t="shared" si="7"/>
        <v/>
      </c>
    </row>
    <row r="165" spans="1:11" x14ac:dyDescent="0.25">
      <c r="A165" t="str">
        <f t="shared" si="8"/>
        <v/>
      </c>
      <c r="H165" s="5">
        <f t="shared" si="6"/>
        <v>0</v>
      </c>
      <c r="I165" s="10"/>
      <c r="K165" s="4" t="str">
        <f t="shared" si="7"/>
        <v/>
      </c>
    </row>
    <row r="166" spans="1:11" x14ac:dyDescent="0.25">
      <c r="A166" t="str">
        <f t="shared" si="8"/>
        <v/>
      </c>
      <c r="H166" s="5">
        <f t="shared" si="6"/>
        <v>0</v>
      </c>
      <c r="I166" s="10"/>
      <c r="K166" s="4" t="str">
        <f t="shared" si="7"/>
        <v/>
      </c>
    </row>
    <row r="167" spans="1:11" x14ac:dyDescent="0.25">
      <c r="A167" t="str">
        <f t="shared" si="8"/>
        <v/>
      </c>
      <c r="H167" s="5">
        <f t="shared" si="6"/>
        <v>0</v>
      </c>
      <c r="I167" s="10"/>
      <c r="K167" s="4" t="str">
        <f t="shared" si="7"/>
        <v/>
      </c>
    </row>
    <row r="168" spans="1:11" x14ac:dyDescent="0.25">
      <c r="A168" t="str">
        <f t="shared" si="8"/>
        <v/>
      </c>
      <c r="H168" s="5">
        <f t="shared" si="6"/>
        <v>0</v>
      </c>
      <c r="I168" s="10"/>
      <c r="K168" s="4" t="str">
        <f t="shared" si="7"/>
        <v/>
      </c>
    </row>
    <row r="169" spans="1:11" x14ac:dyDescent="0.25">
      <c r="A169" t="str">
        <f t="shared" si="8"/>
        <v/>
      </c>
      <c r="H169" s="5">
        <f t="shared" si="6"/>
        <v>0</v>
      </c>
      <c r="I169" s="10"/>
      <c r="K169" s="4" t="str">
        <f t="shared" si="7"/>
        <v/>
      </c>
    </row>
    <row r="170" spans="1:11" x14ac:dyDescent="0.25">
      <c r="A170" t="str">
        <f t="shared" si="8"/>
        <v/>
      </c>
      <c r="H170" s="5">
        <f t="shared" si="6"/>
        <v>0</v>
      </c>
      <c r="I170" s="10"/>
      <c r="K170" s="4" t="str">
        <f t="shared" si="7"/>
        <v/>
      </c>
    </row>
    <row r="171" spans="1:11" x14ac:dyDescent="0.25">
      <c r="A171" t="str">
        <f t="shared" si="8"/>
        <v/>
      </c>
      <c r="H171" s="5">
        <f t="shared" si="6"/>
        <v>0</v>
      </c>
      <c r="I171" s="10"/>
      <c r="K171" s="4" t="str">
        <f t="shared" si="7"/>
        <v/>
      </c>
    </row>
    <row r="172" spans="1:11" x14ac:dyDescent="0.25">
      <c r="A172" t="str">
        <f t="shared" si="8"/>
        <v/>
      </c>
      <c r="H172" s="5">
        <f t="shared" si="6"/>
        <v>0</v>
      </c>
      <c r="I172" s="10"/>
      <c r="K172" s="4" t="str">
        <f t="shared" si="7"/>
        <v/>
      </c>
    </row>
    <row r="173" spans="1:11" x14ac:dyDescent="0.25">
      <c r="A173" t="str">
        <f t="shared" si="8"/>
        <v/>
      </c>
      <c r="H173" s="5">
        <f t="shared" si="6"/>
        <v>0</v>
      </c>
      <c r="I173" s="10"/>
      <c r="K173" s="4" t="str">
        <f t="shared" si="7"/>
        <v/>
      </c>
    </row>
    <row r="174" spans="1:11" x14ac:dyDescent="0.25">
      <c r="A174" t="str">
        <f t="shared" si="8"/>
        <v/>
      </c>
      <c r="H174" s="5">
        <f t="shared" si="6"/>
        <v>0</v>
      </c>
      <c r="I174" s="10"/>
      <c r="K174" s="4" t="str">
        <f t="shared" si="7"/>
        <v/>
      </c>
    </row>
    <row r="175" spans="1:11" x14ac:dyDescent="0.25">
      <c r="A175" t="str">
        <f t="shared" si="8"/>
        <v/>
      </c>
      <c r="H175" s="5">
        <f t="shared" si="6"/>
        <v>0</v>
      </c>
      <c r="I175" s="10"/>
      <c r="K175" s="4" t="str">
        <f t="shared" si="7"/>
        <v/>
      </c>
    </row>
    <row r="176" spans="1:11" x14ac:dyDescent="0.25">
      <c r="A176" t="str">
        <f t="shared" si="8"/>
        <v/>
      </c>
      <c r="H176" s="5">
        <f t="shared" si="6"/>
        <v>0</v>
      </c>
      <c r="I176" s="10"/>
      <c r="K176" s="4" t="str">
        <f t="shared" si="7"/>
        <v/>
      </c>
    </row>
    <row r="177" spans="1:11" x14ac:dyDescent="0.25">
      <c r="A177" t="str">
        <f t="shared" si="8"/>
        <v/>
      </c>
      <c r="H177" s="5">
        <f t="shared" si="6"/>
        <v>0</v>
      </c>
      <c r="I177" s="10"/>
      <c r="K177" s="4" t="str">
        <f t="shared" si="7"/>
        <v/>
      </c>
    </row>
    <row r="178" spans="1:11" x14ac:dyDescent="0.25">
      <c r="A178" t="str">
        <f t="shared" si="8"/>
        <v/>
      </c>
      <c r="H178" s="5">
        <f t="shared" si="6"/>
        <v>0</v>
      </c>
      <c r="I178" s="10"/>
      <c r="K178" s="4" t="str">
        <f t="shared" si="7"/>
        <v/>
      </c>
    </row>
    <row r="179" spans="1:11" x14ac:dyDescent="0.25">
      <c r="A179" t="str">
        <f t="shared" si="8"/>
        <v/>
      </c>
      <c r="H179" s="5">
        <f t="shared" si="6"/>
        <v>0</v>
      </c>
      <c r="I179" s="10"/>
      <c r="K179" s="4" t="str">
        <f t="shared" si="7"/>
        <v/>
      </c>
    </row>
    <row r="180" spans="1:11" x14ac:dyDescent="0.25">
      <c r="A180" t="str">
        <f t="shared" si="8"/>
        <v/>
      </c>
      <c r="H180" s="5">
        <f t="shared" si="6"/>
        <v>0</v>
      </c>
      <c r="I180" s="10"/>
      <c r="K180" s="4" t="str">
        <f t="shared" si="7"/>
        <v/>
      </c>
    </row>
    <row r="181" spans="1:11" x14ac:dyDescent="0.25">
      <c r="A181" t="str">
        <f t="shared" si="8"/>
        <v/>
      </c>
      <c r="H181" s="5">
        <f t="shared" si="6"/>
        <v>0</v>
      </c>
      <c r="I181" s="10"/>
      <c r="K181" s="4" t="str">
        <f t="shared" si="7"/>
        <v/>
      </c>
    </row>
    <row r="182" spans="1:11" x14ac:dyDescent="0.25">
      <c r="A182" t="str">
        <f t="shared" si="8"/>
        <v/>
      </c>
      <c r="H182" s="5">
        <f t="shared" si="6"/>
        <v>0</v>
      </c>
      <c r="I182" s="10"/>
      <c r="K182" s="4" t="str">
        <f t="shared" si="7"/>
        <v/>
      </c>
    </row>
    <row r="183" spans="1:11" x14ac:dyDescent="0.25">
      <c r="A183" t="str">
        <f t="shared" si="8"/>
        <v/>
      </c>
      <c r="H183" s="5">
        <f t="shared" si="6"/>
        <v>0</v>
      </c>
      <c r="I183" s="10"/>
      <c r="K183" s="4" t="str">
        <f t="shared" si="7"/>
        <v/>
      </c>
    </row>
    <row r="184" spans="1:11" x14ac:dyDescent="0.25">
      <c r="A184" t="str">
        <f t="shared" si="8"/>
        <v/>
      </c>
      <c r="H184" s="5">
        <f t="shared" si="6"/>
        <v>0</v>
      </c>
      <c r="I184" s="10"/>
      <c r="K184" s="4" t="str">
        <f t="shared" si="7"/>
        <v/>
      </c>
    </row>
    <row r="185" spans="1:11" x14ac:dyDescent="0.25">
      <c r="A185" t="str">
        <f t="shared" si="8"/>
        <v/>
      </c>
      <c r="H185" s="5">
        <f t="shared" si="6"/>
        <v>0</v>
      </c>
      <c r="I185" s="10"/>
      <c r="K185" s="4" t="str">
        <f t="shared" si="7"/>
        <v/>
      </c>
    </row>
    <row r="186" spans="1:11" x14ac:dyDescent="0.25">
      <c r="A186" t="str">
        <f t="shared" si="8"/>
        <v/>
      </c>
      <c r="H186" s="5">
        <f t="shared" si="6"/>
        <v>0</v>
      </c>
      <c r="I186" s="10"/>
      <c r="K186" s="4" t="str">
        <f t="shared" si="7"/>
        <v/>
      </c>
    </row>
    <row r="187" spans="1:11" x14ac:dyDescent="0.25">
      <c r="A187" t="str">
        <f t="shared" si="8"/>
        <v/>
      </c>
      <c r="H187" s="5">
        <f t="shared" si="6"/>
        <v>0</v>
      </c>
      <c r="I187" s="10"/>
      <c r="K187" s="4" t="str">
        <f t="shared" si="7"/>
        <v/>
      </c>
    </row>
    <row r="188" spans="1:11" x14ac:dyDescent="0.25">
      <c r="A188" t="str">
        <f t="shared" si="8"/>
        <v/>
      </c>
      <c r="H188" s="5">
        <f t="shared" si="6"/>
        <v>0</v>
      </c>
      <c r="I188" s="10"/>
      <c r="K188" s="4" t="str">
        <f t="shared" si="7"/>
        <v/>
      </c>
    </row>
    <row r="189" spans="1:11" x14ac:dyDescent="0.25">
      <c r="A189" t="str">
        <f t="shared" si="8"/>
        <v/>
      </c>
      <c r="H189" s="5">
        <f t="shared" si="6"/>
        <v>0</v>
      </c>
      <c r="I189" s="10"/>
      <c r="K189" s="4" t="str">
        <f t="shared" si="7"/>
        <v/>
      </c>
    </row>
    <row r="190" spans="1:11" x14ac:dyDescent="0.25">
      <c r="A190" t="str">
        <f t="shared" si="8"/>
        <v/>
      </c>
      <c r="H190" s="5">
        <f t="shared" si="6"/>
        <v>0</v>
      </c>
      <c r="I190" s="10"/>
      <c r="K190" s="4" t="str">
        <f t="shared" si="7"/>
        <v/>
      </c>
    </row>
    <row r="191" spans="1:11" x14ac:dyDescent="0.25">
      <c r="A191" t="str">
        <f t="shared" si="8"/>
        <v/>
      </c>
      <c r="H191" s="5">
        <f t="shared" si="6"/>
        <v>0</v>
      </c>
      <c r="I191" s="10"/>
      <c r="K191" s="4" t="str">
        <f t="shared" si="7"/>
        <v/>
      </c>
    </row>
    <row r="192" spans="1:11" x14ac:dyDescent="0.25">
      <c r="A192" t="str">
        <f t="shared" si="8"/>
        <v/>
      </c>
      <c r="H192" s="5">
        <f t="shared" si="6"/>
        <v>0</v>
      </c>
      <c r="I192" s="10"/>
      <c r="K192" s="4" t="str">
        <f t="shared" si="7"/>
        <v/>
      </c>
    </row>
    <row r="193" spans="1:11" x14ac:dyDescent="0.25">
      <c r="A193" t="str">
        <f t="shared" si="8"/>
        <v/>
      </c>
      <c r="H193" s="5">
        <f t="shared" si="6"/>
        <v>0</v>
      </c>
      <c r="I193" s="10"/>
      <c r="K193" s="4" t="str">
        <f t="shared" si="7"/>
        <v/>
      </c>
    </row>
    <row r="194" spans="1:11" x14ac:dyDescent="0.25">
      <c r="A194" t="str">
        <f t="shared" si="8"/>
        <v/>
      </c>
      <c r="H194" s="5">
        <f t="shared" si="6"/>
        <v>0</v>
      </c>
      <c r="I194" s="10"/>
      <c r="K194" s="4" t="str">
        <f t="shared" si="7"/>
        <v/>
      </c>
    </row>
    <row r="195" spans="1:11" x14ac:dyDescent="0.25">
      <c r="A195" t="str">
        <f t="shared" si="8"/>
        <v/>
      </c>
      <c r="H195" s="5">
        <f t="shared" si="6"/>
        <v>0</v>
      </c>
      <c r="I195" s="10"/>
      <c r="K195" s="4" t="str">
        <f t="shared" si="7"/>
        <v/>
      </c>
    </row>
    <row r="196" spans="1:11" x14ac:dyDescent="0.25">
      <c r="A196" t="str">
        <f t="shared" si="8"/>
        <v/>
      </c>
      <c r="H196" s="5">
        <f t="shared" si="6"/>
        <v>0</v>
      </c>
      <c r="I196" s="10"/>
      <c r="K196" s="4" t="str">
        <f t="shared" si="7"/>
        <v/>
      </c>
    </row>
    <row r="197" spans="1:11" x14ac:dyDescent="0.25">
      <c r="A197" t="str">
        <f t="shared" si="8"/>
        <v/>
      </c>
      <c r="H197" s="5">
        <f t="shared" si="6"/>
        <v>0</v>
      </c>
      <c r="I197" s="10"/>
      <c r="K197" s="4" t="str">
        <f t="shared" si="7"/>
        <v/>
      </c>
    </row>
    <row r="198" spans="1:11" x14ac:dyDescent="0.25">
      <c r="A198" t="str">
        <f t="shared" si="8"/>
        <v/>
      </c>
      <c r="H198" s="5">
        <f t="shared" si="6"/>
        <v>0</v>
      </c>
      <c r="I198" s="10"/>
      <c r="K198" s="4" t="str">
        <f t="shared" si="7"/>
        <v/>
      </c>
    </row>
    <row r="199" spans="1:11" x14ac:dyDescent="0.25">
      <c r="A199" t="str">
        <f t="shared" si="8"/>
        <v/>
      </c>
      <c r="H199" s="5">
        <f t="shared" si="6"/>
        <v>0</v>
      </c>
      <c r="I199" s="10"/>
      <c r="K199" s="4" t="str">
        <f t="shared" si="7"/>
        <v/>
      </c>
    </row>
    <row r="200" spans="1:11" x14ac:dyDescent="0.25">
      <c r="A200" t="str">
        <f t="shared" si="8"/>
        <v/>
      </c>
      <c r="H200" s="5">
        <f t="shared" ref="H200:H263" si="9">+SUM(F200:G200)</f>
        <v>0</v>
      </c>
      <c r="I200" s="10"/>
      <c r="K200" s="4" t="str">
        <f t="shared" ref="K200:K263" si="10">IF(J200&lt;&gt;"",J200+I200,"")</f>
        <v/>
      </c>
    </row>
    <row r="201" spans="1:11" x14ac:dyDescent="0.25">
      <c r="A201" t="str">
        <f t="shared" ref="A201:A264" si="11">IF(B201&lt;&gt;"",A200+1,"")</f>
        <v/>
      </c>
      <c r="H201" s="5">
        <f t="shared" si="9"/>
        <v>0</v>
      </c>
      <c r="I201" s="10"/>
      <c r="K201" s="4" t="str">
        <f t="shared" si="10"/>
        <v/>
      </c>
    </row>
    <row r="202" spans="1:11" x14ac:dyDescent="0.25">
      <c r="A202" t="str">
        <f t="shared" si="11"/>
        <v/>
      </c>
      <c r="H202" s="5">
        <f t="shared" si="9"/>
        <v>0</v>
      </c>
      <c r="I202" s="10"/>
      <c r="K202" s="4" t="str">
        <f t="shared" si="10"/>
        <v/>
      </c>
    </row>
    <row r="203" spans="1:11" x14ac:dyDescent="0.25">
      <c r="A203" t="str">
        <f t="shared" si="11"/>
        <v/>
      </c>
      <c r="H203" s="5">
        <f t="shared" si="9"/>
        <v>0</v>
      </c>
      <c r="I203" s="10"/>
      <c r="K203" s="4" t="str">
        <f t="shared" si="10"/>
        <v/>
      </c>
    </row>
    <row r="204" spans="1:11" x14ac:dyDescent="0.25">
      <c r="A204" t="str">
        <f t="shared" si="11"/>
        <v/>
      </c>
      <c r="H204" s="5">
        <f t="shared" si="9"/>
        <v>0</v>
      </c>
      <c r="I204" s="10"/>
      <c r="K204" s="4" t="str">
        <f t="shared" si="10"/>
        <v/>
      </c>
    </row>
    <row r="205" spans="1:11" x14ac:dyDescent="0.25">
      <c r="A205" t="str">
        <f t="shared" si="11"/>
        <v/>
      </c>
      <c r="H205" s="5">
        <f t="shared" si="9"/>
        <v>0</v>
      </c>
      <c r="I205" s="10"/>
      <c r="K205" s="4" t="str">
        <f t="shared" si="10"/>
        <v/>
      </c>
    </row>
    <row r="206" spans="1:11" x14ac:dyDescent="0.25">
      <c r="A206" t="str">
        <f t="shared" si="11"/>
        <v/>
      </c>
      <c r="H206" s="5">
        <f t="shared" si="9"/>
        <v>0</v>
      </c>
      <c r="I206" s="10"/>
      <c r="K206" s="4" t="str">
        <f t="shared" si="10"/>
        <v/>
      </c>
    </row>
    <row r="207" spans="1:11" x14ac:dyDescent="0.25">
      <c r="A207" t="str">
        <f t="shared" si="11"/>
        <v/>
      </c>
      <c r="H207" s="5">
        <f t="shared" si="9"/>
        <v>0</v>
      </c>
      <c r="I207" s="10"/>
      <c r="K207" s="4" t="str">
        <f t="shared" si="10"/>
        <v/>
      </c>
    </row>
    <row r="208" spans="1:11" x14ac:dyDescent="0.25">
      <c r="A208" t="str">
        <f t="shared" si="11"/>
        <v/>
      </c>
      <c r="H208" s="5">
        <f t="shared" si="9"/>
        <v>0</v>
      </c>
      <c r="I208" s="10"/>
      <c r="K208" s="4" t="str">
        <f t="shared" si="10"/>
        <v/>
      </c>
    </row>
    <row r="209" spans="1:11" x14ac:dyDescent="0.25">
      <c r="A209" t="str">
        <f t="shared" si="11"/>
        <v/>
      </c>
      <c r="H209" s="5">
        <f t="shared" si="9"/>
        <v>0</v>
      </c>
      <c r="I209" s="10"/>
      <c r="K209" s="4" t="str">
        <f t="shared" si="10"/>
        <v/>
      </c>
    </row>
    <row r="210" spans="1:11" x14ac:dyDescent="0.25">
      <c r="A210" t="str">
        <f t="shared" si="11"/>
        <v/>
      </c>
      <c r="H210" s="5">
        <f t="shared" si="9"/>
        <v>0</v>
      </c>
      <c r="I210" s="10"/>
      <c r="K210" s="4" t="str">
        <f t="shared" si="10"/>
        <v/>
      </c>
    </row>
    <row r="211" spans="1:11" x14ac:dyDescent="0.25">
      <c r="A211" t="str">
        <f t="shared" si="11"/>
        <v/>
      </c>
      <c r="H211" s="5">
        <f t="shared" si="9"/>
        <v>0</v>
      </c>
      <c r="I211" s="10"/>
      <c r="K211" s="4" t="str">
        <f t="shared" si="10"/>
        <v/>
      </c>
    </row>
    <row r="212" spans="1:11" x14ac:dyDescent="0.25">
      <c r="A212" t="str">
        <f t="shared" si="11"/>
        <v/>
      </c>
      <c r="H212" s="5">
        <f t="shared" si="9"/>
        <v>0</v>
      </c>
      <c r="I212" s="10"/>
      <c r="K212" s="4" t="str">
        <f t="shared" si="10"/>
        <v/>
      </c>
    </row>
    <row r="213" spans="1:11" x14ac:dyDescent="0.25">
      <c r="A213" t="str">
        <f t="shared" si="11"/>
        <v/>
      </c>
      <c r="H213" s="5">
        <f t="shared" si="9"/>
        <v>0</v>
      </c>
      <c r="I213" s="10"/>
      <c r="K213" s="4" t="str">
        <f t="shared" si="10"/>
        <v/>
      </c>
    </row>
    <row r="214" spans="1:11" x14ac:dyDescent="0.25">
      <c r="A214" t="str">
        <f t="shared" si="11"/>
        <v/>
      </c>
      <c r="H214" s="5">
        <f t="shared" si="9"/>
        <v>0</v>
      </c>
      <c r="I214" s="10"/>
      <c r="K214" s="4" t="str">
        <f t="shared" si="10"/>
        <v/>
      </c>
    </row>
    <row r="215" spans="1:11" x14ac:dyDescent="0.25">
      <c r="A215" t="str">
        <f t="shared" si="11"/>
        <v/>
      </c>
      <c r="H215" s="5">
        <f t="shared" si="9"/>
        <v>0</v>
      </c>
      <c r="I215" s="10"/>
      <c r="K215" s="4" t="str">
        <f t="shared" si="10"/>
        <v/>
      </c>
    </row>
    <row r="216" spans="1:11" x14ac:dyDescent="0.25">
      <c r="A216" t="str">
        <f t="shared" si="11"/>
        <v/>
      </c>
      <c r="H216" s="5">
        <f t="shared" si="9"/>
        <v>0</v>
      </c>
      <c r="I216" s="10"/>
      <c r="K216" s="4" t="str">
        <f t="shared" si="10"/>
        <v/>
      </c>
    </row>
    <row r="217" spans="1:11" x14ac:dyDescent="0.25">
      <c r="A217" t="str">
        <f t="shared" si="11"/>
        <v/>
      </c>
      <c r="H217" s="5">
        <f t="shared" si="9"/>
        <v>0</v>
      </c>
      <c r="I217" s="10"/>
      <c r="K217" s="4" t="str">
        <f t="shared" si="10"/>
        <v/>
      </c>
    </row>
    <row r="218" spans="1:11" x14ac:dyDescent="0.25">
      <c r="A218" t="str">
        <f t="shared" si="11"/>
        <v/>
      </c>
      <c r="H218" s="5">
        <f t="shared" si="9"/>
        <v>0</v>
      </c>
      <c r="I218" s="10"/>
      <c r="K218" s="4" t="str">
        <f t="shared" si="10"/>
        <v/>
      </c>
    </row>
    <row r="219" spans="1:11" x14ac:dyDescent="0.25">
      <c r="A219" t="str">
        <f t="shared" si="11"/>
        <v/>
      </c>
      <c r="H219" s="5">
        <f t="shared" si="9"/>
        <v>0</v>
      </c>
      <c r="I219" s="10"/>
      <c r="K219" s="4" t="str">
        <f t="shared" si="10"/>
        <v/>
      </c>
    </row>
    <row r="220" spans="1:11" x14ac:dyDescent="0.25">
      <c r="A220" t="str">
        <f t="shared" si="11"/>
        <v/>
      </c>
      <c r="H220" s="5">
        <f t="shared" si="9"/>
        <v>0</v>
      </c>
      <c r="I220" s="10"/>
      <c r="K220" s="4" t="str">
        <f t="shared" si="10"/>
        <v/>
      </c>
    </row>
    <row r="221" spans="1:11" x14ac:dyDescent="0.25">
      <c r="A221" t="str">
        <f t="shared" si="11"/>
        <v/>
      </c>
      <c r="H221" s="5">
        <f t="shared" si="9"/>
        <v>0</v>
      </c>
      <c r="I221" s="10"/>
      <c r="K221" s="4" t="str">
        <f t="shared" si="10"/>
        <v/>
      </c>
    </row>
    <row r="222" spans="1:11" x14ac:dyDescent="0.25">
      <c r="A222" t="str">
        <f t="shared" si="11"/>
        <v/>
      </c>
      <c r="H222" s="5">
        <f t="shared" si="9"/>
        <v>0</v>
      </c>
      <c r="I222" s="10"/>
      <c r="K222" s="4" t="str">
        <f t="shared" si="10"/>
        <v/>
      </c>
    </row>
    <row r="223" spans="1:11" x14ac:dyDescent="0.25">
      <c r="A223" t="str">
        <f t="shared" si="11"/>
        <v/>
      </c>
      <c r="H223" s="5">
        <f t="shared" si="9"/>
        <v>0</v>
      </c>
      <c r="I223" s="10"/>
      <c r="K223" s="4" t="str">
        <f t="shared" si="10"/>
        <v/>
      </c>
    </row>
    <row r="224" spans="1:11" x14ac:dyDescent="0.25">
      <c r="A224" t="str">
        <f t="shared" si="11"/>
        <v/>
      </c>
      <c r="H224" s="5">
        <f t="shared" si="9"/>
        <v>0</v>
      </c>
      <c r="I224" s="10"/>
      <c r="K224" s="4" t="str">
        <f t="shared" si="10"/>
        <v/>
      </c>
    </row>
    <row r="225" spans="1:11" x14ac:dyDescent="0.25">
      <c r="A225" t="str">
        <f t="shared" si="11"/>
        <v/>
      </c>
      <c r="H225" s="5">
        <f t="shared" si="9"/>
        <v>0</v>
      </c>
      <c r="I225" s="10"/>
      <c r="K225" s="4" t="str">
        <f t="shared" si="10"/>
        <v/>
      </c>
    </row>
    <row r="226" spans="1:11" x14ac:dyDescent="0.25">
      <c r="A226" t="str">
        <f t="shared" si="11"/>
        <v/>
      </c>
      <c r="H226" s="5">
        <f t="shared" si="9"/>
        <v>0</v>
      </c>
      <c r="I226" s="10"/>
      <c r="K226" s="4" t="str">
        <f t="shared" si="10"/>
        <v/>
      </c>
    </row>
    <row r="227" spans="1:11" x14ac:dyDescent="0.25">
      <c r="A227" t="str">
        <f t="shared" si="11"/>
        <v/>
      </c>
      <c r="H227" s="5">
        <f t="shared" si="9"/>
        <v>0</v>
      </c>
      <c r="I227" s="10"/>
      <c r="K227" s="4" t="str">
        <f t="shared" si="10"/>
        <v/>
      </c>
    </row>
    <row r="228" spans="1:11" x14ac:dyDescent="0.25">
      <c r="A228" t="str">
        <f t="shared" si="11"/>
        <v/>
      </c>
      <c r="H228" s="5">
        <f t="shared" si="9"/>
        <v>0</v>
      </c>
      <c r="I228" s="10"/>
      <c r="K228" s="4" t="str">
        <f t="shared" si="10"/>
        <v/>
      </c>
    </row>
    <row r="229" spans="1:11" x14ac:dyDescent="0.25">
      <c r="A229" t="str">
        <f t="shared" si="11"/>
        <v/>
      </c>
      <c r="H229" s="5">
        <f t="shared" si="9"/>
        <v>0</v>
      </c>
      <c r="I229" s="10"/>
      <c r="K229" s="4" t="str">
        <f t="shared" si="10"/>
        <v/>
      </c>
    </row>
    <row r="230" spans="1:11" x14ac:dyDescent="0.25">
      <c r="A230" t="str">
        <f t="shared" si="11"/>
        <v/>
      </c>
      <c r="H230" s="5">
        <f t="shared" si="9"/>
        <v>0</v>
      </c>
      <c r="I230" s="10"/>
      <c r="K230" s="4" t="str">
        <f t="shared" si="10"/>
        <v/>
      </c>
    </row>
    <row r="231" spans="1:11" x14ac:dyDescent="0.25">
      <c r="A231" t="str">
        <f t="shared" si="11"/>
        <v/>
      </c>
      <c r="H231" s="5">
        <f t="shared" si="9"/>
        <v>0</v>
      </c>
      <c r="I231" s="10"/>
      <c r="K231" s="4" t="str">
        <f t="shared" si="10"/>
        <v/>
      </c>
    </row>
    <row r="232" spans="1:11" x14ac:dyDescent="0.25">
      <c r="A232" t="str">
        <f t="shared" si="11"/>
        <v/>
      </c>
      <c r="H232" s="5">
        <f t="shared" si="9"/>
        <v>0</v>
      </c>
      <c r="I232" s="10"/>
      <c r="K232" s="4" t="str">
        <f t="shared" si="10"/>
        <v/>
      </c>
    </row>
    <row r="233" spans="1:11" x14ac:dyDescent="0.25">
      <c r="A233" t="str">
        <f t="shared" si="11"/>
        <v/>
      </c>
      <c r="H233" s="5">
        <f t="shared" si="9"/>
        <v>0</v>
      </c>
      <c r="I233" s="10"/>
      <c r="K233" s="4" t="str">
        <f t="shared" si="10"/>
        <v/>
      </c>
    </row>
    <row r="234" spans="1:11" x14ac:dyDescent="0.25">
      <c r="A234" t="str">
        <f t="shared" si="11"/>
        <v/>
      </c>
      <c r="H234" s="5">
        <f t="shared" si="9"/>
        <v>0</v>
      </c>
      <c r="I234" s="10"/>
      <c r="K234" s="4" t="str">
        <f t="shared" si="10"/>
        <v/>
      </c>
    </row>
    <row r="235" spans="1:11" x14ac:dyDescent="0.25">
      <c r="A235" t="str">
        <f t="shared" si="11"/>
        <v/>
      </c>
      <c r="H235" s="5">
        <f t="shared" si="9"/>
        <v>0</v>
      </c>
      <c r="I235" s="10"/>
      <c r="K235" s="4" t="str">
        <f t="shared" si="10"/>
        <v/>
      </c>
    </row>
    <row r="236" spans="1:11" x14ac:dyDescent="0.25">
      <c r="A236" t="str">
        <f t="shared" si="11"/>
        <v/>
      </c>
      <c r="H236" s="5">
        <f t="shared" si="9"/>
        <v>0</v>
      </c>
      <c r="I236" s="10"/>
      <c r="K236" s="4" t="str">
        <f t="shared" si="10"/>
        <v/>
      </c>
    </row>
    <row r="237" spans="1:11" x14ac:dyDescent="0.25">
      <c r="A237" t="str">
        <f t="shared" si="11"/>
        <v/>
      </c>
      <c r="H237" s="5">
        <f t="shared" si="9"/>
        <v>0</v>
      </c>
      <c r="I237" s="10"/>
      <c r="K237" s="4" t="str">
        <f t="shared" si="10"/>
        <v/>
      </c>
    </row>
    <row r="238" spans="1:11" x14ac:dyDescent="0.25">
      <c r="A238" t="str">
        <f t="shared" si="11"/>
        <v/>
      </c>
      <c r="H238" s="5">
        <f t="shared" si="9"/>
        <v>0</v>
      </c>
      <c r="I238" s="10"/>
      <c r="K238" s="4" t="str">
        <f t="shared" si="10"/>
        <v/>
      </c>
    </row>
    <row r="239" spans="1:11" x14ac:dyDescent="0.25">
      <c r="A239" t="str">
        <f t="shared" si="11"/>
        <v/>
      </c>
      <c r="H239" s="5">
        <f t="shared" si="9"/>
        <v>0</v>
      </c>
      <c r="I239" s="10"/>
      <c r="K239" s="4" t="str">
        <f t="shared" si="10"/>
        <v/>
      </c>
    </row>
    <row r="240" spans="1:11" x14ac:dyDescent="0.25">
      <c r="A240" t="str">
        <f t="shared" si="11"/>
        <v/>
      </c>
      <c r="H240" s="5">
        <f t="shared" si="9"/>
        <v>0</v>
      </c>
      <c r="I240" s="10"/>
      <c r="K240" s="4" t="str">
        <f t="shared" si="10"/>
        <v/>
      </c>
    </row>
    <row r="241" spans="1:11" x14ac:dyDescent="0.25">
      <c r="A241" t="str">
        <f t="shared" si="11"/>
        <v/>
      </c>
      <c r="H241" s="5">
        <f t="shared" si="9"/>
        <v>0</v>
      </c>
      <c r="I241" s="10"/>
      <c r="K241" s="4" t="str">
        <f t="shared" si="10"/>
        <v/>
      </c>
    </row>
    <row r="242" spans="1:11" x14ac:dyDescent="0.25">
      <c r="A242" t="str">
        <f t="shared" si="11"/>
        <v/>
      </c>
      <c r="H242" s="5">
        <f t="shared" si="9"/>
        <v>0</v>
      </c>
      <c r="I242" s="10"/>
      <c r="K242" s="4" t="str">
        <f t="shared" si="10"/>
        <v/>
      </c>
    </row>
    <row r="243" spans="1:11" x14ac:dyDescent="0.25">
      <c r="A243" t="str">
        <f t="shared" si="11"/>
        <v/>
      </c>
      <c r="H243" s="5">
        <f t="shared" si="9"/>
        <v>0</v>
      </c>
      <c r="I243" s="10"/>
      <c r="K243" s="4" t="str">
        <f t="shared" si="10"/>
        <v/>
      </c>
    </row>
    <row r="244" spans="1:11" x14ac:dyDescent="0.25">
      <c r="A244" t="str">
        <f t="shared" si="11"/>
        <v/>
      </c>
      <c r="H244" s="5">
        <f t="shared" si="9"/>
        <v>0</v>
      </c>
      <c r="I244" s="10"/>
      <c r="K244" s="4" t="str">
        <f t="shared" si="10"/>
        <v/>
      </c>
    </row>
    <row r="245" spans="1:11" x14ac:dyDescent="0.25">
      <c r="A245" t="str">
        <f t="shared" si="11"/>
        <v/>
      </c>
      <c r="H245" s="5">
        <f t="shared" si="9"/>
        <v>0</v>
      </c>
      <c r="I245" s="10"/>
      <c r="K245" s="4" t="str">
        <f t="shared" si="10"/>
        <v/>
      </c>
    </row>
    <row r="246" spans="1:11" x14ac:dyDescent="0.25">
      <c r="A246" t="str">
        <f t="shared" si="11"/>
        <v/>
      </c>
      <c r="H246" s="5">
        <f t="shared" si="9"/>
        <v>0</v>
      </c>
      <c r="I246" s="10"/>
      <c r="K246" s="4" t="str">
        <f t="shared" si="10"/>
        <v/>
      </c>
    </row>
    <row r="247" spans="1:11" x14ac:dyDescent="0.25">
      <c r="A247" t="str">
        <f t="shared" si="11"/>
        <v/>
      </c>
      <c r="H247" s="5">
        <f t="shared" si="9"/>
        <v>0</v>
      </c>
      <c r="I247" s="10"/>
      <c r="K247" s="4" t="str">
        <f t="shared" si="10"/>
        <v/>
      </c>
    </row>
    <row r="248" spans="1:11" x14ac:dyDescent="0.25">
      <c r="A248" t="str">
        <f t="shared" si="11"/>
        <v/>
      </c>
      <c r="H248" s="5">
        <f t="shared" si="9"/>
        <v>0</v>
      </c>
      <c r="I248" s="10"/>
      <c r="K248" s="4" t="str">
        <f t="shared" si="10"/>
        <v/>
      </c>
    </row>
    <row r="249" spans="1:11" x14ac:dyDescent="0.25">
      <c r="A249" t="str">
        <f t="shared" si="11"/>
        <v/>
      </c>
      <c r="H249" s="5">
        <f t="shared" si="9"/>
        <v>0</v>
      </c>
      <c r="I249" s="10"/>
      <c r="K249" s="4" t="str">
        <f t="shared" si="10"/>
        <v/>
      </c>
    </row>
    <row r="250" spans="1:11" x14ac:dyDescent="0.25">
      <c r="A250" t="str">
        <f t="shared" si="11"/>
        <v/>
      </c>
      <c r="H250" s="5">
        <f t="shared" si="9"/>
        <v>0</v>
      </c>
      <c r="I250" s="10"/>
      <c r="K250" s="4" t="str">
        <f t="shared" si="10"/>
        <v/>
      </c>
    </row>
    <row r="251" spans="1:11" x14ac:dyDescent="0.25">
      <c r="A251" t="str">
        <f t="shared" si="11"/>
        <v/>
      </c>
      <c r="H251" s="5">
        <f t="shared" si="9"/>
        <v>0</v>
      </c>
      <c r="I251" s="10"/>
      <c r="K251" s="4" t="str">
        <f t="shared" si="10"/>
        <v/>
      </c>
    </row>
    <row r="252" spans="1:11" x14ac:dyDescent="0.25">
      <c r="A252" t="str">
        <f t="shared" si="11"/>
        <v/>
      </c>
      <c r="H252" s="5">
        <f t="shared" si="9"/>
        <v>0</v>
      </c>
      <c r="I252" s="10"/>
      <c r="K252" s="4" t="str">
        <f t="shared" si="10"/>
        <v/>
      </c>
    </row>
    <row r="253" spans="1:11" x14ac:dyDescent="0.25">
      <c r="A253" t="str">
        <f t="shared" si="11"/>
        <v/>
      </c>
      <c r="H253" s="5">
        <f t="shared" si="9"/>
        <v>0</v>
      </c>
      <c r="I253" s="10"/>
      <c r="K253" s="4" t="str">
        <f t="shared" si="10"/>
        <v/>
      </c>
    </row>
    <row r="254" spans="1:11" x14ac:dyDescent="0.25">
      <c r="A254" t="str">
        <f t="shared" si="11"/>
        <v/>
      </c>
      <c r="H254" s="5">
        <f t="shared" si="9"/>
        <v>0</v>
      </c>
      <c r="I254" s="10"/>
      <c r="K254" s="4" t="str">
        <f t="shared" si="10"/>
        <v/>
      </c>
    </row>
    <row r="255" spans="1:11" x14ac:dyDescent="0.25">
      <c r="A255" t="str">
        <f t="shared" si="11"/>
        <v/>
      </c>
      <c r="H255" s="5">
        <f t="shared" si="9"/>
        <v>0</v>
      </c>
      <c r="I255" s="10"/>
      <c r="K255" s="4" t="str">
        <f t="shared" si="10"/>
        <v/>
      </c>
    </row>
    <row r="256" spans="1:11" x14ac:dyDescent="0.25">
      <c r="A256" t="str">
        <f t="shared" si="11"/>
        <v/>
      </c>
      <c r="H256" s="5">
        <f t="shared" si="9"/>
        <v>0</v>
      </c>
      <c r="I256" s="10"/>
      <c r="K256" s="4" t="str">
        <f t="shared" si="10"/>
        <v/>
      </c>
    </row>
    <row r="257" spans="1:11" x14ac:dyDescent="0.25">
      <c r="A257" t="str">
        <f t="shared" si="11"/>
        <v/>
      </c>
      <c r="H257" s="5">
        <f t="shared" si="9"/>
        <v>0</v>
      </c>
      <c r="I257" s="10"/>
      <c r="K257" s="4" t="str">
        <f t="shared" si="10"/>
        <v/>
      </c>
    </row>
    <row r="258" spans="1:11" x14ac:dyDescent="0.25">
      <c r="A258" t="str">
        <f t="shared" si="11"/>
        <v/>
      </c>
      <c r="H258" s="5">
        <f t="shared" si="9"/>
        <v>0</v>
      </c>
      <c r="I258" s="10"/>
      <c r="K258" s="4" t="str">
        <f t="shared" si="10"/>
        <v/>
      </c>
    </row>
    <row r="259" spans="1:11" x14ac:dyDescent="0.25">
      <c r="A259" t="str">
        <f t="shared" si="11"/>
        <v/>
      </c>
      <c r="H259" s="5">
        <f t="shared" si="9"/>
        <v>0</v>
      </c>
      <c r="I259" s="10"/>
      <c r="K259" s="4" t="str">
        <f t="shared" si="10"/>
        <v/>
      </c>
    </row>
    <row r="260" spans="1:11" x14ac:dyDescent="0.25">
      <c r="A260" t="str">
        <f t="shared" si="11"/>
        <v/>
      </c>
      <c r="H260" s="5">
        <f t="shared" si="9"/>
        <v>0</v>
      </c>
      <c r="I260" s="10"/>
      <c r="K260" s="4" t="str">
        <f t="shared" si="10"/>
        <v/>
      </c>
    </row>
    <row r="261" spans="1:11" x14ac:dyDescent="0.25">
      <c r="A261" t="str">
        <f t="shared" si="11"/>
        <v/>
      </c>
      <c r="H261" s="5">
        <f t="shared" si="9"/>
        <v>0</v>
      </c>
      <c r="I261" s="10"/>
      <c r="K261" s="4" t="str">
        <f t="shared" si="10"/>
        <v/>
      </c>
    </row>
    <row r="262" spans="1:11" x14ac:dyDescent="0.25">
      <c r="A262" t="str">
        <f t="shared" si="11"/>
        <v/>
      </c>
      <c r="H262" s="5">
        <f t="shared" si="9"/>
        <v>0</v>
      </c>
      <c r="I262" s="10"/>
      <c r="K262" s="4" t="str">
        <f t="shared" si="10"/>
        <v/>
      </c>
    </row>
    <row r="263" spans="1:11" x14ac:dyDescent="0.25">
      <c r="A263" t="str">
        <f t="shared" si="11"/>
        <v/>
      </c>
      <c r="H263" s="5">
        <f t="shared" si="9"/>
        <v>0</v>
      </c>
      <c r="I263" s="10"/>
      <c r="K263" s="4" t="str">
        <f t="shared" si="10"/>
        <v/>
      </c>
    </row>
    <row r="264" spans="1:11" x14ac:dyDescent="0.25">
      <c r="A264" t="str">
        <f t="shared" si="11"/>
        <v/>
      </c>
      <c r="H264" s="5">
        <f t="shared" ref="H264:H300" si="12">+SUM(F264:G264)</f>
        <v>0</v>
      </c>
      <c r="I264" s="10"/>
      <c r="K264" s="4" t="str">
        <f t="shared" ref="K264:K300" si="13">IF(J264&lt;&gt;"",J264+I264,"")</f>
        <v/>
      </c>
    </row>
    <row r="265" spans="1:11" x14ac:dyDescent="0.25">
      <c r="A265" t="str">
        <f t="shared" ref="A265:A300" si="14">IF(B265&lt;&gt;"",A264+1,"")</f>
        <v/>
      </c>
      <c r="H265" s="5">
        <f t="shared" si="12"/>
        <v>0</v>
      </c>
      <c r="I265" s="10"/>
      <c r="K265" s="4" t="str">
        <f t="shared" si="13"/>
        <v/>
      </c>
    </row>
    <row r="266" spans="1:11" x14ac:dyDescent="0.25">
      <c r="A266" t="str">
        <f t="shared" si="14"/>
        <v/>
      </c>
      <c r="H266" s="5">
        <f t="shared" si="12"/>
        <v>0</v>
      </c>
      <c r="I266" s="10"/>
      <c r="K266" s="4" t="str">
        <f t="shared" si="13"/>
        <v/>
      </c>
    </row>
    <row r="267" spans="1:11" x14ac:dyDescent="0.25">
      <c r="A267" t="str">
        <f t="shared" si="14"/>
        <v/>
      </c>
      <c r="H267" s="5">
        <f t="shared" si="12"/>
        <v>0</v>
      </c>
      <c r="I267" s="10"/>
      <c r="K267" s="4" t="str">
        <f t="shared" si="13"/>
        <v/>
      </c>
    </row>
    <row r="268" spans="1:11" x14ac:dyDescent="0.25">
      <c r="A268" t="str">
        <f t="shared" si="14"/>
        <v/>
      </c>
      <c r="H268" s="5">
        <f t="shared" si="12"/>
        <v>0</v>
      </c>
      <c r="I268" s="10"/>
      <c r="K268" s="4" t="str">
        <f t="shared" si="13"/>
        <v/>
      </c>
    </row>
    <row r="269" spans="1:11" x14ac:dyDescent="0.25">
      <c r="A269" t="str">
        <f t="shared" si="14"/>
        <v/>
      </c>
      <c r="H269" s="5">
        <f t="shared" si="12"/>
        <v>0</v>
      </c>
      <c r="I269" s="10"/>
      <c r="K269" s="4" t="str">
        <f t="shared" si="13"/>
        <v/>
      </c>
    </row>
    <row r="270" spans="1:11" x14ac:dyDescent="0.25">
      <c r="A270" t="str">
        <f t="shared" si="14"/>
        <v/>
      </c>
      <c r="H270" s="5">
        <f t="shared" si="12"/>
        <v>0</v>
      </c>
      <c r="I270" s="10"/>
      <c r="K270" s="4" t="str">
        <f t="shared" si="13"/>
        <v/>
      </c>
    </row>
    <row r="271" spans="1:11" x14ac:dyDescent="0.25">
      <c r="A271" t="str">
        <f t="shared" si="14"/>
        <v/>
      </c>
      <c r="H271" s="5">
        <f t="shared" si="12"/>
        <v>0</v>
      </c>
      <c r="I271" s="10"/>
      <c r="K271" s="4" t="str">
        <f t="shared" si="13"/>
        <v/>
      </c>
    </row>
    <row r="272" spans="1:11" x14ac:dyDescent="0.25">
      <c r="A272" t="str">
        <f t="shared" si="14"/>
        <v/>
      </c>
      <c r="H272" s="5">
        <f t="shared" si="12"/>
        <v>0</v>
      </c>
      <c r="I272" s="10"/>
      <c r="K272" s="4" t="str">
        <f t="shared" si="13"/>
        <v/>
      </c>
    </row>
    <row r="273" spans="1:11" x14ac:dyDescent="0.25">
      <c r="A273" t="str">
        <f t="shared" si="14"/>
        <v/>
      </c>
      <c r="H273" s="5">
        <f t="shared" si="12"/>
        <v>0</v>
      </c>
      <c r="I273" s="10"/>
      <c r="K273" s="4" t="str">
        <f t="shared" si="13"/>
        <v/>
      </c>
    </row>
    <row r="274" spans="1:11" x14ac:dyDescent="0.25">
      <c r="A274" t="str">
        <f t="shared" si="14"/>
        <v/>
      </c>
      <c r="H274" s="5">
        <f t="shared" si="12"/>
        <v>0</v>
      </c>
      <c r="I274" s="10"/>
      <c r="K274" s="4" t="str">
        <f t="shared" si="13"/>
        <v/>
      </c>
    </row>
    <row r="275" spans="1:11" x14ac:dyDescent="0.25">
      <c r="A275" t="str">
        <f t="shared" si="14"/>
        <v/>
      </c>
      <c r="H275" s="5">
        <f t="shared" si="12"/>
        <v>0</v>
      </c>
      <c r="I275" s="10"/>
      <c r="K275" s="4" t="str">
        <f t="shared" si="13"/>
        <v/>
      </c>
    </row>
    <row r="276" spans="1:11" x14ac:dyDescent="0.25">
      <c r="A276" t="str">
        <f t="shared" si="14"/>
        <v/>
      </c>
      <c r="H276" s="5">
        <f t="shared" si="12"/>
        <v>0</v>
      </c>
      <c r="I276" s="10"/>
      <c r="K276" s="4" t="str">
        <f t="shared" si="13"/>
        <v/>
      </c>
    </row>
    <row r="277" spans="1:11" x14ac:dyDescent="0.25">
      <c r="A277" t="str">
        <f t="shared" si="14"/>
        <v/>
      </c>
      <c r="H277" s="5">
        <f t="shared" si="12"/>
        <v>0</v>
      </c>
      <c r="I277" s="10"/>
      <c r="K277" s="4" t="str">
        <f t="shared" si="13"/>
        <v/>
      </c>
    </row>
    <row r="278" spans="1:11" x14ac:dyDescent="0.25">
      <c r="A278" t="str">
        <f t="shared" si="14"/>
        <v/>
      </c>
      <c r="H278" s="5">
        <f t="shared" si="12"/>
        <v>0</v>
      </c>
      <c r="I278" s="10"/>
      <c r="K278" s="4" t="str">
        <f t="shared" si="13"/>
        <v/>
      </c>
    </row>
    <row r="279" spans="1:11" x14ac:dyDescent="0.25">
      <c r="A279" t="str">
        <f t="shared" si="14"/>
        <v/>
      </c>
      <c r="H279" s="5">
        <f t="shared" si="12"/>
        <v>0</v>
      </c>
      <c r="I279" s="10"/>
      <c r="K279" s="4" t="str">
        <f t="shared" si="13"/>
        <v/>
      </c>
    </row>
    <row r="280" spans="1:11" x14ac:dyDescent="0.25">
      <c r="A280" t="str">
        <f t="shared" si="14"/>
        <v/>
      </c>
      <c r="H280" s="5">
        <f t="shared" si="12"/>
        <v>0</v>
      </c>
      <c r="I280" s="10"/>
      <c r="K280" s="4" t="str">
        <f t="shared" si="13"/>
        <v/>
      </c>
    </row>
    <row r="281" spans="1:11" x14ac:dyDescent="0.25">
      <c r="A281" t="str">
        <f t="shared" si="14"/>
        <v/>
      </c>
      <c r="H281" s="5">
        <f t="shared" si="12"/>
        <v>0</v>
      </c>
      <c r="I281" s="10"/>
      <c r="K281" s="4" t="str">
        <f t="shared" si="13"/>
        <v/>
      </c>
    </row>
    <row r="282" spans="1:11" x14ac:dyDescent="0.25">
      <c r="A282" t="str">
        <f t="shared" si="14"/>
        <v/>
      </c>
      <c r="H282" s="5">
        <f t="shared" si="12"/>
        <v>0</v>
      </c>
      <c r="I282" s="10"/>
      <c r="K282" s="4" t="str">
        <f t="shared" si="13"/>
        <v/>
      </c>
    </row>
    <row r="283" spans="1:11" x14ac:dyDescent="0.25">
      <c r="A283" t="str">
        <f t="shared" si="14"/>
        <v/>
      </c>
      <c r="H283" s="5">
        <f t="shared" si="12"/>
        <v>0</v>
      </c>
      <c r="I283" s="10"/>
      <c r="K283" s="4" t="str">
        <f t="shared" si="13"/>
        <v/>
      </c>
    </row>
    <row r="284" spans="1:11" x14ac:dyDescent="0.25">
      <c r="A284" t="str">
        <f t="shared" si="14"/>
        <v/>
      </c>
      <c r="H284" s="5">
        <f t="shared" si="12"/>
        <v>0</v>
      </c>
      <c r="I284" s="10"/>
      <c r="K284" s="4" t="str">
        <f t="shared" si="13"/>
        <v/>
      </c>
    </row>
    <row r="285" spans="1:11" x14ac:dyDescent="0.25">
      <c r="A285" t="str">
        <f t="shared" si="14"/>
        <v/>
      </c>
      <c r="H285" s="5">
        <f t="shared" si="12"/>
        <v>0</v>
      </c>
      <c r="I285" s="10"/>
      <c r="K285" s="4" t="str">
        <f t="shared" si="13"/>
        <v/>
      </c>
    </row>
    <row r="286" spans="1:11" x14ac:dyDescent="0.25">
      <c r="A286" t="str">
        <f t="shared" si="14"/>
        <v/>
      </c>
      <c r="H286" s="5">
        <f t="shared" si="12"/>
        <v>0</v>
      </c>
      <c r="I286" s="10"/>
      <c r="K286" s="4" t="str">
        <f t="shared" si="13"/>
        <v/>
      </c>
    </row>
    <row r="287" spans="1:11" x14ac:dyDescent="0.25">
      <c r="A287" t="str">
        <f t="shared" si="14"/>
        <v/>
      </c>
      <c r="H287" s="5">
        <f t="shared" si="12"/>
        <v>0</v>
      </c>
      <c r="I287" s="10"/>
      <c r="K287" s="4" t="str">
        <f t="shared" si="13"/>
        <v/>
      </c>
    </row>
    <row r="288" spans="1:11" x14ac:dyDescent="0.25">
      <c r="A288" t="str">
        <f t="shared" si="14"/>
        <v/>
      </c>
      <c r="H288" s="5">
        <f t="shared" si="12"/>
        <v>0</v>
      </c>
      <c r="I288" s="10"/>
      <c r="K288" s="4" t="str">
        <f t="shared" si="13"/>
        <v/>
      </c>
    </row>
    <row r="289" spans="1:11" x14ac:dyDescent="0.25">
      <c r="A289" t="str">
        <f t="shared" si="14"/>
        <v/>
      </c>
      <c r="H289" s="5">
        <f t="shared" si="12"/>
        <v>0</v>
      </c>
      <c r="I289" s="10"/>
      <c r="K289" s="4" t="str">
        <f t="shared" si="13"/>
        <v/>
      </c>
    </row>
    <row r="290" spans="1:11" x14ac:dyDescent="0.25">
      <c r="A290" t="str">
        <f t="shared" si="14"/>
        <v/>
      </c>
      <c r="H290" s="5">
        <f t="shared" si="12"/>
        <v>0</v>
      </c>
      <c r="I290" s="10"/>
      <c r="K290" s="4" t="str">
        <f t="shared" si="13"/>
        <v/>
      </c>
    </row>
    <row r="291" spans="1:11" x14ac:dyDescent="0.25">
      <c r="A291" t="str">
        <f t="shared" si="14"/>
        <v/>
      </c>
      <c r="H291" s="5">
        <f t="shared" si="12"/>
        <v>0</v>
      </c>
      <c r="I291" s="10"/>
      <c r="K291" s="4" t="str">
        <f t="shared" si="13"/>
        <v/>
      </c>
    </row>
    <row r="292" spans="1:11" x14ac:dyDescent="0.25">
      <c r="A292" t="str">
        <f t="shared" si="14"/>
        <v/>
      </c>
      <c r="H292" s="5">
        <f t="shared" si="12"/>
        <v>0</v>
      </c>
      <c r="I292" s="10"/>
      <c r="K292" s="4" t="str">
        <f t="shared" si="13"/>
        <v/>
      </c>
    </row>
    <row r="293" spans="1:11" x14ac:dyDescent="0.25">
      <c r="A293" t="str">
        <f t="shared" si="14"/>
        <v/>
      </c>
      <c r="H293" s="5">
        <f t="shared" si="12"/>
        <v>0</v>
      </c>
      <c r="I293" s="10"/>
      <c r="K293" s="4" t="str">
        <f t="shared" si="13"/>
        <v/>
      </c>
    </row>
    <row r="294" spans="1:11" x14ac:dyDescent="0.25">
      <c r="A294" t="str">
        <f t="shared" si="14"/>
        <v/>
      </c>
      <c r="H294" s="5">
        <f t="shared" si="12"/>
        <v>0</v>
      </c>
      <c r="I294" s="10"/>
      <c r="K294" s="4" t="str">
        <f t="shared" si="13"/>
        <v/>
      </c>
    </row>
    <row r="295" spans="1:11" x14ac:dyDescent="0.25">
      <c r="A295" t="str">
        <f t="shared" si="14"/>
        <v/>
      </c>
      <c r="H295" s="5">
        <f t="shared" si="12"/>
        <v>0</v>
      </c>
      <c r="I295" s="10"/>
      <c r="K295" s="4" t="str">
        <f t="shared" si="13"/>
        <v/>
      </c>
    </row>
    <row r="296" spans="1:11" x14ac:dyDescent="0.25">
      <c r="A296" t="str">
        <f t="shared" si="14"/>
        <v/>
      </c>
      <c r="H296" s="5">
        <f t="shared" si="12"/>
        <v>0</v>
      </c>
      <c r="I296" s="10"/>
      <c r="K296" s="4" t="str">
        <f t="shared" si="13"/>
        <v/>
      </c>
    </row>
    <row r="297" spans="1:11" x14ac:dyDescent="0.25">
      <c r="A297" t="str">
        <f t="shared" si="14"/>
        <v/>
      </c>
      <c r="H297" s="5">
        <f t="shared" si="12"/>
        <v>0</v>
      </c>
      <c r="I297" s="10"/>
      <c r="K297" s="4" t="str">
        <f t="shared" si="13"/>
        <v/>
      </c>
    </row>
    <row r="298" spans="1:11" x14ac:dyDescent="0.25">
      <c r="A298" t="str">
        <f t="shared" si="14"/>
        <v/>
      </c>
      <c r="H298" s="5">
        <f t="shared" si="12"/>
        <v>0</v>
      </c>
      <c r="I298" s="10"/>
      <c r="K298" s="4" t="str">
        <f t="shared" si="13"/>
        <v/>
      </c>
    </row>
    <row r="299" spans="1:11" x14ac:dyDescent="0.25">
      <c r="A299" t="str">
        <f t="shared" si="14"/>
        <v/>
      </c>
      <c r="H299" s="5">
        <f t="shared" si="12"/>
        <v>0</v>
      </c>
      <c r="I299" s="10"/>
      <c r="K299" s="4" t="str">
        <f t="shared" si="13"/>
        <v/>
      </c>
    </row>
    <row r="300" spans="1:11" x14ac:dyDescent="0.25">
      <c r="A300" t="str">
        <f t="shared" si="14"/>
        <v/>
      </c>
      <c r="H300" s="5">
        <f t="shared" si="12"/>
        <v>0</v>
      </c>
      <c r="I300" s="10"/>
      <c r="K300" s="4" t="str">
        <f t="shared" si="13"/>
        <v/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Fonctionnement_classeur!$A$2:$A$13</xm:f>
          </x14:formula1>
          <xm:sqref>B7:B300</xm:sqref>
        </x14:dataValidation>
        <x14:dataValidation type="list" allowBlank="1" showInputMessage="1" showErrorMessage="1">
          <x14:formula1>
            <xm:f>Fonctionnement_classeur!$D$2:$D$6</xm:f>
          </x14:formula1>
          <xm:sqref>C7:C300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Fonctionnement_classeur</vt:lpstr>
      <vt:lpstr>RECAP</vt:lpstr>
      <vt:lpstr>KANBAN</vt:lpstr>
      <vt:lpstr>BILAN</vt:lpstr>
      <vt:lpstr>PROJET1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 AVISSE</dc:creator>
  <cp:lastModifiedBy>Yan AVISSE</cp:lastModifiedBy>
  <dcterms:created xsi:type="dcterms:W3CDTF">2019-05-14T08:58:10Z</dcterms:created>
  <dcterms:modified xsi:type="dcterms:W3CDTF">2019-05-16T13:45:41Z</dcterms:modified>
</cp:coreProperties>
</file>