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80" yWindow="1485" windowWidth="15255" windowHeight="7365"/>
  </bookViews>
  <sheets>
    <sheet name="Feuil1" sheetId="1" r:id="rId1"/>
    <sheet name="contact" sheetId="2" r:id="rId2"/>
    <sheet name="Feuil3" sheetId="3" r:id="rId3"/>
  </sheets>
  <definedNames>
    <definedName name="_xlnm._FilterDatabase" localSheetId="1" hidden="1">contact!$B$3:$E$5</definedName>
  </definedNames>
  <calcPr calcId="145621"/>
</workbook>
</file>

<file path=xl/calcChain.xml><?xml version="1.0" encoding="utf-8"?>
<calcChain xmlns="http://schemas.openxmlformats.org/spreadsheetml/2006/main">
  <c r="D3" i="1" l="1"/>
  <c r="C3" i="1"/>
  <c r="A3" i="1"/>
  <c r="A2" i="1"/>
  <c r="D2" i="1" s="1"/>
  <c r="C2" i="1" l="1"/>
</calcChain>
</file>

<file path=xl/sharedStrings.xml><?xml version="1.0" encoding="utf-8"?>
<sst xmlns="http://schemas.openxmlformats.org/spreadsheetml/2006/main" count="20" uniqueCount="17">
  <si>
    <t>Entreprise</t>
  </si>
  <si>
    <t xml:space="preserve">Contact </t>
  </si>
  <si>
    <t>mail</t>
  </si>
  <si>
    <t>téléphone</t>
  </si>
  <si>
    <t>prenom nom 1</t>
  </si>
  <si>
    <t>entreprise 1</t>
  </si>
  <si>
    <t>mail 1</t>
  </si>
  <si>
    <t>telephone 1</t>
  </si>
  <si>
    <t>prenom nom 2</t>
  </si>
  <si>
    <t>entreprise 2</t>
  </si>
  <si>
    <t>mail 2</t>
  </si>
  <si>
    <t>telephone 2</t>
  </si>
  <si>
    <t xml:space="preserve">cellule compléter par utilisateur </t>
  </si>
  <si>
    <t>info à afficher  si A1 = entreprise 2</t>
  </si>
  <si>
    <t>info à afficher  si A1 = entreprise 1</t>
  </si>
  <si>
    <t>cellule compléter auto. Via rechercheV</t>
  </si>
  <si>
    <t>formule prenant en compte le résultat de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</si>
</sst>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/>
    <xf numFmtId="0" fontId="3" fillId="0" borderId="1" xfId="0" applyFont="1" applyBorder="1" applyAlignment="1">
      <alignment horizontal="left" vertical="center"/>
    </xf>
    <xf numFmtId="0" fontId="1" fillId="0" borderId="1" xfId="1" applyBorder="1" applyAlignment="1">
      <alignment horizontal="left" vertical="center" indent="1"/>
    </xf>
    <xf numFmtId="0" fontId="4" fillId="0" borderId="1" xfId="0" applyFont="1" applyBorder="1" applyAlignment="1">
      <alignment horizontal="center" vertical="center" shrinkToFit="1"/>
    </xf>
    <xf numFmtId="0" fontId="0" fillId="0" borderId="0" xfId="0" applyFont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0" fillId="0" borderId="0" xfId="0" applyFont="1" applyFill="1"/>
    <xf numFmtId="0" fontId="1" fillId="0" borderId="1" xfId="1" applyFont="1" applyFill="1" applyBorder="1" applyAlignment="1">
      <alignment horizontal="center" vertical="center"/>
    </xf>
    <xf numFmtId="0" fontId="0" fillId="0" borderId="0" xfId="0" applyFont="1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ahonore@clauger.fr" TargetMode="External"/><Relationship Id="rId1" Type="http://schemas.openxmlformats.org/officeDocument/2006/relationships/hyperlink" Target="mailto:ahonore@clauger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abSelected="1" workbookViewId="0">
      <selection activeCell="D4" sqref="D4"/>
    </sheetView>
  </sheetViews>
  <sheetFormatPr baseColWidth="10" defaultRowHeight="15" x14ac:dyDescent="0.25"/>
  <cols>
    <col min="1" max="1" width="20.85546875" customWidth="1"/>
    <col min="2" max="2" width="23" style="9" customWidth="1"/>
    <col min="3" max="4" width="25.85546875" style="2" customWidth="1"/>
  </cols>
  <sheetData>
    <row r="1" spans="1:6" ht="38.25" customHeight="1" x14ac:dyDescent="0.25">
      <c r="A1" s="1" t="s">
        <v>15</v>
      </c>
      <c r="B1" s="8" t="s">
        <v>12</v>
      </c>
      <c r="C1" s="1" t="s">
        <v>15</v>
      </c>
      <c r="D1" s="1" t="s">
        <v>16</v>
      </c>
    </row>
    <row r="2" spans="1:6" s="11" customFormat="1" x14ac:dyDescent="0.25">
      <c r="A2" s="11" t="str">
        <f>VLOOKUP(B2,contact!A$3:E$5,2,FALSE)</f>
        <v>entreprise 1</v>
      </c>
      <c r="B2" s="4" t="s">
        <v>4</v>
      </c>
      <c r="C2" s="12" t="str">
        <f>VLOOKUP(B2,contact!A$3:E$5,3,FALSE)</f>
        <v>mail 1</v>
      </c>
      <c r="D2" s="12" t="str">
        <f>IF(A2="entreprise 1",("contact!C18"),IF(A2="entreprise 2",contact!A17,"-"))</f>
        <v>contact!C18</v>
      </c>
    </row>
    <row r="3" spans="1:6" s="11" customFormat="1" x14ac:dyDescent="0.25">
      <c r="A3" s="11" t="str">
        <f>VLOOKUP(B3,contact!A$3:E$5,2,FALSE)</f>
        <v>entreprise 2</v>
      </c>
      <c r="B3" s="4" t="s">
        <v>8</v>
      </c>
      <c r="C3" s="12" t="str">
        <f>VLOOKUP(B3,contact!A$3:E$5,3,FALSE)</f>
        <v>mail 2</v>
      </c>
      <c r="D3" s="12">
        <f>IF(A3="entreprise 1",contact!A12,(IF(A3="entreprise 2",contact!A18,"-")))</f>
        <v>0</v>
      </c>
      <c r="E3" s="13"/>
      <c r="F3" s="13"/>
    </row>
  </sheetData>
  <dataValidations count="1">
    <dataValidation showInputMessage="1" showErrorMessage="1" sqref="A2:A3"/>
  </dataValidations>
  <pageMargins left="0.7" right="0.7" top="0.75" bottom="0.75" header="0.3" footer="0.3"/>
  <pageSetup paperSize="9" orientation="landscape" horizont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contact!$A$4:$A$5</xm:f>
          </x14:formula1>
          <xm:sqref>B2:B3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17"/>
  <sheetViews>
    <sheetView workbookViewId="0">
      <selection activeCell="A13" sqref="A13"/>
    </sheetView>
  </sheetViews>
  <sheetFormatPr baseColWidth="10" defaultRowHeight="15" x14ac:dyDescent="0.25"/>
  <cols>
    <col min="1" max="1" width="28.85546875" bestFit="1" customWidth="1"/>
    <col min="2" max="2" width="16.5703125" bestFit="1" customWidth="1"/>
    <col min="3" max="3" width="42.140625" bestFit="1" customWidth="1"/>
    <col min="4" max="4" width="14.85546875" bestFit="1" customWidth="1"/>
    <col min="5" max="5" width="30.28515625" customWidth="1"/>
    <col min="6" max="6" width="6.140625" customWidth="1"/>
  </cols>
  <sheetData>
    <row r="3" spans="1:5" ht="14.25" customHeight="1" x14ac:dyDescent="0.25">
      <c r="A3" t="s">
        <v>1</v>
      </c>
      <c r="B3" t="s">
        <v>0</v>
      </c>
      <c r="C3" s="2" t="s">
        <v>2</v>
      </c>
      <c r="D3" s="2" t="s">
        <v>3</v>
      </c>
    </row>
    <row r="4" spans="1:5" x14ac:dyDescent="0.25">
      <c r="A4" s="4" t="s">
        <v>4</v>
      </c>
      <c r="B4" s="6" t="s">
        <v>5</v>
      </c>
      <c r="C4" s="7" t="s">
        <v>6</v>
      </c>
      <c r="D4" s="3" t="s">
        <v>7</v>
      </c>
      <c r="E4" s="5"/>
    </row>
    <row r="5" spans="1:5" x14ac:dyDescent="0.25">
      <c r="A5" s="4" t="s">
        <v>8</v>
      </c>
      <c r="B5" s="6" t="s">
        <v>9</v>
      </c>
      <c r="C5" s="7" t="s">
        <v>10</v>
      </c>
      <c r="D5" s="10" t="s">
        <v>11</v>
      </c>
    </row>
    <row r="12" spans="1:5" x14ac:dyDescent="0.25">
      <c r="A12" t="s">
        <v>14</v>
      </c>
    </row>
    <row r="17" spans="1:1" x14ac:dyDescent="0.25">
      <c r="A17" t="s">
        <v>13</v>
      </c>
    </row>
  </sheetData>
  <autoFilter ref="B3:E5"/>
  <dataConsolidate function="varp"/>
  <hyperlinks>
    <hyperlink ref="C4" r:id="rId1" display="ahonore@clauger.fr"/>
    <hyperlink ref="C5" r:id="rId2" display="ahonore@clauger.fr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1" sqref="B1"/>
    </sheetView>
  </sheetViews>
  <sheetFormatPr baseColWidth="10" defaultRowHeight="15" x14ac:dyDescent="0.25"/>
  <sheetData/>
  <dataValidations count="1">
    <dataValidation type="list" allowBlank="1" showInputMessage="1" showErrorMessage="1" sqref="B5">
      <formula1>client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contact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Roland BZH FLUIDES</dc:creator>
  <cp:lastModifiedBy>Windows User</cp:lastModifiedBy>
  <cp:lastPrinted>2018-10-24T13:36:10Z</cp:lastPrinted>
  <dcterms:created xsi:type="dcterms:W3CDTF">2018-10-03T08:07:07Z</dcterms:created>
  <dcterms:modified xsi:type="dcterms:W3CDTF">2019-05-15T12:10:47Z</dcterms:modified>
</cp:coreProperties>
</file>