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212757058\Desktop\Début stage\Travail perso en cours\RevRec Variance Mars 2019\"/>
    </mc:Choice>
  </mc:AlternateContent>
  <xr:revisionPtr revIDLastSave="0" documentId="13_ncr:1_{B2FF5487-CDBD-46D4-99A6-65074A44CAB0}" xr6:coauthVersionLast="36" xr6:coauthVersionMax="36" xr10:uidLastSave="{00000000-0000-0000-0000-000000000000}"/>
  <bookViews>
    <workbookView xWindow="0" yWindow="0" windowWidth="19200" windowHeight="6060" tabRatio="739" activeTab="4" xr2:uid="{D7F95516-7189-4053-9476-A38EF04733CC}"/>
  </bookViews>
  <sheets>
    <sheet name="Données entrées" sheetId="15" r:id="rId1"/>
    <sheet name="Contraintes" sheetId="1" r:id="rId2"/>
    <sheet name="Copie des données" sheetId="25" r:id="rId3"/>
    <sheet name="Tri des données" sheetId="20" r:id="rId4"/>
    <sheet name="Valeurs N Location" sheetId="18" r:id="rId5"/>
  </sheets>
  <definedNames>
    <definedName name="_xlnm._FilterDatabase" localSheetId="3" hidden="1">'Tri des données'!$A$1:$L$10980</definedName>
    <definedName name="_xlnm._FilterDatabase" localSheetId="4" hidden="1">'Valeurs N Location'!$A$1:$H$311</definedName>
    <definedName name="Br">Contraintes!$C$36:$C$37</definedName>
    <definedName name="RevRec">Contraintes!$B$36:$B$37</definedName>
    <definedName name="TypeOperation">Contraintes!$B$35:$C$35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4" i="18" l="1"/>
  <c r="B5" i="18"/>
  <c r="B6" i="18"/>
  <c r="B7" i="18"/>
  <c r="B8" i="18"/>
  <c r="B9" i="18"/>
  <c r="B10" i="18"/>
  <c r="B11" i="18"/>
  <c r="B12" i="18"/>
  <c r="B13" i="18"/>
  <c r="B14" i="18"/>
  <c r="B15" i="18"/>
  <c r="B16" i="18"/>
  <c r="B17" i="18"/>
  <c r="B18" i="18"/>
  <c r="B19" i="18"/>
  <c r="B20" i="18"/>
  <c r="B21" i="18"/>
  <c r="B22" i="18"/>
  <c r="B23" i="18"/>
  <c r="B24" i="18"/>
  <c r="B25" i="18"/>
  <c r="B26" i="18"/>
  <c r="B27" i="18"/>
  <c r="B28" i="18"/>
  <c r="B29" i="18"/>
  <c r="B30" i="18"/>
  <c r="B31" i="18"/>
  <c r="B32" i="18"/>
  <c r="B33" i="18"/>
  <c r="B34" i="18"/>
  <c r="B35" i="18"/>
  <c r="B36" i="18"/>
  <c r="B37" i="18"/>
  <c r="B38" i="18"/>
  <c r="B39" i="18"/>
  <c r="B40" i="18"/>
  <c r="B41" i="18"/>
  <c r="B42" i="18"/>
  <c r="B43" i="18"/>
  <c r="B44" i="18"/>
  <c r="B45" i="18"/>
  <c r="B46" i="18"/>
  <c r="B47" i="18"/>
  <c r="B48" i="18"/>
  <c r="B49" i="18"/>
  <c r="B50" i="18"/>
  <c r="B51" i="18"/>
  <c r="B52" i="18"/>
  <c r="B53" i="18"/>
  <c r="B54" i="18"/>
  <c r="B55" i="18"/>
  <c r="B56" i="18"/>
  <c r="B57" i="18"/>
  <c r="B58" i="18"/>
  <c r="B59" i="18"/>
  <c r="B60" i="18"/>
  <c r="B61" i="18"/>
  <c r="B62" i="18"/>
  <c r="B63" i="18"/>
  <c r="B64" i="18"/>
  <c r="B65" i="18"/>
  <c r="B66" i="18"/>
  <c r="B67" i="18"/>
  <c r="B68" i="18"/>
  <c r="B69" i="18"/>
  <c r="B70" i="18"/>
  <c r="B71" i="18"/>
  <c r="B72" i="18"/>
  <c r="B73" i="18"/>
  <c r="B74" i="18"/>
  <c r="B75" i="18"/>
  <c r="B76" i="18"/>
  <c r="B77" i="18"/>
  <c r="B78" i="18"/>
  <c r="B79" i="18"/>
  <c r="B80" i="18"/>
  <c r="B81" i="18"/>
  <c r="B82" i="18"/>
  <c r="B83" i="18"/>
  <c r="B84" i="18"/>
  <c r="B85" i="18"/>
  <c r="B86" i="18"/>
  <c r="B87" i="18"/>
  <c r="B88" i="18"/>
  <c r="B89" i="18"/>
  <c r="B90" i="18"/>
  <c r="B91" i="18"/>
  <c r="B92" i="18"/>
  <c r="B93" i="18"/>
  <c r="B94" i="18"/>
  <c r="B95" i="18"/>
  <c r="B96" i="18"/>
  <c r="B97" i="18"/>
  <c r="B98" i="18"/>
  <c r="B99" i="18"/>
  <c r="B100" i="18"/>
  <c r="B101" i="18"/>
  <c r="B102" i="18"/>
  <c r="B103" i="18"/>
  <c r="B104" i="18"/>
  <c r="B105" i="18"/>
  <c r="B106" i="18"/>
  <c r="B107" i="18"/>
  <c r="B108" i="18"/>
  <c r="B109" i="18"/>
  <c r="B110" i="18"/>
  <c r="B111" i="18"/>
  <c r="B112" i="18"/>
  <c r="B113" i="18"/>
  <c r="B114" i="18"/>
  <c r="B115" i="18"/>
  <c r="B116" i="18"/>
  <c r="B117" i="18"/>
  <c r="B118" i="18"/>
  <c r="B119" i="18"/>
  <c r="B120" i="18"/>
  <c r="B121" i="18"/>
  <c r="B122" i="18"/>
  <c r="B123" i="18"/>
  <c r="B124" i="18"/>
  <c r="B125" i="18"/>
  <c r="B126" i="18"/>
  <c r="B127" i="18"/>
  <c r="B128" i="18"/>
  <c r="B129" i="18"/>
  <c r="B130" i="18"/>
  <c r="B131" i="18"/>
  <c r="B132" i="18"/>
  <c r="B133" i="18"/>
  <c r="B134" i="18"/>
  <c r="B135" i="18"/>
  <c r="B136" i="18"/>
  <c r="B137" i="18"/>
  <c r="B138" i="18"/>
  <c r="B139" i="18"/>
  <c r="B140" i="18"/>
  <c r="B141" i="18"/>
  <c r="B142" i="18"/>
  <c r="B143" i="18"/>
  <c r="B144" i="18"/>
  <c r="B145" i="18"/>
  <c r="B146" i="18"/>
  <c r="B147" i="18"/>
  <c r="B148" i="18"/>
  <c r="B149" i="18"/>
  <c r="B150" i="18"/>
  <c r="B151" i="18"/>
  <c r="B152" i="18"/>
  <c r="B153" i="18"/>
  <c r="B154" i="18"/>
  <c r="B155" i="18"/>
  <c r="B156" i="18"/>
  <c r="B157" i="18"/>
  <c r="B158" i="18"/>
  <c r="B159" i="18"/>
  <c r="B160" i="18"/>
  <c r="B161" i="18"/>
  <c r="B162" i="18"/>
  <c r="B163" i="18"/>
  <c r="B164" i="18"/>
  <c r="B165" i="18"/>
  <c r="B166" i="18"/>
  <c r="B167" i="18"/>
  <c r="B168" i="18"/>
  <c r="B169" i="18"/>
  <c r="B170" i="18"/>
  <c r="B171" i="18"/>
  <c r="B172" i="18"/>
  <c r="B173" i="18"/>
  <c r="B174" i="18"/>
  <c r="B175" i="18"/>
  <c r="B176" i="18"/>
  <c r="B177" i="18"/>
  <c r="B178" i="18"/>
  <c r="B179" i="18"/>
  <c r="B180" i="18"/>
  <c r="B181" i="18"/>
  <c r="B182" i="18"/>
  <c r="B183" i="18"/>
  <c r="B184" i="18"/>
  <c r="B185" i="18"/>
  <c r="B186" i="18"/>
  <c r="B187" i="18"/>
  <c r="B188" i="18"/>
  <c r="B189" i="18"/>
  <c r="B190" i="18"/>
  <c r="B191" i="18"/>
  <c r="B192" i="18"/>
  <c r="B193" i="18"/>
  <c r="B194" i="18"/>
  <c r="B195" i="18"/>
  <c r="B196" i="18"/>
  <c r="B197" i="18"/>
  <c r="B198" i="18"/>
  <c r="B199" i="18"/>
  <c r="B200" i="18"/>
  <c r="B201" i="18"/>
  <c r="B202" i="18"/>
  <c r="B203" i="18"/>
  <c r="B204" i="18"/>
  <c r="B205" i="18"/>
  <c r="B206" i="18"/>
  <c r="B207" i="18"/>
  <c r="B208" i="18"/>
  <c r="B209" i="18"/>
  <c r="B210" i="18"/>
  <c r="B211" i="18"/>
  <c r="B212" i="18"/>
  <c r="B213" i="18"/>
  <c r="B214" i="18"/>
  <c r="B215" i="18"/>
  <c r="B216" i="18"/>
  <c r="B217" i="18"/>
  <c r="B218" i="18"/>
  <c r="B219" i="18"/>
  <c r="B220" i="18"/>
  <c r="B221" i="18"/>
  <c r="B222" i="18"/>
  <c r="B223" i="18"/>
  <c r="B224" i="18"/>
  <c r="B225" i="18"/>
  <c r="B226" i="18"/>
  <c r="B227" i="18"/>
  <c r="B228" i="18"/>
  <c r="B229" i="18"/>
  <c r="B230" i="18"/>
  <c r="B231" i="18"/>
  <c r="B232" i="18"/>
  <c r="B233" i="18"/>
  <c r="B234" i="18"/>
  <c r="B235" i="18"/>
  <c r="B236" i="18"/>
  <c r="B237" i="18"/>
  <c r="B238" i="18"/>
  <c r="B239" i="18"/>
  <c r="B240" i="18"/>
  <c r="B241" i="18"/>
  <c r="B242" i="18"/>
  <c r="B243" i="18"/>
  <c r="B244" i="18"/>
  <c r="B245" i="18"/>
  <c r="B246" i="18"/>
  <c r="B247" i="18"/>
  <c r="B248" i="18"/>
  <c r="B249" i="18"/>
  <c r="B250" i="18"/>
  <c r="B251" i="18"/>
  <c r="B252" i="18"/>
  <c r="B253" i="18"/>
  <c r="B254" i="18"/>
  <c r="B255" i="18"/>
  <c r="B256" i="18"/>
  <c r="B257" i="18"/>
  <c r="B258" i="18"/>
  <c r="B259" i="18"/>
  <c r="B260" i="18"/>
  <c r="B261" i="18"/>
  <c r="B262" i="18"/>
  <c r="B263" i="18"/>
  <c r="B264" i="18"/>
  <c r="B265" i="18"/>
  <c r="B266" i="18"/>
  <c r="B267" i="18"/>
  <c r="B268" i="18"/>
  <c r="B269" i="18"/>
  <c r="B270" i="18"/>
  <c r="B271" i="18"/>
  <c r="B272" i="18"/>
  <c r="B273" i="18"/>
  <c r="B274" i="18"/>
  <c r="B275" i="18"/>
  <c r="B276" i="18"/>
  <c r="B277" i="18"/>
  <c r="B278" i="18"/>
  <c r="B279" i="18"/>
  <c r="B280" i="18"/>
  <c r="B281" i="18"/>
  <c r="B282" i="18"/>
  <c r="B283" i="18"/>
  <c r="B284" i="18"/>
  <c r="B285" i="18"/>
  <c r="B286" i="18"/>
  <c r="B287" i="18"/>
  <c r="B288" i="18"/>
  <c r="B289" i="18"/>
  <c r="B290" i="18"/>
  <c r="B291" i="18"/>
  <c r="B292" i="18"/>
  <c r="B293" i="18"/>
  <c r="B294" i="18"/>
  <c r="B295" i="18"/>
  <c r="B296" i="18"/>
  <c r="B297" i="18"/>
  <c r="B298" i="18"/>
  <c r="B299" i="18"/>
  <c r="B300" i="18"/>
  <c r="B301" i="18"/>
  <c r="B302" i="18"/>
  <c r="B303" i="18"/>
  <c r="B304" i="18"/>
  <c r="B305" i="18"/>
  <c r="B306" i="18"/>
  <c r="B307" i="18"/>
  <c r="B308" i="18"/>
  <c r="B309" i="18"/>
  <c r="B310" i="18"/>
  <c r="B311" i="18"/>
  <c r="B2" i="18"/>
  <c r="F3" i="18"/>
  <c r="F4" i="18"/>
  <c r="F5" i="18"/>
  <c r="F6" i="18"/>
  <c r="F7" i="18"/>
  <c r="F8" i="18"/>
  <c r="F9" i="18"/>
  <c r="F10" i="18"/>
  <c r="F11" i="18"/>
  <c r="F12" i="18"/>
  <c r="F13" i="18"/>
  <c r="F14" i="18"/>
  <c r="F15" i="18"/>
  <c r="F16" i="18"/>
  <c r="F17" i="18"/>
  <c r="F18" i="18"/>
  <c r="F19" i="18"/>
  <c r="F20" i="18"/>
  <c r="F21" i="18"/>
  <c r="F22" i="18"/>
  <c r="F23" i="18"/>
  <c r="F24" i="18"/>
  <c r="F25" i="18"/>
  <c r="F26" i="18"/>
  <c r="F27" i="18"/>
  <c r="F28" i="18"/>
  <c r="F29" i="18"/>
  <c r="F30" i="18"/>
  <c r="F31" i="18"/>
  <c r="F32" i="18"/>
  <c r="F33" i="18"/>
  <c r="F34" i="18"/>
  <c r="F35" i="18"/>
  <c r="F36" i="18"/>
  <c r="F37" i="18"/>
  <c r="F38" i="18"/>
  <c r="F39" i="18"/>
  <c r="F40" i="18"/>
  <c r="F41" i="18"/>
  <c r="F42" i="18"/>
  <c r="F43" i="18"/>
  <c r="F44" i="18"/>
  <c r="F45" i="18"/>
  <c r="F46" i="18"/>
  <c r="F47" i="18"/>
  <c r="F48" i="18"/>
  <c r="F49" i="18"/>
  <c r="F50" i="18"/>
  <c r="F51" i="18"/>
  <c r="F52" i="18"/>
  <c r="F53" i="18"/>
  <c r="F54" i="18"/>
  <c r="F55" i="18"/>
  <c r="F56" i="18"/>
  <c r="F57" i="18"/>
  <c r="F58" i="18"/>
  <c r="F59" i="18"/>
  <c r="F60" i="18"/>
  <c r="F61" i="18"/>
  <c r="F62" i="18"/>
  <c r="F63" i="18"/>
  <c r="F64" i="18"/>
  <c r="F65" i="18"/>
  <c r="F66" i="18"/>
  <c r="F67" i="18"/>
  <c r="F68" i="18"/>
  <c r="F69" i="18"/>
  <c r="F70" i="18"/>
  <c r="F71" i="18"/>
  <c r="F72" i="18"/>
  <c r="F73" i="18"/>
  <c r="F74" i="18"/>
  <c r="F75" i="18"/>
  <c r="F76" i="18"/>
  <c r="F77" i="18"/>
  <c r="F78" i="18"/>
  <c r="F79" i="18"/>
  <c r="F80" i="18"/>
  <c r="F81" i="18"/>
  <c r="F82" i="18"/>
  <c r="F83" i="18"/>
  <c r="F84" i="18"/>
  <c r="F85" i="18"/>
  <c r="F86" i="18"/>
  <c r="F87" i="18"/>
  <c r="F88" i="18"/>
  <c r="F89" i="18"/>
  <c r="F90" i="18"/>
  <c r="F91" i="18"/>
  <c r="F92" i="18"/>
  <c r="F93" i="18"/>
  <c r="F94" i="18"/>
  <c r="F95" i="18"/>
  <c r="F96" i="18"/>
  <c r="F97" i="18"/>
  <c r="F98" i="18"/>
  <c r="F99" i="18"/>
  <c r="F100" i="18"/>
  <c r="F101" i="18"/>
  <c r="F102" i="18"/>
  <c r="F103" i="18"/>
  <c r="F104" i="18"/>
  <c r="F105" i="18"/>
  <c r="F106" i="18"/>
  <c r="F107" i="18"/>
  <c r="F108" i="18"/>
  <c r="F109" i="18"/>
  <c r="F110" i="18"/>
  <c r="F111" i="18"/>
  <c r="F112" i="18"/>
  <c r="F113" i="18"/>
  <c r="F114" i="18"/>
  <c r="F115" i="18"/>
  <c r="F116" i="18"/>
  <c r="F117" i="18"/>
  <c r="F118" i="18"/>
  <c r="F119" i="18"/>
  <c r="F120" i="18"/>
  <c r="F121" i="18"/>
  <c r="F122" i="18"/>
  <c r="F123" i="18"/>
  <c r="F124" i="18"/>
  <c r="F125" i="18"/>
  <c r="F126" i="18"/>
  <c r="F127" i="18"/>
  <c r="F128" i="18"/>
  <c r="F129" i="18"/>
  <c r="F130" i="18"/>
  <c r="F131" i="18"/>
  <c r="F132" i="18"/>
  <c r="F133" i="18"/>
  <c r="F134" i="18"/>
  <c r="F135" i="18"/>
  <c r="F136" i="18"/>
  <c r="F137" i="18"/>
  <c r="F138" i="18"/>
  <c r="F139" i="18"/>
  <c r="F140" i="18"/>
  <c r="F141" i="18"/>
  <c r="F142" i="18"/>
  <c r="F143" i="18"/>
  <c r="F144" i="18"/>
  <c r="F145" i="18"/>
  <c r="F146" i="18"/>
  <c r="F147" i="18"/>
  <c r="F148" i="18"/>
  <c r="F149" i="18"/>
  <c r="F150" i="18"/>
  <c r="F151" i="18"/>
  <c r="F152" i="18"/>
  <c r="F153" i="18"/>
  <c r="F154" i="18"/>
  <c r="F155" i="18"/>
  <c r="F156" i="18"/>
  <c r="F157" i="18"/>
  <c r="F158" i="18"/>
  <c r="F159" i="18"/>
  <c r="F160" i="18"/>
  <c r="F161" i="18"/>
  <c r="F162" i="18"/>
  <c r="F163" i="18"/>
  <c r="F164" i="18"/>
  <c r="F165" i="18"/>
  <c r="F166" i="18"/>
  <c r="F167" i="18"/>
  <c r="F168" i="18"/>
  <c r="F169" i="18"/>
  <c r="F170" i="18"/>
  <c r="F171" i="18"/>
  <c r="F172" i="18"/>
  <c r="F173" i="18"/>
  <c r="F174" i="18"/>
  <c r="F175" i="18"/>
  <c r="F176" i="18"/>
  <c r="F177" i="18"/>
  <c r="F178" i="18"/>
  <c r="F179" i="18"/>
  <c r="F180" i="18"/>
  <c r="F181" i="18"/>
  <c r="F182" i="18"/>
  <c r="F183" i="18"/>
  <c r="F184" i="18"/>
  <c r="F185" i="18"/>
  <c r="F186" i="18"/>
  <c r="F187" i="18"/>
  <c r="F188" i="18"/>
  <c r="F189" i="18"/>
  <c r="F190" i="18"/>
  <c r="F191" i="18"/>
  <c r="F192" i="18"/>
  <c r="F193" i="18"/>
  <c r="F194" i="18"/>
  <c r="F195" i="18"/>
  <c r="F196" i="18"/>
  <c r="F197" i="18"/>
  <c r="F198" i="18"/>
  <c r="F199" i="18"/>
  <c r="F200" i="18"/>
  <c r="F201" i="18"/>
  <c r="F202" i="18"/>
  <c r="F203" i="18"/>
  <c r="F204" i="18"/>
  <c r="F205" i="18"/>
  <c r="F206" i="18"/>
  <c r="F207" i="18"/>
  <c r="F208" i="18"/>
  <c r="F209" i="18"/>
  <c r="F210" i="18"/>
  <c r="F211" i="18"/>
  <c r="F212" i="18"/>
  <c r="F213" i="18"/>
  <c r="F214" i="18"/>
  <c r="F215" i="18"/>
  <c r="F216" i="18"/>
  <c r="F217" i="18"/>
  <c r="F218" i="18"/>
  <c r="F219" i="18"/>
  <c r="F220" i="18"/>
  <c r="F221" i="18"/>
  <c r="F222" i="18"/>
  <c r="F223" i="18"/>
  <c r="F224" i="18"/>
  <c r="F225" i="18"/>
  <c r="F226" i="18"/>
  <c r="F227" i="18"/>
  <c r="F228" i="18"/>
  <c r="F229" i="18"/>
  <c r="F230" i="18"/>
  <c r="F231" i="18"/>
  <c r="F232" i="18"/>
  <c r="F233" i="18"/>
  <c r="F234" i="18"/>
  <c r="F235" i="18"/>
  <c r="F236" i="18"/>
  <c r="F237" i="18"/>
  <c r="F238" i="18"/>
  <c r="F239" i="18"/>
  <c r="F240" i="18"/>
  <c r="F241" i="18"/>
  <c r="F242" i="18"/>
  <c r="F243" i="18"/>
  <c r="F244" i="18"/>
  <c r="F245" i="18"/>
  <c r="F246" i="18"/>
  <c r="F247" i="18"/>
  <c r="F248" i="18"/>
  <c r="F249" i="18"/>
  <c r="F250" i="18"/>
  <c r="F251" i="18"/>
  <c r="F252" i="18"/>
  <c r="F253" i="18"/>
  <c r="F254" i="18"/>
  <c r="F255" i="18"/>
  <c r="F256" i="18"/>
  <c r="F257" i="18"/>
  <c r="F258" i="18"/>
  <c r="F259" i="18"/>
  <c r="F260" i="18"/>
  <c r="F261" i="18"/>
  <c r="F262" i="18"/>
  <c r="F263" i="18"/>
  <c r="F264" i="18"/>
  <c r="F265" i="18"/>
  <c r="F266" i="18"/>
  <c r="F267" i="18"/>
  <c r="F268" i="18"/>
  <c r="F269" i="18"/>
  <c r="F270" i="18"/>
  <c r="F271" i="18"/>
  <c r="F272" i="18"/>
  <c r="F273" i="18"/>
  <c r="F274" i="18"/>
  <c r="F275" i="18"/>
  <c r="F276" i="18"/>
  <c r="F277" i="18"/>
  <c r="F278" i="18"/>
  <c r="F279" i="18"/>
  <c r="F280" i="18"/>
  <c r="F281" i="18"/>
  <c r="F282" i="18"/>
  <c r="F283" i="18"/>
  <c r="F284" i="18"/>
  <c r="F285" i="18"/>
  <c r="F286" i="18"/>
  <c r="F287" i="18"/>
  <c r="F288" i="18"/>
  <c r="F289" i="18"/>
  <c r="F290" i="18"/>
  <c r="F291" i="18"/>
  <c r="F292" i="18"/>
  <c r="F293" i="18"/>
  <c r="F294" i="18"/>
  <c r="F295" i="18"/>
  <c r="F296" i="18"/>
  <c r="F297" i="18"/>
  <c r="F298" i="18"/>
  <c r="F299" i="18"/>
  <c r="F300" i="18"/>
  <c r="F301" i="18"/>
  <c r="F302" i="18"/>
  <c r="F303" i="18"/>
  <c r="F304" i="18"/>
  <c r="F305" i="18"/>
  <c r="F306" i="18"/>
  <c r="F307" i="18"/>
  <c r="F308" i="18"/>
  <c r="F309" i="18"/>
  <c r="F310" i="18"/>
  <c r="F311" i="18"/>
  <c r="F2" i="18"/>
  <c r="G4" i="18"/>
  <c r="G5" i="18" s="1"/>
  <c r="G6" i="18"/>
  <c r="G7" i="18"/>
  <c r="G8" i="18"/>
  <c r="G9" i="18" s="1"/>
  <c r="G10" i="18"/>
  <c r="G11" i="18"/>
  <c r="G12" i="18"/>
  <c r="G13" i="18" s="1"/>
  <c r="G14" i="18"/>
  <c r="G15" i="18"/>
  <c r="G16" i="18"/>
  <c r="G17" i="18" s="1"/>
  <c r="G18" i="18"/>
  <c r="G19" i="18"/>
  <c r="G20" i="18"/>
  <c r="G21" i="18" s="1"/>
  <c r="G22" i="18"/>
  <c r="G23" i="18"/>
  <c r="G24" i="18"/>
  <c r="G25" i="18" s="1"/>
  <c r="G26" i="18"/>
  <c r="G27" i="18"/>
  <c r="G28" i="18"/>
  <c r="G29" i="18" s="1"/>
  <c r="G30" i="18"/>
  <c r="G31" i="18"/>
  <c r="G32" i="18"/>
  <c r="G33" i="18" s="1"/>
  <c r="G34" i="18"/>
  <c r="G35" i="18"/>
  <c r="G36" i="18"/>
  <c r="G37" i="18" s="1"/>
  <c r="G38" i="18"/>
  <c r="G39" i="18"/>
  <c r="G40" i="18"/>
  <c r="G41" i="18" s="1"/>
  <c r="G42" i="18"/>
  <c r="G43" i="18"/>
  <c r="G44" i="18"/>
  <c r="G45" i="18" s="1"/>
  <c r="G46" i="18"/>
  <c r="G47" i="18"/>
  <c r="G48" i="18"/>
  <c r="G49" i="18" s="1"/>
  <c r="G50" i="18"/>
  <c r="G51" i="18"/>
  <c r="G52" i="18"/>
  <c r="G53" i="18" s="1"/>
  <c r="G54" i="18"/>
  <c r="G55" i="18"/>
  <c r="G56" i="18"/>
  <c r="G57" i="18" s="1"/>
  <c r="G58" i="18"/>
  <c r="G59" i="18"/>
  <c r="G60" i="18"/>
  <c r="G61" i="18" s="1"/>
  <c r="G62" i="18"/>
  <c r="G63" i="18"/>
  <c r="G64" i="18"/>
  <c r="G65" i="18" s="1"/>
  <c r="G66" i="18"/>
  <c r="G67" i="18"/>
  <c r="G68" i="18"/>
  <c r="G69" i="18" s="1"/>
  <c r="G70" i="18"/>
  <c r="G71" i="18"/>
  <c r="G72" i="18"/>
  <c r="G73" i="18" s="1"/>
  <c r="G74" i="18"/>
  <c r="G75" i="18"/>
  <c r="G76" i="18"/>
  <c r="G77" i="18" s="1"/>
  <c r="G78" i="18"/>
  <c r="G79" i="18"/>
  <c r="G80" i="18"/>
  <c r="G81" i="18" s="1"/>
  <c r="G82" i="18"/>
  <c r="G83" i="18"/>
  <c r="G84" i="18"/>
  <c r="G85" i="18" s="1"/>
  <c r="G86" i="18"/>
  <c r="G87" i="18"/>
  <c r="G88" i="18"/>
  <c r="G89" i="18" s="1"/>
  <c r="G90" i="18"/>
  <c r="G91" i="18"/>
  <c r="G92" i="18"/>
  <c r="G93" i="18" s="1"/>
  <c r="G94" i="18"/>
  <c r="G95" i="18"/>
  <c r="G96" i="18"/>
  <c r="G97" i="18" s="1"/>
  <c r="G98" i="18"/>
  <c r="G99" i="18"/>
  <c r="G100" i="18"/>
  <c r="G101" i="18" s="1"/>
  <c r="G102" i="18"/>
  <c r="G103" i="18"/>
  <c r="G104" i="18"/>
  <c r="G105" i="18" s="1"/>
  <c r="G106" i="18"/>
  <c r="G107" i="18"/>
  <c r="G108" i="18"/>
  <c r="G109" i="18" s="1"/>
  <c r="G110" i="18"/>
  <c r="G111" i="18"/>
  <c r="G112" i="18"/>
  <c r="G113" i="18" s="1"/>
  <c r="G114" i="18"/>
  <c r="G115" i="18"/>
  <c r="G116" i="18"/>
  <c r="G117" i="18" s="1"/>
  <c r="G118" i="18"/>
  <c r="G119" i="18"/>
  <c r="G120" i="18"/>
  <c r="G121" i="18" s="1"/>
  <c r="G122" i="18"/>
  <c r="G123" i="18"/>
  <c r="G124" i="18"/>
  <c r="G125" i="18" s="1"/>
  <c r="G126" i="18"/>
  <c r="G127" i="18"/>
  <c r="G128" i="18"/>
  <c r="G129" i="18" s="1"/>
  <c r="G130" i="18"/>
  <c r="G131" i="18"/>
  <c r="G132" i="18"/>
  <c r="G133" i="18" s="1"/>
  <c r="G134" i="18"/>
  <c r="G135" i="18"/>
  <c r="G136" i="18"/>
  <c r="G137" i="18" s="1"/>
  <c r="G138" i="18"/>
  <c r="G139" i="18"/>
  <c r="G140" i="18"/>
  <c r="G141" i="18" s="1"/>
  <c r="G142" i="18"/>
  <c r="G143" i="18"/>
  <c r="G144" i="18"/>
  <c r="G145" i="18" s="1"/>
  <c r="G146" i="18"/>
  <c r="G147" i="18"/>
  <c r="G148" i="18"/>
  <c r="G149" i="18" s="1"/>
  <c r="G150" i="18"/>
  <c r="G151" i="18"/>
  <c r="G152" i="18"/>
  <c r="G153" i="18" s="1"/>
  <c r="G154" i="18"/>
  <c r="G155" i="18"/>
  <c r="G156" i="18"/>
  <c r="G157" i="18" s="1"/>
  <c r="G158" i="18"/>
  <c r="G159" i="18"/>
  <c r="G160" i="18"/>
  <c r="G161" i="18" s="1"/>
  <c r="G162" i="18"/>
  <c r="G163" i="18"/>
  <c r="G164" i="18"/>
  <c r="G165" i="18" s="1"/>
  <c r="G166" i="18"/>
  <c r="G167" i="18"/>
  <c r="G168" i="18"/>
  <c r="G169" i="18" s="1"/>
  <c r="G170" i="18"/>
  <c r="G171" i="18"/>
  <c r="G172" i="18"/>
  <c r="G173" i="18" s="1"/>
  <c r="G174" i="18"/>
  <c r="G175" i="18"/>
  <c r="G176" i="18"/>
  <c r="G177" i="18" s="1"/>
  <c r="G178" i="18"/>
  <c r="G179" i="18"/>
  <c r="G180" i="18"/>
  <c r="G181" i="18" s="1"/>
  <c r="G182" i="18"/>
  <c r="G183" i="18"/>
  <c r="G184" i="18"/>
  <c r="G185" i="18" s="1"/>
  <c r="G186" i="18"/>
  <c r="G187" i="18"/>
  <c r="G188" i="18"/>
  <c r="G189" i="18" s="1"/>
  <c r="G190" i="18"/>
  <c r="G191" i="18"/>
  <c r="G192" i="18"/>
  <c r="G193" i="18" s="1"/>
  <c r="G194" i="18"/>
  <c r="G195" i="18"/>
  <c r="G196" i="18"/>
  <c r="G197" i="18" s="1"/>
  <c r="G198" i="18"/>
  <c r="G199" i="18"/>
  <c r="G200" i="18"/>
  <c r="G201" i="18" s="1"/>
  <c r="G202" i="18"/>
  <c r="G203" i="18"/>
  <c r="G204" i="18"/>
  <c r="G205" i="18" s="1"/>
  <c r="G206" i="18"/>
  <c r="G207" i="18"/>
  <c r="G208" i="18"/>
  <c r="G209" i="18" s="1"/>
  <c r="G210" i="18"/>
  <c r="G211" i="18"/>
  <c r="G212" i="18"/>
  <c r="G213" i="18" s="1"/>
  <c r="G214" i="18"/>
  <c r="G215" i="18"/>
  <c r="G216" i="18"/>
  <c r="G217" i="18" s="1"/>
  <c r="G218" i="18"/>
  <c r="G219" i="18"/>
  <c r="G220" i="18"/>
  <c r="G221" i="18" s="1"/>
  <c r="G222" i="18"/>
  <c r="G223" i="18"/>
  <c r="G224" i="18"/>
  <c r="G225" i="18" s="1"/>
  <c r="G226" i="18"/>
  <c r="G227" i="18"/>
  <c r="G228" i="18"/>
  <c r="G229" i="18" s="1"/>
  <c r="G230" i="18"/>
  <c r="G231" i="18"/>
  <c r="G232" i="18"/>
  <c r="G233" i="18" s="1"/>
  <c r="G234" i="18"/>
  <c r="G235" i="18"/>
  <c r="G236" i="18"/>
  <c r="G237" i="18" s="1"/>
  <c r="G238" i="18"/>
  <c r="G239" i="18"/>
  <c r="G240" i="18"/>
  <c r="G241" i="18" s="1"/>
  <c r="G242" i="18"/>
  <c r="G243" i="18"/>
  <c r="G244" i="18"/>
  <c r="G245" i="18" s="1"/>
  <c r="G246" i="18"/>
  <c r="G247" i="18"/>
  <c r="G248" i="18"/>
  <c r="G249" i="18" s="1"/>
  <c r="G250" i="18"/>
  <c r="G251" i="18"/>
  <c r="G252" i="18"/>
  <c r="G253" i="18" s="1"/>
  <c r="G254" i="18"/>
  <c r="G255" i="18"/>
  <c r="G256" i="18"/>
  <c r="G257" i="18" s="1"/>
  <c r="G258" i="18"/>
  <c r="G259" i="18"/>
  <c r="G260" i="18"/>
  <c r="G261" i="18" s="1"/>
  <c r="G262" i="18"/>
  <c r="G263" i="18"/>
  <c r="G264" i="18"/>
  <c r="G265" i="18" s="1"/>
  <c r="G266" i="18"/>
  <c r="G267" i="18"/>
  <c r="G268" i="18"/>
  <c r="G269" i="18" s="1"/>
  <c r="G270" i="18"/>
  <c r="G271" i="18"/>
  <c r="G272" i="18"/>
  <c r="G273" i="18" s="1"/>
  <c r="G274" i="18"/>
  <c r="G275" i="18"/>
  <c r="G276" i="18"/>
  <c r="G277" i="18" s="1"/>
  <c r="G278" i="18"/>
  <c r="G279" i="18"/>
  <c r="G280" i="18"/>
  <c r="G281" i="18" s="1"/>
  <c r="G282" i="18"/>
  <c r="G283" i="18"/>
  <c r="G284" i="18"/>
  <c r="G285" i="18" s="1"/>
  <c r="G286" i="18"/>
  <c r="G287" i="18"/>
  <c r="G288" i="18"/>
  <c r="G289" i="18" s="1"/>
  <c r="G290" i="18"/>
  <c r="G291" i="18"/>
  <c r="G292" i="18"/>
  <c r="G293" i="18" s="1"/>
  <c r="G294" i="18"/>
  <c r="G295" i="18"/>
  <c r="G296" i="18"/>
  <c r="G297" i="18" s="1"/>
  <c r="G298" i="18"/>
  <c r="G299" i="18"/>
  <c r="G300" i="18"/>
  <c r="G301" i="18" s="1"/>
  <c r="G302" i="18"/>
  <c r="G303" i="18"/>
  <c r="G304" i="18"/>
  <c r="G305" i="18" s="1"/>
  <c r="G306" i="18"/>
  <c r="G307" i="18"/>
  <c r="G308" i="18"/>
  <c r="G309" i="18" s="1"/>
  <c r="G310" i="18"/>
  <c r="G311" i="18"/>
  <c r="G2" i="18"/>
  <c r="H4" i="18"/>
  <c r="H5" i="18" s="1"/>
  <c r="D5" i="18" s="1"/>
  <c r="H6" i="18"/>
  <c r="H7" i="18"/>
  <c r="D7" i="18" s="1"/>
  <c r="H8" i="18"/>
  <c r="H9" i="18" s="1"/>
  <c r="D9" i="18" s="1"/>
  <c r="H10" i="18"/>
  <c r="H11" i="18"/>
  <c r="D11" i="18" s="1"/>
  <c r="H12" i="18"/>
  <c r="H13" i="18" s="1"/>
  <c r="D13" i="18" s="1"/>
  <c r="H14" i="18"/>
  <c r="H15" i="18"/>
  <c r="D15" i="18" s="1"/>
  <c r="H16" i="18"/>
  <c r="H17" i="18" s="1"/>
  <c r="D17" i="18" s="1"/>
  <c r="H18" i="18"/>
  <c r="H19" i="18"/>
  <c r="D19" i="18" s="1"/>
  <c r="H20" i="18"/>
  <c r="H21" i="18" s="1"/>
  <c r="D21" i="18" s="1"/>
  <c r="H22" i="18"/>
  <c r="H23" i="18"/>
  <c r="D23" i="18" s="1"/>
  <c r="H24" i="18"/>
  <c r="H25" i="18" s="1"/>
  <c r="D25" i="18" s="1"/>
  <c r="H26" i="18"/>
  <c r="H27" i="18"/>
  <c r="D27" i="18" s="1"/>
  <c r="H28" i="18"/>
  <c r="H29" i="18" s="1"/>
  <c r="D29" i="18" s="1"/>
  <c r="H30" i="18"/>
  <c r="H31" i="18"/>
  <c r="D31" i="18" s="1"/>
  <c r="H32" i="18"/>
  <c r="H33" i="18" s="1"/>
  <c r="D33" i="18" s="1"/>
  <c r="H34" i="18"/>
  <c r="H35" i="18"/>
  <c r="D35" i="18" s="1"/>
  <c r="H36" i="18"/>
  <c r="H37" i="18" s="1"/>
  <c r="D37" i="18" s="1"/>
  <c r="H38" i="18"/>
  <c r="H39" i="18"/>
  <c r="D39" i="18" s="1"/>
  <c r="H40" i="18"/>
  <c r="H41" i="18" s="1"/>
  <c r="D41" i="18" s="1"/>
  <c r="H42" i="18"/>
  <c r="H43" i="18"/>
  <c r="D43" i="18" s="1"/>
  <c r="H44" i="18"/>
  <c r="H45" i="18" s="1"/>
  <c r="D45" i="18" s="1"/>
  <c r="H46" i="18"/>
  <c r="H47" i="18"/>
  <c r="D47" i="18" s="1"/>
  <c r="H48" i="18"/>
  <c r="H49" i="18" s="1"/>
  <c r="D49" i="18" s="1"/>
  <c r="H50" i="18"/>
  <c r="H51" i="18"/>
  <c r="D51" i="18" s="1"/>
  <c r="H52" i="18"/>
  <c r="H53" i="18" s="1"/>
  <c r="D53" i="18" s="1"/>
  <c r="H54" i="18"/>
  <c r="H55" i="18"/>
  <c r="D55" i="18" s="1"/>
  <c r="H56" i="18"/>
  <c r="H57" i="18" s="1"/>
  <c r="D57" i="18" s="1"/>
  <c r="H58" i="18"/>
  <c r="H59" i="18"/>
  <c r="D59" i="18" s="1"/>
  <c r="H60" i="18"/>
  <c r="H61" i="18" s="1"/>
  <c r="D61" i="18" s="1"/>
  <c r="H62" i="18"/>
  <c r="H63" i="18"/>
  <c r="D63" i="18" s="1"/>
  <c r="H64" i="18"/>
  <c r="H65" i="18" s="1"/>
  <c r="D65" i="18" s="1"/>
  <c r="H66" i="18"/>
  <c r="H67" i="18"/>
  <c r="D67" i="18" s="1"/>
  <c r="H68" i="18"/>
  <c r="H69" i="18" s="1"/>
  <c r="D69" i="18" s="1"/>
  <c r="H70" i="18"/>
  <c r="H71" i="18"/>
  <c r="D71" i="18" s="1"/>
  <c r="H72" i="18"/>
  <c r="H73" i="18" s="1"/>
  <c r="D73" i="18" s="1"/>
  <c r="H74" i="18"/>
  <c r="H75" i="18"/>
  <c r="D75" i="18" s="1"/>
  <c r="H76" i="18"/>
  <c r="H77" i="18" s="1"/>
  <c r="D77" i="18" s="1"/>
  <c r="H78" i="18"/>
  <c r="H79" i="18"/>
  <c r="D79" i="18" s="1"/>
  <c r="H80" i="18"/>
  <c r="H81" i="18" s="1"/>
  <c r="D81" i="18" s="1"/>
  <c r="H82" i="18"/>
  <c r="H83" i="18"/>
  <c r="D83" i="18" s="1"/>
  <c r="H84" i="18"/>
  <c r="H85" i="18" s="1"/>
  <c r="D85" i="18" s="1"/>
  <c r="H86" i="18"/>
  <c r="H87" i="18"/>
  <c r="D87" i="18" s="1"/>
  <c r="H88" i="18"/>
  <c r="H89" i="18" s="1"/>
  <c r="D89" i="18" s="1"/>
  <c r="H90" i="18"/>
  <c r="H91" i="18"/>
  <c r="D91" i="18" s="1"/>
  <c r="H92" i="18"/>
  <c r="H93" i="18" s="1"/>
  <c r="D93" i="18" s="1"/>
  <c r="H94" i="18"/>
  <c r="H95" i="18"/>
  <c r="D95" i="18" s="1"/>
  <c r="H96" i="18"/>
  <c r="H97" i="18" s="1"/>
  <c r="D97" i="18" s="1"/>
  <c r="H98" i="18"/>
  <c r="H99" i="18"/>
  <c r="D99" i="18" s="1"/>
  <c r="H100" i="18"/>
  <c r="H101" i="18" s="1"/>
  <c r="D101" i="18" s="1"/>
  <c r="H102" i="18"/>
  <c r="H103" i="18"/>
  <c r="D103" i="18" s="1"/>
  <c r="H104" i="18"/>
  <c r="H105" i="18" s="1"/>
  <c r="D105" i="18" s="1"/>
  <c r="H106" i="18"/>
  <c r="H107" i="18"/>
  <c r="D107" i="18" s="1"/>
  <c r="H108" i="18"/>
  <c r="H109" i="18" s="1"/>
  <c r="D109" i="18" s="1"/>
  <c r="H110" i="18"/>
  <c r="H111" i="18"/>
  <c r="D111" i="18" s="1"/>
  <c r="H112" i="18"/>
  <c r="H113" i="18" s="1"/>
  <c r="D113" i="18" s="1"/>
  <c r="H114" i="18"/>
  <c r="H115" i="18"/>
  <c r="D115" i="18" s="1"/>
  <c r="H116" i="18"/>
  <c r="H117" i="18" s="1"/>
  <c r="D117" i="18" s="1"/>
  <c r="H118" i="18"/>
  <c r="H119" i="18"/>
  <c r="D119" i="18" s="1"/>
  <c r="H120" i="18"/>
  <c r="H121" i="18" s="1"/>
  <c r="D121" i="18" s="1"/>
  <c r="H122" i="18"/>
  <c r="H123" i="18"/>
  <c r="D123" i="18" s="1"/>
  <c r="H124" i="18"/>
  <c r="H125" i="18" s="1"/>
  <c r="D125" i="18" s="1"/>
  <c r="H126" i="18"/>
  <c r="H127" i="18"/>
  <c r="D127" i="18" s="1"/>
  <c r="H128" i="18"/>
  <c r="H129" i="18" s="1"/>
  <c r="D129" i="18" s="1"/>
  <c r="H130" i="18"/>
  <c r="H131" i="18"/>
  <c r="D131" i="18" s="1"/>
  <c r="H132" i="18"/>
  <c r="H133" i="18" s="1"/>
  <c r="D133" i="18" s="1"/>
  <c r="H134" i="18"/>
  <c r="H135" i="18"/>
  <c r="D135" i="18" s="1"/>
  <c r="H136" i="18"/>
  <c r="H137" i="18" s="1"/>
  <c r="D137" i="18" s="1"/>
  <c r="H138" i="18"/>
  <c r="H139" i="18"/>
  <c r="D139" i="18" s="1"/>
  <c r="H140" i="18"/>
  <c r="H141" i="18" s="1"/>
  <c r="D141" i="18" s="1"/>
  <c r="H142" i="18"/>
  <c r="H143" i="18"/>
  <c r="D143" i="18" s="1"/>
  <c r="H144" i="18"/>
  <c r="H145" i="18" s="1"/>
  <c r="D145" i="18" s="1"/>
  <c r="H146" i="18"/>
  <c r="H147" i="18"/>
  <c r="D147" i="18" s="1"/>
  <c r="H148" i="18"/>
  <c r="H149" i="18" s="1"/>
  <c r="D149" i="18" s="1"/>
  <c r="H150" i="18"/>
  <c r="H151" i="18"/>
  <c r="D151" i="18" s="1"/>
  <c r="H152" i="18"/>
  <c r="H153" i="18" s="1"/>
  <c r="D153" i="18" s="1"/>
  <c r="H154" i="18"/>
  <c r="H155" i="18"/>
  <c r="D155" i="18" s="1"/>
  <c r="H156" i="18"/>
  <c r="H157" i="18" s="1"/>
  <c r="D157" i="18" s="1"/>
  <c r="H158" i="18"/>
  <c r="H159" i="18"/>
  <c r="D159" i="18" s="1"/>
  <c r="H160" i="18"/>
  <c r="H161" i="18" s="1"/>
  <c r="D161" i="18" s="1"/>
  <c r="H162" i="18"/>
  <c r="H163" i="18"/>
  <c r="D163" i="18" s="1"/>
  <c r="H164" i="18"/>
  <c r="H165" i="18" s="1"/>
  <c r="D165" i="18" s="1"/>
  <c r="H166" i="18"/>
  <c r="H167" i="18"/>
  <c r="D167" i="18" s="1"/>
  <c r="H168" i="18"/>
  <c r="H169" i="18" s="1"/>
  <c r="D169" i="18" s="1"/>
  <c r="H170" i="18"/>
  <c r="H171" i="18"/>
  <c r="D171" i="18" s="1"/>
  <c r="H172" i="18"/>
  <c r="H173" i="18" s="1"/>
  <c r="D173" i="18" s="1"/>
  <c r="H174" i="18"/>
  <c r="H175" i="18"/>
  <c r="D175" i="18" s="1"/>
  <c r="H176" i="18"/>
  <c r="H177" i="18" s="1"/>
  <c r="D177" i="18" s="1"/>
  <c r="H178" i="18"/>
  <c r="H179" i="18"/>
  <c r="D179" i="18" s="1"/>
  <c r="H180" i="18"/>
  <c r="H181" i="18" s="1"/>
  <c r="D181" i="18" s="1"/>
  <c r="H182" i="18"/>
  <c r="H183" i="18"/>
  <c r="D183" i="18" s="1"/>
  <c r="H184" i="18"/>
  <c r="H185" i="18" s="1"/>
  <c r="D185" i="18" s="1"/>
  <c r="H186" i="18"/>
  <c r="H187" i="18"/>
  <c r="D187" i="18" s="1"/>
  <c r="H188" i="18"/>
  <c r="H189" i="18" s="1"/>
  <c r="D189" i="18" s="1"/>
  <c r="H190" i="18"/>
  <c r="H191" i="18"/>
  <c r="D191" i="18" s="1"/>
  <c r="H192" i="18"/>
  <c r="H193" i="18" s="1"/>
  <c r="D193" i="18" s="1"/>
  <c r="H194" i="18"/>
  <c r="H195" i="18"/>
  <c r="D195" i="18" s="1"/>
  <c r="H196" i="18"/>
  <c r="H197" i="18" s="1"/>
  <c r="D197" i="18" s="1"/>
  <c r="H198" i="18"/>
  <c r="H199" i="18"/>
  <c r="D199" i="18" s="1"/>
  <c r="H200" i="18"/>
  <c r="H201" i="18" s="1"/>
  <c r="D201" i="18" s="1"/>
  <c r="H202" i="18"/>
  <c r="H203" i="18"/>
  <c r="D203" i="18" s="1"/>
  <c r="H204" i="18"/>
  <c r="H205" i="18" s="1"/>
  <c r="D205" i="18" s="1"/>
  <c r="H206" i="18"/>
  <c r="H207" i="18"/>
  <c r="D207" i="18" s="1"/>
  <c r="H208" i="18"/>
  <c r="H209" i="18" s="1"/>
  <c r="D209" i="18" s="1"/>
  <c r="H210" i="18"/>
  <c r="H211" i="18"/>
  <c r="D211" i="18" s="1"/>
  <c r="H212" i="18"/>
  <c r="H213" i="18" s="1"/>
  <c r="D213" i="18" s="1"/>
  <c r="H214" i="18"/>
  <c r="H215" i="18"/>
  <c r="D215" i="18" s="1"/>
  <c r="H216" i="18"/>
  <c r="H217" i="18" s="1"/>
  <c r="D217" i="18" s="1"/>
  <c r="H218" i="18"/>
  <c r="H219" i="18"/>
  <c r="D219" i="18" s="1"/>
  <c r="H220" i="18"/>
  <c r="H221" i="18" s="1"/>
  <c r="D221" i="18" s="1"/>
  <c r="H222" i="18"/>
  <c r="H223" i="18"/>
  <c r="D223" i="18" s="1"/>
  <c r="H224" i="18"/>
  <c r="H225" i="18" s="1"/>
  <c r="D225" i="18" s="1"/>
  <c r="H226" i="18"/>
  <c r="H227" i="18"/>
  <c r="D227" i="18" s="1"/>
  <c r="H228" i="18"/>
  <c r="H229" i="18" s="1"/>
  <c r="D229" i="18" s="1"/>
  <c r="H230" i="18"/>
  <c r="H231" i="18"/>
  <c r="D231" i="18" s="1"/>
  <c r="H232" i="18"/>
  <c r="H233" i="18" s="1"/>
  <c r="D233" i="18" s="1"/>
  <c r="H234" i="18"/>
  <c r="H235" i="18"/>
  <c r="D235" i="18" s="1"/>
  <c r="H236" i="18"/>
  <c r="H237" i="18" s="1"/>
  <c r="D237" i="18" s="1"/>
  <c r="H238" i="18"/>
  <c r="H239" i="18"/>
  <c r="D239" i="18" s="1"/>
  <c r="H240" i="18"/>
  <c r="H241" i="18" s="1"/>
  <c r="D241" i="18" s="1"/>
  <c r="H242" i="18"/>
  <c r="H243" i="18"/>
  <c r="D243" i="18" s="1"/>
  <c r="H244" i="18"/>
  <c r="H245" i="18" s="1"/>
  <c r="D245" i="18" s="1"/>
  <c r="H246" i="18"/>
  <c r="H247" i="18"/>
  <c r="D247" i="18" s="1"/>
  <c r="H248" i="18"/>
  <c r="H249" i="18" s="1"/>
  <c r="D249" i="18" s="1"/>
  <c r="H250" i="18"/>
  <c r="H251" i="18"/>
  <c r="D251" i="18" s="1"/>
  <c r="H252" i="18"/>
  <c r="H253" i="18" s="1"/>
  <c r="D253" i="18" s="1"/>
  <c r="H254" i="18"/>
  <c r="H255" i="18"/>
  <c r="D255" i="18" s="1"/>
  <c r="H256" i="18"/>
  <c r="H257" i="18" s="1"/>
  <c r="D257" i="18" s="1"/>
  <c r="H258" i="18"/>
  <c r="H259" i="18"/>
  <c r="D259" i="18" s="1"/>
  <c r="H260" i="18"/>
  <c r="H261" i="18" s="1"/>
  <c r="D261" i="18" s="1"/>
  <c r="H262" i="18"/>
  <c r="H263" i="18"/>
  <c r="D263" i="18" s="1"/>
  <c r="H264" i="18"/>
  <c r="H265" i="18" s="1"/>
  <c r="D265" i="18" s="1"/>
  <c r="H266" i="18"/>
  <c r="H267" i="18"/>
  <c r="D267" i="18" s="1"/>
  <c r="H268" i="18"/>
  <c r="H269" i="18" s="1"/>
  <c r="D269" i="18" s="1"/>
  <c r="H270" i="18"/>
  <c r="H271" i="18"/>
  <c r="D271" i="18" s="1"/>
  <c r="H272" i="18"/>
  <c r="H273" i="18" s="1"/>
  <c r="D273" i="18" s="1"/>
  <c r="H274" i="18"/>
  <c r="H275" i="18"/>
  <c r="D275" i="18" s="1"/>
  <c r="H276" i="18"/>
  <c r="H277" i="18" s="1"/>
  <c r="D277" i="18" s="1"/>
  <c r="H278" i="18"/>
  <c r="H279" i="18"/>
  <c r="D279" i="18" s="1"/>
  <c r="H280" i="18"/>
  <c r="H281" i="18" s="1"/>
  <c r="D281" i="18" s="1"/>
  <c r="H282" i="18"/>
  <c r="H283" i="18"/>
  <c r="D283" i="18" s="1"/>
  <c r="H284" i="18"/>
  <c r="H285" i="18" s="1"/>
  <c r="D285" i="18" s="1"/>
  <c r="H286" i="18"/>
  <c r="H287" i="18"/>
  <c r="D287" i="18" s="1"/>
  <c r="H288" i="18"/>
  <c r="H289" i="18" s="1"/>
  <c r="D289" i="18" s="1"/>
  <c r="H290" i="18"/>
  <c r="H291" i="18"/>
  <c r="D291" i="18" s="1"/>
  <c r="H292" i="18"/>
  <c r="H293" i="18" s="1"/>
  <c r="D293" i="18" s="1"/>
  <c r="H294" i="18"/>
  <c r="H295" i="18"/>
  <c r="D295" i="18" s="1"/>
  <c r="H296" i="18"/>
  <c r="H297" i="18" s="1"/>
  <c r="D297" i="18" s="1"/>
  <c r="H298" i="18"/>
  <c r="H299" i="18"/>
  <c r="D299" i="18" s="1"/>
  <c r="H300" i="18"/>
  <c r="H301" i="18" s="1"/>
  <c r="D301" i="18" s="1"/>
  <c r="H302" i="18"/>
  <c r="H303" i="18"/>
  <c r="D303" i="18" s="1"/>
  <c r="H304" i="18"/>
  <c r="H305" i="18" s="1"/>
  <c r="D305" i="18" s="1"/>
  <c r="H306" i="18"/>
  <c r="H307" i="18"/>
  <c r="D307" i="18" s="1"/>
  <c r="H308" i="18"/>
  <c r="H309" i="18" s="1"/>
  <c r="D309" i="18" s="1"/>
  <c r="H310" i="18"/>
  <c r="H311" i="18"/>
  <c r="D311" i="18" s="1"/>
  <c r="H2" i="18"/>
  <c r="D4" i="18"/>
  <c r="D6" i="18"/>
  <c r="D8" i="18"/>
  <c r="D10" i="18"/>
  <c r="D12" i="18"/>
  <c r="D14" i="18"/>
  <c r="D16" i="18"/>
  <c r="D18" i="18"/>
  <c r="D20" i="18"/>
  <c r="D22" i="18"/>
  <c r="D24" i="18"/>
  <c r="D26" i="18"/>
  <c r="D28" i="18"/>
  <c r="D30" i="18"/>
  <c r="D32" i="18"/>
  <c r="D34" i="18"/>
  <c r="D36" i="18"/>
  <c r="D38" i="18"/>
  <c r="D40" i="18"/>
  <c r="D42" i="18"/>
  <c r="D44" i="18"/>
  <c r="D46" i="18"/>
  <c r="D48" i="18"/>
  <c r="D50" i="18"/>
  <c r="D52" i="18"/>
  <c r="D54" i="18"/>
  <c r="D56" i="18"/>
  <c r="D58" i="18"/>
  <c r="D60" i="18"/>
  <c r="D62" i="18"/>
  <c r="D64" i="18"/>
  <c r="D66" i="18"/>
  <c r="D68" i="18"/>
  <c r="D70" i="18"/>
  <c r="D72" i="18"/>
  <c r="D74" i="18"/>
  <c r="D76" i="18"/>
  <c r="D78" i="18"/>
  <c r="D80" i="18"/>
  <c r="D82" i="18"/>
  <c r="D84" i="18"/>
  <c r="D86" i="18"/>
  <c r="D88" i="18"/>
  <c r="D90" i="18"/>
  <c r="D92" i="18"/>
  <c r="D94" i="18"/>
  <c r="D96" i="18"/>
  <c r="D98" i="18"/>
  <c r="D100" i="18"/>
  <c r="D102" i="18"/>
  <c r="D104" i="18"/>
  <c r="D106" i="18"/>
  <c r="D108" i="18"/>
  <c r="D110" i="18"/>
  <c r="D112" i="18"/>
  <c r="D114" i="18"/>
  <c r="D116" i="18"/>
  <c r="D118" i="18"/>
  <c r="D120" i="18"/>
  <c r="D122" i="18"/>
  <c r="D124" i="18"/>
  <c r="D126" i="18"/>
  <c r="D128" i="18"/>
  <c r="D130" i="18"/>
  <c r="D132" i="18"/>
  <c r="D134" i="18"/>
  <c r="D136" i="18"/>
  <c r="D138" i="18"/>
  <c r="D140" i="18"/>
  <c r="D142" i="18"/>
  <c r="D144" i="18"/>
  <c r="D146" i="18"/>
  <c r="D148" i="18"/>
  <c r="D150" i="18"/>
  <c r="D152" i="18"/>
  <c r="D154" i="18"/>
  <c r="D156" i="18"/>
  <c r="D158" i="18"/>
  <c r="D160" i="18"/>
  <c r="D162" i="18"/>
  <c r="D164" i="18"/>
  <c r="D166" i="18"/>
  <c r="D168" i="18"/>
  <c r="D170" i="18"/>
  <c r="D172" i="18"/>
  <c r="D174" i="18"/>
  <c r="D176" i="18"/>
  <c r="D178" i="18"/>
  <c r="D180" i="18"/>
  <c r="D182" i="18"/>
  <c r="D184" i="18"/>
  <c r="D186" i="18"/>
  <c r="D188" i="18"/>
  <c r="D190" i="18"/>
  <c r="D192" i="18"/>
  <c r="D194" i="18"/>
  <c r="D196" i="18"/>
  <c r="D198" i="18"/>
  <c r="D200" i="18"/>
  <c r="D202" i="18"/>
  <c r="D204" i="18"/>
  <c r="D206" i="18"/>
  <c r="D208" i="18"/>
  <c r="D210" i="18"/>
  <c r="D212" i="18"/>
  <c r="D214" i="18"/>
  <c r="D216" i="18"/>
  <c r="D218" i="18"/>
  <c r="D220" i="18"/>
  <c r="D222" i="18"/>
  <c r="D224" i="18"/>
  <c r="D226" i="18"/>
  <c r="D228" i="18"/>
  <c r="D230" i="18"/>
  <c r="D232" i="18"/>
  <c r="D234" i="18"/>
  <c r="D236" i="18"/>
  <c r="D238" i="18"/>
  <c r="D240" i="18"/>
  <c r="D242" i="18"/>
  <c r="D244" i="18"/>
  <c r="D246" i="18"/>
  <c r="D248" i="18"/>
  <c r="D250" i="18"/>
  <c r="D252" i="18"/>
  <c r="D254" i="18"/>
  <c r="D256" i="18"/>
  <c r="D258" i="18"/>
  <c r="D260" i="18"/>
  <c r="D262" i="18"/>
  <c r="D264" i="18"/>
  <c r="D266" i="18"/>
  <c r="D268" i="18"/>
  <c r="D270" i="18"/>
  <c r="D272" i="18"/>
  <c r="D274" i="18"/>
  <c r="D276" i="18"/>
  <c r="D278" i="18"/>
  <c r="D280" i="18"/>
  <c r="D282" i="18"/>
  <c r="D284" i="18"/>
  <c r="D286" i="18"/>
  <c r="D288" i="18"/>
  <c r="D290" i="18"/>
  <c r="D292" i="18"/>
  <c r="D294" i="18"/>
  <c r="D296" i="18"/>
  <c r="D298" i="18"/>
  <c r="D300" i="18"/>
  <c r="D302" i="18"/>
  <c r="D304" i="18"/>
  <c r="D306" i="18"/>
  <c r="D308" i="18"/>
  <c r="D310" i="18"/>
  <c r="D2" i="18"/>
  <c r="I2" i="25"/>
  <c r="I3" i="25" l="1"/>
  <c r="I4" i="25"/>
  <c r="I5" i="25"/>
  <c r="I6" i="25"/>
  <c r="I7" i="25"/>
  <c r="I8" i="25"/>
  <c r="I9" i="25"/>
  <c r="I10" i="25"/>
  <c r="I11" i="25"/>
  <c r="I12" i="25"/>
  <c r="I13" i="25"/>
  <c r="I14" i="25"/>
  <c r="I15" i="25"/>
  <c r="I16" i="25"/>
  <c r="I17" i="25"/>
  <c r="I18" i="25"/>
  <c r="I19" i="25"/>
  <c r="I20" i="25"/>
  <c r="I21" i="25"/>
  <c r="I22" i="25"/>
  <c r="I23" i="25"/>
  <c r="I24" i="25"/>
  <c r="I25" i="25"/>
  <c r="I26" i="25"/>
  <c r="I27" i="25"/>
  <c r="I28" i="25"/>
  <c r="I29" i="25"/>
  <c r="I30" i="25"/>
  <c r="I31" i="25"/>
  <c r="I32" i="25"/>
  <c r="I33" i="25"/>
  <c r="I34" i="25"/>
  <c r="I35" i="25"/>
  <c r="I36" i="25"/>
  <c r="I37" i="25"/>
  <c r="I38" i="25"/>
  <c r="I39" i="25"/>
  <c r="I40" i="25"/>
  <c r="I41" i="25"/>
  <c r="I42" i="25"/>
  <c r="I43" i="25"/>
  <c r="I44" i="25"/>
  <c r="I45" i="25"/>
  <c r="I46" i="25"/>
  <c r="I47" i="25"/>
  <c r="I48" i="25"/>
  <c r="I49" i="25"/>
  <c r="I50" i="25"/>
  <c r="I51" i="25"/>
  <c r="I52" i="25"/>
  <c r="I53" i="25"/>
  <c r="I54" i="25"/>
  <c r="I55" i="25"/>
  <c r="I56" i="25"/>
  <c r="I57" i="25"/>
  <c r="I58" i="25"/>
  <c r="I59" i="25"/>
  <c r="I60" i="25"/>
  <c r="I61" i="25"/>
  <c r="I62" i="25"/>
  <c r="I63" i="25"/>
  <c r="I64" i="25"/>
  <c r="I65" i="25"/>
  <c r="I66" i="25"/>
  <c r="I67" i="25"/>
  <c r="I68" i="25"/>
  <c r="I69" i="25"/>
  <c r="I70" i="25"/>
  <c r="I71" i="25"/>
  <c r="I72" i="25"/>
  <c r="I73" i="25"/>
  <c r="I74" i="25"/>
  <c r="I75" i="25"/>
  <c r="I76" i="25"/>
  <c r="I77" i="25"/>
  <c r="I78" i="25"/>
  <c r="I79" i="25"/>
  <c r="I80" i="25"/>
  <c r="I81" i="25"/>
  <c r="I82" i="25"/>
  <c r="I83" i="25"/>
  <c r="I84" i="25"/>
  <c r="I85" i="25"/>
  <c r="I86" i="25"/>
  <c r="I87" i="25"/>
  <c r="I88" i="25"/>
  <c r="I89" i="25"/>
  <c r="I90" i="25"/>
  <c r="I91" i="25"/>
  <c r="I92" i="25"/>
  <c r="I93" i="25"/>
  <c r="I94" i="25"/>
  <c r="I95" i="25"/>
  <c r="I96" i="25"/>
  <c r="I97" i="25"/>
  <c r="I98" i="25"/>
  <c r="I99" i="25"/>
  <c r="I100" i="25"/>
  <c r="I101" i="25"/>
  <c r="I102" i="25"/>
  <c r="I103" i="25"/>
  <c r="I104" i="25"/>
  <c r="I105" i="25"/>
  <c r="I106" i="25"/>
  <c r="I107" i="25"/>
  <c r="I108" i="25"/>
  <c r="I109" i="25"/>
  <c r="I110" i="25"/>
  <c r="I111" i="25"/>
  <c r="I112" i="25"/>
  <c r="I113" i="25"/>
  <c r="I114" i="25"/>
  <c r="I115" i="25"/>
  <c r="I116" i="25"/>
  <c r="I117" i="25"/>
  <c r="I118" i="25"/>
  <c r="I119" i="25"/>
  <c r="I120" i="25"/>
  <c r="I121" i="25"/>
  <c r="I122" i="25"/>
  <c r="I123" i="25"/>
  <c r="I124" i="25"/>
  <c r="I125" i="25"/>
  <c r="I126" i="25"/>
  <c r="I127" i="25"/>
  <c r="I128" i="25"/>
  <c r="I129" i="25"/>
  <c r="I130" i="25"/>
  <c r="I131" i="25"/>
  <c r="I132" i="25"/>
  <c r="I133" i="25"/>
  <c r="I134" i="25"/>
  <c r="I135" i="25"/>
  <c r="I136" i="25"/>
  <c r="I137" i="25"/>
  <c r="I138" i="25"/>
  <c r="I139" i="25"/>
  <c r="I140" i="25"/>
  <c r="I141" i="25"/>
  <c r="I142" i="25"/>
  <c r="I143" i="25"/>
  <c r="I144" i="25"/>
  <c r="I145" i="25"/>
  <c r="I146" i="25"/>
  <c r="I147" i="25"/>
  <c r="I148" i="25"/>
  <c r="I149" i="25"/>
  <c r="I150" i="25"/>
  <c r="I151" i="25"/>
  <c r="I152" i="25"/>
  <c r="I153" i="25"/>
  <c r="I154" i="25"/>
  <c r="I155" i="25"/>
  <c r="I156" i="25"/>
  <c r="I157" i="25"/>
  <c r="I158" i="25"/>
  <c r="I159" i="25"/>
  <c r="I160" i="25"/>
  <c r="I161" i="25"/>
  <c r="I162" i="25"/>
  <c r="I163" i="25"/>
  <c r="I164" i="25"/>
  <c r="I165" i="25"/>
  <c r="I166" i="25"/>
  <c r="I167" i="25"/>
  <c r="I168" i="25"/>
  <c r="I169" i="25"/>
  <c r="I170" i="25"/>
  <c r="I171" i="25"/>
  <c r="I172" i="25"/>
  <c r="I173" i="25"/>
  <c r="I174" i="25"/>
  <c r="I175" i="25"/>
  <c r="I176" i="25"/>
  <c r="I177" i="25"/>
  <c r="I178" i="25"/>
  <c r="I179" i="25"/>
  <c r="I180" i="25"/>
  <c r="I181" i="25"/>
  <c r="I182" i="25"/>
  <c r="I183" i="25"/>
  <c r="I184" i="25"/>
  <c r="I185" i="25"/>
  <c r="I186" i="25"/>
  <c r="I187" i="25"/>
  <c r="I188" i="25"/>
  <c r="I189" i="25"/>
  <c r="I190" i="25"/>
  <c r="I191" i="25"/>
  <c r="I192" i="25"/>
  <c r="I193" i="25"/>
  <c r="I194" i="25"/>
  <c r="I195" i="25"/>
  <c r="I196" i="25"/>
  <c r="I197" i="25"/>
  <c r="I198" i="25"/>
  <c r="I199" i="25"/>
  <c r="I200" i="25"/>
  <c r="I201" i="25"/>
  <c r="I202" i="25"/>
  <c r="I203" i="25"/>
  <c r="I204" i="25"/>
  <c r="I205" i="25"/>
  <c r="I206" i="25"/>
  <c r="I207" i="25"/>
  <c r="I208" i="25"/>
  <c r="I209" i="25"/>
  <c r="I210" i="25"/>
  <c r="I211" i="25"/>
  <c r="I212" i="25"/>
  <c r="I213" i="25"/>
  <c r="I214" i="25"/>
  <c r="I215" i="25"/>
  <c r="I216" i="25"/>
  <c r="I217" i="25"/>
  <c r="I218" i="25"/>
  <c r="I219" i="25"/>
  <c r="I220" i="25"/>
  <c r="I221" i="25"/>
  <c r="I222" i="25"/>
  <c r="I223" i="25"/>
  <c r="I224" i="25"/>
  <c r="I225" i="25"/>
  <c r="I226" i="25"/>
  <c r="I227" i="25"/>
  <c r="I228" i="25"/>
  <c r="I229" i="25"/>
  <c r="I230" i="25"/>
  <c r="I231" i="25"/>
  <c r="I232" i="25"/>
  <c r="I233" i="25"/>
  <c r="I234" i="25"/>
  <c r="I235" i="25"/>
  <c r="I236" i="25"/>
  <c r="I237" i="25"/>
  <c r="I238" i="25"/>
  <c r="I239" i="25"/>
  <c r="I240" i="25"/>
  <c r="I241" i="25"/>
  <c r="I242" i="25"/>
  <c r="I243" i="25"/>
  <c r="I244" i="25"/>
  <c r="I245" i="25"/>
  <c r="I246" i="25"/>
  <c r="I247" i="25"/>
  <c r="I248" i="25"/>
  <c r="I249" i="25"/>
  <c r="I250" i="25"/>
  <c r="I251" i="25"/>
  <c r="I252" i="25"/>
  <c r="I253" i="25"/>
  <c r="I254" i="25"/>
  <c r="I255" i="25"/>
  <c r="I256" i="25"/>
  <c r="I257" i="25"/>
  <c r="I258" i="25"/>
  <c r="I259" i="25"/>
  <c r="I260" i="25"/>
  <c r="I261" i="25"/>
  <c r="I262" i="25"/>
  <c r="I263" i="25"/>
  <c r="I264" i="25"/>
  <c r="I265" i="25"/>
  <c r="I266" i="25"/>
  <c r="I267" i="25"/>
  <c r="I268" i="25"/>
  <c r="I269" i="25"/>
  <c r="I270" i="25"/>
  <c r="I271" i="25"/>
  <c r="I272" i="25"/>
  <c r="I273" i="25"/>
  <c r="I274" i="25"/>
  <c r="I275" i="25"/>
  <c r="I276" i="25"/>
  <c r="I277" i="25"/>
  <c r="I278" i="25"/>
  <c r="I279" i="25"/>
  <c r="I280" i="25"/>
  <c r="I281" i="25"/>
  <c r="I282" i="25"/>
  <c r="I283" i="25"/>
  <c r="I284" i="25"/>
  <c r="I285" i="25"/>
  <c r="I286" i="25"/>
  <c r="I287" i="25"/>
  <c r="I288" i="25"/>
  <c r="I289" i="25"/>
  <c r="I290" i="25"/>
  <c r="I291" i="25"/>
  <c r="I292" i="25"/>
  <c r="I293" i="25"/>
  <c r="I294" i="25"/>
  <c r="I295" i="25"/>
  <c r="I296" i="25"/>
  <c r="I297" i="25"/>
  <c r="I298" i="25"/>
  <c r="I299" i="25"/>
  <c r="I300" i="25"/>
  <c r="I301" i="25"/>
  <c r="I302" i="25"/>
  <c r="I303" i="25"/>
  <c r="I304" i="25"/>
  <c r="I305" i="25"/>
  <c r="I306" i="25"/>
  <c r="I307" i="25"/>
  <c r="I308" i="25"/>
  <c r="I309" i="25"/>
  <c r="I310" i="25"/>
  <c r="I311" i="25"/>
  <c r="I312" i="25"/>
  <c r="I313" i="25"/>
  <c r="I314" i="25"/>
  <c r="I315" i="25"/>
  <c r="I316" i="25"/>
  <c r="I317" i="25"/>
  <c r="I318" i="25"/>
  <c r="I319" i="25"/>
  <c r="I320" i="25"/>
  <c r="I321" i="25"/>
  <c r="I322" i="25"/>
  <c r="I323" i="25"/>
  <c r="I324" i="25"/>
  <c r="I325" i="25"/>
  <c r="I326" i="25"/>
  <c r="I327" i="25"/>
  <c r="I328" i="25"/>
  <c r="I329" i="25"/>
  <c r="I330" i="25"/>
  <c r="I331" i="25"/>
  <c r="I332" i="25"/>
  <c r="I333" i="25"/>
  <c r="I334" i="25"/>
  <c r="I335" i="25"/>
  <c r="I336" i="25"/>
  <c r="I337" i="25"/>
  <c r="I338" i="25"/>
  <c r="I339" i="25"/>
  <c r="I340" i="25"/>
  <c r="I341" i="25"/>
  <c r="I342" i="25"/>
  <c r="I343" i="25"/>
  <c r="I344" i="25"/>
  <c r="I345" i="25"/>
  <c r="I346" i="25"/>
  <c r="I347" i="25"/>
  <c r="I348" i="25"/>
  <c r="I349" i="25"/>
  <c r="I350" i="25"/>
  <c r="I351" i="25"/>
  <c r="I352" i="25"/>
  <c r="I353" i="25"/>
  <c r="I354" i="25"/>
  <c r="I355" i="25"/>
  <c r="I356" i="25"/>
  <c r="I357" i="25"/>
  <c r="I358" i="25"/>
  <c r="I359" i="25"/>
  <c r="I360" i="25"/>
  <c r="I361" i="25"/>
  <c r="I362" i="25"/>
  <c r="I363" i="25"/>
  <c r="I364" i="25"/>
  <c r="I365" i="25"/>
  <c r="I366" i="25"/>
  <c r="I367" i="25"/>
  <c r="I368" i="25"/>
  <c r="I369" i="25"/>
  <c r="I370" i="25"/>
  <c r="I371" i="25"/>
  <c r="I372" i="25"/>
  <c r="I373" i="25"/>
  <c r="I374" i="25"/>
  <c r="I375" i="25"/>
  <c r="I376" i="25"/>
  <c r="I377" i="25"/>
  <c r="I378" i="25"/>
  <c r="I379" i="25"/>
  <c r="I380" i="25"/>
  <c r="I381" i="25"/>
  <c r="I382" i="25"/>
  <c r="I383" i="25"/>
  <c r="I384" i="25"/>
  <c r="I385" i="25"/>
  <c r="I386" i="25"/>
  <c r="I387" i="25"/>
  <c r="I388" i="25"/>
  <c r="I389" i="25"/>
  <c r="I390" i="25"/>
  <c r="I391" i="25"/>
  <c r="I392" i="25"/>
  <c r="I393" i="25"/>
  <c r="I394" i="25"/>
  <c r="I395" i="25"/>
  <c r="I396" i="25"/>
  <c r="I397" i="25"/>
  <c r="I398" i="25"/>
  <c r="I399" i="25"/>
  <c r="I400" i="25"/>
  <c r="I401" i="25"/>
  <c r="I402" i="25"/>
  <c r="I403" i="25"/>
  <c r="I404" i="25"/>
  <c r="I405" i="25"/>
  <c r="I406" i="25"/>
  <c r="I407" i="25"/>
  <c r="I408" i="25"/>
  <c r="I409" i="25"/>
  <c r="I410" i="25"/>
  <c r="I411" i="25"/>
  <c r="I412" i="25"/>
  <c r="I413" i="25"/>
  <c r="I414" i="25"/>
  <c r="I415" i="25"/>
  <c r="I416" i="25"/>
  <c r="I417" i="25"/>
  <c r="I418" i="25"/>
  <c r="I419" i="25"/>
  <c r="I420" i="25"/>
  <c r="I421" i="25"/>
  <c r="I422" i="25"/>
  <c r="I423" i="25"/>
  <c r="I424" i="25"/>
  <c r="I425" i="25"/>
  <c r="I426" i="25"/>
  <c r="I427" i="25"/>
  <c r="I428" i="25"/>
  <c r="I429" i="25"/>
  <c r="I430" i="25"/>
  <c r="I431" i="25"/>
  <c r="I432" i="25"/>
  <c r="I433" i="25"/>
  <c r="I434" i="25"/>
  <c r="I435" i="25"/>
  <c r="I436" i="25"/>
  <c r="I437" i="25"/>
  <c r="I438" i="25"/>
  <c r="I439" i="25"/>
  <c r="I440" i="25"/>
  <c r="I441" i="25"/>
  <c r="I442" i="25"/>
  <c r="I443" i="25"/>
  <c r="I444" i="25"/>
  <c r="I445" i="25"/>
  <c r="I446" i="25"/>
  <c r="I447" i="25"/>
  <c r="I448" i="25"/>
  <c r="I449" i="25"/>
  <c r="I450" i="25"/>
  <c r="I451" i="25"/>
  <c r="I452" i="25"/>
  <c r="I453" i="25"/>
  <c r="I454" i="25"/>
  <c r="I455" i="25"/>
  <c r="I456" i="25"/>
  <c r="I457" i="25"/>
  <c r="I458" i="25"/>
  <c r="I459" i="25"/>
  <c r="I460" i="25"/>
  <c r="I461" i="25"/>
  <c r="I462" i="25"/>
  <c r="I463" i="25"/>
  <c r="I464" i="25"/>
  <c r="I465" i="25"/>
  <c r="I466" i="25"/>
  <c r="I467" i="25"/>
  <c r="I468" i="25"/>
  <c r="I469" i="25"/>
  <c r="I470" i="25"/>
  <c r="I471" i="25"/>
  <c r="I472" i="25"/>
  <c r="I473" i="25"/>
  <c r="I474" i="25"/>
  <c r="I475" i="25"/>
  <c r="I476" i="25"/>
  <c r="I477" i="25"/>
  <c r="I478" i="25"/>
  <c r="I479" i="25"/>
  <c r="I480" i="25"/>
  <c r="I481" i="25"/>
  <c r="I482" i="25"/>
  <c r="I483" i="25"/>
  <c r="I484" i="25"/>
  <c r="I485" i="25"/>
  <c r="I486" i="25"/>
  <c r="I487" i="25"/>
  <c r="I488" i="25"/>
  <c r="I489" i="25"/>
  <c r="I490" i="25"/>
  <c r="I491" i="25"/>
  <c r="I492" i="25"/>
  <c r="I493" i="25"/>
  <c r="I494" i="25"/>
  <c r="I495" i="25"/>
  <c r="I496" i="25"/>
  <c r="I497" i="25"/>
  <c r="I498" i="25"/>
  <c r="I499" i="25"/>
  <c r="I500" i="25"/>
  <c r="I501" i="25"/>
  <c r="I502" i="25"/>
  <c r="I503" i="25"/>
  <c r="I504" i="25"/>
  <c r="I505" i="25"/>
  <c r="I506" i="25"/>
  <c r="I507" i="25"/>
  <c r="I508" i="25"/>
  <c r="I509" i="25"/>
  <c r="I510" i="25"/>
  <c r="I511" i="25"/>
  <c r="I512" i="25"/>
  <c r="I513" i="25"/>
  <c r="I514" i="25"/>
  <c r="I515" i="25"/>
  <c r="I516" i="25"/>
  <c r="I517" i="25"/>
  <c r="I518" i="25"/>
  <c r="I519" i="25"/>
  <c r="I520" i="25"/>
  <c r="I521" i="25"/>
  <c r="I522" i="25"/>
  <c r="I523" i="25"/>
  <c r="I524" i="25"/>
  <c r="I525" i="25"/>
  <c r="I526" i="25"/>
  <c r="I527" i="25"/>
  <c r="I528" i="25"/>
  <c r="I529" i="25"/>
  <c r="I530" i="25"/>
  <c r="I531" i="25"/>
  <c r="I532" i="25"/>
  <c r="I533" i="25"/>
  <c r="I534" i="25"/>
  <c r="I535" i="25"/>
  <c r="I536" i="25"/>
  <c r="I537" i="25"/>
  <c r="I538" i="25"/>
  <c r="I539" i="25"/>
  <c r="I540" i="25"/>
  <c r="I541" i="25"/>
  <c r="I542" i="25"/>
  <c r="I543" i="25"/>
  <c r="I544" i="25"/>
  <c r="I545" i="25"/>
  <c r="I546" i="25"/>
  <c r="I547" i="25"/>
  <c r="I548" i="25"/>
  <c r="I549" i="25"/>
  <c r="I550" i="25"/>
  <c r="I551" i="25"/>
  <c r="I552" i="25"/>
  <c r="I553" i="25"/>
  <c r="I554" i="25"/>
  <c r="I555" i="25"/>
  <c r="I556" i="25"/>
  <c r="I557" i="25"/>
  <c r="I558" i="25"/>
  <c r="I559" i="25"/>
  <c r="I560" i="25"/>
  <c r="I561" i="25"/>
  <c r="I562" i="25"/>
  <c r="I563" i="25"/>
  <c r="I564" i="25"/>
  <c r="I565" i="25"/>
  <c r="I566" i="25"/>
  <c r="I567" i="25"/>
  <c r="I568" i="25"/>
  <c r="I569" i="25"/>
  <c r="I570" i="25"/>
  <c r="I571" i="25"/>
  <c r="I572" i="25"/>
  <c r="I573" i="25"/>
  <c r="I574" i="25"/>
  <c r="I575" i="25"/>
  <c r="I576" i="25"/>
  <c r="I577" i="25"/>
  <c r="I578" i="25"/>
  <c r="I579" i="25"/>
  <c r="I580" i="25"/>
  <c r="I581" i="25"/>
  <c r="I582" i="25"/>
  <c r="I583" i="25"/>
  <c r="I584" i="25"/>
  <c r="I585" i="25"/>
  <c r="I586" i="25"/>
  <c r="I587" i="25"/>
  <c r="I588" i="25"/>
  <c r="I589" i="25"/>
  <c r="I590" i="25"/>
  <c r="I591" i="25"/>
  <c r="I592" i="25"/>
  <c r="I593" i="25"/>
  <c r="I594" i="25"/>
  <c r="I595" i="25"/>
  <c r="I596" i="25"/>
  <c r="I597" i="25"/>
  <c r="I598" i="25"/>
  <c r="I599" i="25"/>
  <c r="I600" i="25"/>
  <c r="I601" i="25"/>
  <c r="I602" i="25"/>
  <c r="I603" i="25"/>
  <c r="I604" i="25"/>
  <c r="I605" i="25"/>
  <c r="I606" i="25"/>
  <c r="I607" i="25"/>
  <c r="I608" i="25"/>
  <c r="I609" i="25"/>
  <c r="I610" i="25"/>
  <c r="I611" i="25"/>
  <c r="I612" i="25"/>
  <c r="I613" i="25"/>
  <c r="I614" i="25"/>
  <c r="I615" i="25"/>
  <c r="I616" i="25"/>
  <c r="I617" i="25"/>
  <c r="I618" i="25"/>
  <c r="I619" i="25"/>
  <c r="I620" i="25"/>
  <c r="I621" i="25"/>
  <c r="I622" i="25"/>
  <c r="I623" i="25"/>
  <c r="I624" i="25"/>
  <c r="I625" i="25"/>
  <c r="I626" i="25"/>
  <c r="I627" i="25"/>
  <c r="I628" i="25"/>
  <c r="I629" i="25"/>
  <c r="I630" i="25"/>
  <c r="I631" i="25"/>
  <c r="I632" i="25"/>
  <c r="I633" i="25"/>
  <c r="I634" i="25"/>
  <c r="I635" i="25"/>
  <c r="I636" i="25"/>
  <c r="I637" i="25"/>
  <c r="I638" i="25"/>
  <c r="I639" i="25"/>
  <c r="I640" i="25"/>
  <c r="I641" i="25"/>
  <c r="I642" i="25"/>
  <c r="I643" i="25"/>
  <c r="I644" i="25"/>
  <c r="I645" i="25"/>
  <c r="I646" i="25"/>
  <c r="I647" i="25"/>
  <c r="I648" i="25"/>
  <c r="I649" i="25"/>
  <c r="I650" i="25"/>
  <c r="I651" i="25"/>
  <c r="I652" i="25"/>
  <c r="I653" i="25"/>
  <c r="I654" i="25"/>
  <c r="I655" i="25"/>
  <c r="I656" i="25"/>
  <c r="I657" i="25"/>
  <c r="I658" i="25"/>
  <c r="I659" i="25"/>
  <c r="I660" i="25"/>
  <c r="I661" i="25"/>
  <c r="I662" i="25"/>
  <c r="I663" i="25"/>
  <c r="I664" i="25"/>
  <c r="I665" i="25"/>
  <c r="I666" i="25"/>
  <c r="I667" i="25"/>
  <c r="I668" i="25"/>
  <c r="I669" i="25"/>
  <c r="I670" i="25"/>
  <c r="I671" i="25"/>
  <c r="I672" i="25"/>
  <c r="I673" i="25"/>
  <c r="I674" i="25"/>
  <c r="I675" i="25"/>
  <c r="I676" i="25"/>
  <c r="I677" i="25"/>
  <c r="I678" i="25"/>
  <c r="I679" i="25"/>
  <c r="I680" i="25"/>
  <c r="I681" i="25"/>
  <c r="I682" i="25"/>
  <c r="I683" i="25"/>
  <c r="I684" i="25"/>
  <c r="I685" i="25"/>
  <c r="I686" i="25"/>
  <c r="I687" i="25"/>
  <c r="I688" i="25"/>
  <c r="I689" i="25"/>
  <c r="I690" i="25"/>
  <c r="I691" i="25"/>
  <c r="I692" i="25"/>
  <c r="I693" i="25"/>
  <c r="I694" i="25"/>
  <c r="I695" i="25"/>
  <c r="I696" i="25"/>
  <c r="I697" i="25"/>
  <c r="I698" i="25"/>
  <c r="I699" i="25"/>
  <c r="I700" i="25"/>
  <c r="I701" i="25"/>
  <c r="I702" i="25"/>
  <c r="I703" i="25"/>
  <c r="I704" i="25"/>
  <c r="I705" i="25"/>
  <c r="I706" i="25"/>
  <c r="I707" i="25"/>
  <c r="I708" i="25"/>
  <c r="I709" i="25"/>
  <c r="I710" i="25"/>
  <c r="I711" i="25"/>
  <c r="I712" i="25"/>
  <c r="I713" i="25"/>
  <c r="I714" i="25"/>
  <c r="I715" i="25"/>
  <c r="I716" i="25"/>
  <c r="I717" i="25"/>
  <c r="I718" i="25"/>
  <c r="I719" i="25"/>
  <c r="I720" i="25"/>
  <c r="I721" i="25"/>
  <c r="I722" i="25"/>
  <c r="I723" i="25"/>
  <c r="I724" i="25"/>
  <c r="I725" i="25"/>
  <c r="I726" i="25"/>
  <c r="I727" i="25"/>
  <c r="I728" i="25"/>
  <c r="I729" i="25"/>
  <c r="I730" i="25"/>
  <c r="I731" i="25"/>
  <c r="I732" i="25"/>
  <c r="I733" i="25"/>
  <c r="I734" i="25"/>
  <c r="I735" i="25"/>
  <c r="I736" i="25"/>
  <c r="I737" i="25"/>
  <c r="I738" i="25"/>
  <c r="I739" i="25"/>
  <c r="I740" i="25"/>
  <c r="I741" i="25"/>
  <c r="I742" i="25"/>
  <c r="I743" i="25"/>
  <c r="I744" i="25"/>
  <c r="I745" i="25"/>
  <c r="I746" i="25"/>
  <c r="I747" i="25"/>
  <c r="I748" i="25"/>
  <c r="I749" i="25"/>
  <c r="I750" i="25"/>
  <c r="I751" i="25"/>
  <c r="I752" i="25"/>
  <c r="I753" i="25"/>
  <c r="I754" i="25"/>
  <c r="I755" i="25"/>
  <c r="I756" i="25"/>
  <c r="I757" i="25"/>
  <c r="I758" i="25"/>
  <c r="I759" i="25"/>
  <c r="I760" i="25"/>
  <c r="I761" i="25"/>
  <c r="I762" i="25"/>
  <c r="I763" i="25"/>
  <c r="I764" i="25"/>
  <c r="I765" i="25"/>
  <c r="I766" i="25"/>
  <c r="I767" i="25"/>
  <c r="I768" i="25"/>
  <c r="I769" i="25"/>
  <c r="I770" i="25"/>
  <c r="I771" i="25"/>
  <c r="I772" i="25"/>
  <c r="I773" i="25"/>
  <c r="I774" i="25"/>
  <c r="I775" i="25"/>
  <c r="I776" i="25"/>
  <c r="I777" i="25"/>
  <c r="I778" i="25"/>
  <c r="I779" i="25"/>
  <c r="I780" i="25"/>
  <c r="I781" i="25"/>
  <c r="I782" i="25"/>
  <c r="I783" i="25"/>
  <c r="I784" i="25"/>
  <c r="I785" i="25"/>
  <c r="I786" i="25"/>
  <c r="I787" i="25"/>
  <c r="I788" i="25"/>
  <c r="I789" i="25"/>
  <c r="I790" i="25"/>
  <c r="I791" i="25"/>
  <c r="I792" i="25"/>
  <c r="I793" i="25"/>
  <c r="I794" i="25"/>
  <c r="I795" i="25"/>
  <c r="I796" i="25"/>
  <c r="I797" i="25"/>
  <c r="I798" i="25"/>
  <c r="I799" i="25"/>
  <c r="I800" i="25"/>
  <c r="I801" i="25"/>
  <c r="I802" i="25"/>
  <c r="I803" i="25"/>
  <c r="I804" i="25"/>
  <c r="I805" i="25"/>
  <c r="I806" i="25"/>
  <c r="I807" i="25"/>
  <c r="I808" i="25"/>
  <c r="I809" i="25"/>
  <c r="I810" i="25"/>
  <c r="I811" i="25"/>
  <c r="I812" i="25"/>
  <c r="I813" i="25"/>
  <c r="I814" i="25"/>
  <c r="I815" i="25"/>
  <c r="I816" i="25"/>
  <c r="I817" i="25"/>
  <c r="I818" i="25"/>
  <c r="I819" i="25"/>
  <c r="I820" i="25"/>
  <c r="I821" i="25"/>
  <c r="I822" i="25"/>
  <c r="I823" i="25"/>
  <c r="I824" i="25"/>
  <c r="I825" i="25"/>
  <c r="I826" i="25"/>
  <c r="I827" i="25"/>
  <c r="I828" i="25"/>
  <c r="I829" i="25"/>
  <c r="I830" i="25"/>
  <c r="I831" i="25"/>
  <c r="I832" i="25"/>
  <c r="I833" i="25"/>
  <c r="I834" i="25"/>
  <c r="I835" i="25"/>
  <c r="I836" i="25"/>
  <c r="I837" i="25"/>
  <c r="I838" i="25"/>
  <c r="I839" i="25"/>
  <c r="I840" i="25"/>
  <c r="I841" i="25"/>
  <c r="I842" i="25"/>
  <c r="I843" i="25"/>
  <c r="I844" i="25"/>
  <c r="I845" i="25"/>
  <c r="I846" i="25"/>
  <c r="I847" i="25"/>
  <c r="I848" i="25"/>
  <c r="I849" i="25"/>
  <c r="I850" i="25"/>
  <c r="I851" i="25"/>
  <c r="I852" i="25"/>
  <c r="I853" i="25"/>
  <c r="I854" i="25"/>
  <c r="I855" i="25"/>
  <c r="I856" i="25"/>
  <c r="I857" i="25"/>
  <c r="I858" i="25"/>
  <c r="I859" i="25"/>
  <c r="I860" i="25"/>
  <c r="I861" i="25"/>
  <c r="I862" i="25"/>
  <c r="I863" i="25"/>
  <c r="I864" i="25"/>
  <c r="I865" i="25"/>
  <c r="I866" i="25"/>
  <c r="I867" i="25"/>
  <c r="I868" i="25"/>
  <c r="I869" i="25"/>
  <c r="I870" i="25"/>
  <c r="I871" i="25"/>
  <c r="I872" i="25"/>
  <c r="I873" i="25"/>
  <c r="I874" i="25"/>
  <c r="I875" i="25"/>
  <c r="I876" i="25"/>
  <c r="I877" i="25"/>
  <c r="I878" i="25"/>
  <c r="I879" i="25"/>
  <c r="I880" i="25"/>
  <c r="I881" i="25"/>
  <c r="I882" i="25"/>
  <c r="I883" i="25"/>
  <c r="I884" i="25"/>
  <c r="I885" i="25"/>
  <c r="I886" i="25"/>
  <c r="I887" i="25"/>
  <c r="I888" i="25"/>
  <c r="I889" i="25"/>
  <c r="I890" i="25"/>
  <c r="I891" i="25"/>
  <c r="I892" i="25"/>
  <c r="I893" i="25"/>
  <c r="I894" i="25"/>
  <c r="I895" i="25"/>
  <c r="I896" i="25"/>
  <c r="I897" i="25"/>
  <c r="I898" i="25"/>
  <c r="I899" i="25"/>
  <c r="I900" i="25"/>
  <c r="I901" i="25"/>
  <c r="I902" i="25"/>
  <c r="I903" i="25"/>
  <c r="I904" i="25"/>
  <c r="I905" i="25"/>
  <c r="I906" i="25"/>
  <c r="I907" i="25"/>
  <c r="I908" i="25"/>
  <c r="I909" i="25"/>
  <c r="I910" i="25"/>
  <c r="I911" i="25"/>
  <c r="I912" i="25"/>
  <c r="I913" i="25"/>
  <c r="I914" i="25"/>
  <c r="I915" i="25"/>
  <c r="I916" i="25"/>
  <c r="I917" i="25"/>
  <c r="I918" i="25"/>
  <c r="I919" i="25"/>
  <c r="I920" i="25"/>
  <c r="I921" i="25"/>
  <c r="I922" i="25"/>
  <c r="I923" i="25"/>
  <c r="I924" i="25"/>
  <c r="I925" i="25"/>
  <c r="I926" i="25"/>
  <c r="I927" i="25"/>
  <c r="I928" i="25"/>
  <c r="I929" i="25"/>
  <c r="I930" i="25"/>
  <c r="I931" i="25"/>
  <c r="I932" i="25"/>
  <c r="I933" i="25"/>
  <c r="I934" i="25"/>
  <c r="I935" i="25"/>
  <c r="I936" i="25"/>
  <c r="I937" i="25"/>
  <c r="I938" i="25"/>
  <c r="I939" i="25"/>
  <c r="I940" i="25"/>
  <c r="I941" i="25"/>
  <c r="I942" i="25"/>
  <c r="I943" i="25"/>
  <c r="I944" i="25"/>
  <c r="I945" i="25"/>
  <c r="I946" i="25"/>
  <c r="I947" i="25"/>
  <c r="I948" i="25"/>
  <c r="I949" i="25"/>
  <c r="I950" i="25"/>
  <c r="I951" i="25"/>
  <c r="I952" i="25"/>
  <c r="I953" i="25"/>
  <c r="I954" i="25"/>
  <c r="I955" i="25"/>
  <c r="I956" i="25"/>
  <c r="I957" i="25"/>
  <c r="I958" i="25"/>
  <c r="I959" i="25"/>
  <c r="I960" i="25"/>
  <c r="I961" i="25"/>
  <c r="I962" i="25"/>
  <c r="I963" i="25"/>
  <c r="I964" i="25"/>
  <c r="I965" i="25"/>
  <c r="I966" i="25"/>
  <c r="I967" i="25"/>
  <c r="I968" i="25"/>
  <c r="I969" i="25"/>
  <c r="I970" i="25"/>
  <c r="I971" i="25"/>
  <c r="I972" i="25"/>
  <c r="I973" i="25"/>
  <c r="I974" i="25"/>
  <c r="I975" i="25"/>
  <c r="I976" i="25"/>
  <c r="I977" i="25"/>
  <c r="I978" i="25"/>
  <c r="I979" i="25"/>
  <c r="I980" i="25"/>
  <c r="I981" i="25"/>
  <c r="I982" i="25"/>
  <c r="I983" i="25"/>
  <c r="I984" i="25"/>
  <c r="I985" i="25"/>
  <c r="I986" i="25"/>
  <c r="I987" i="25"/>
  <c r="I988" i="25"/>
  <c r="I989" i="25"/>
  <c r="I990" i="25"/>
  <c r="I991" i="25"/>
  <c r="I992" i="25"/>
  <c r="I993" i="25"/>
  <c r="I994" i="25"/>
  <c r="I995" i="25"/>
  <c r="I996" i="25"/>
  <c r="I997" i="25"/>
  <c r="I998" i="25"/>
  <c r="I999" i="25"/>
  <c r="I1000" i="25"/>
  <c r="E3" i="25"/>
  <c r="E4" i="25"/>
  <c r="E5" i="25"/>
  <c r="E6" i="25"/>
  <c r="E7" i="25"/>
  <c r="E8" i="25"/>
  <c r="E9" i="25"/>
  <c r="E10" i="25"/>
  <c r="E11" i="25"/>
  <c r="E12" i="25"/>
  <c r="E13" i="25"/>
  <c r="E14" i="25"/>
  <c r="E15" i="25"/>
  <c r="E16" i="25"/>
  <c r="E17" i="25"/>
  <c r="E18" i="25"/>
  <c r="E19" i="25"/>
  <c r="E20" i="25"/>
  <c r="E21" i="25"/>
  <c r="E22" i="25"/>
  <c r="E23" i="25"/>
  <c r="E24" i="25"/>
  <c r="E25" i="25"/>
  <c r="E26" i="25"/>
  <c r="E27" i="25"/>
  <c r="E28" i="25"/>
  <c r="E29" i="25"/>
  <c r="E30" i="25"/>
  <c r="E31" i="25"/>
  <c r="E32" i="25"/>
  <c r="E33" i="25"/>
  <c r="E34" i="25"/>
  <c r="E35" i="25"/>
  <c r="E36" i="25"/>
  <c r="E37" i="25"/>
  <c r="E38" i="25"/>
  <c r="E39" i="25"/>
  <c r="E40" i="25"/>
  <c r="E41" i="25"/>
  <c r="E42" i="25"/>
  <c r="E43" i="25"/>
  <c r="E44" i="25"/>
  <c r="E45" i="25"/>
  <c r="E46" i="25"/>
  <c r="E47" i="25"/>
  <c r="E48" i="25"/>
  <c r="E49" i="25"/>
  <c r="E50" i="25"/>
  <c r="E51" i="25"/>
  <c r="E52" i="25"/>
  <c r="E53" i="25"/>
  <c r="E54" i="25"/>
  <c r="E55" i="25"/>
  <c r="E56" i="25"/>
  <c r="E57" i="25"/>
  <c r="E58" i="25"/>
  <c r="E59" i="25"/>
  <c r="E60" i="25"/>
  <c r="E61" i="25"/>
  <c r="E62" i="25"/>
  <c r="E63" i="25"/>
  <c r="E64" i="25"/>
  <c r="E65" i="25"/>
  <c r="E66" i="25"/>
  <c r="E67" i="25"/>
  <c r="E68" i="25"/>
  <c r="E69" i="25"/>
  <c r="E70" i="25"/>
  <c r="E71" i="25"/>
  <c r="E72" i="25"/>
  <c r="E73" i="25"/>
  <c r="E74" i="25"/>
  <c r="E75" i="25"/>
  <c r="E76" i="25"/>
  <c r="E77" i="25"/>
  <c r="E78" i="25"/>
  <c r="E79" i="25"/>
  <c r="E80" i="25"/>
  <c r="E81" i="25"/>
  <c r="E82" i="25"/>
  <c r="E83" i="25"/>
  <c r="E84" i="25"/>
  <c r="E85" i="25"/>
  <c r="E86" i="25"/>
  <c r="E87" i="25"/>
  <c r="E88" i="25"/>
  <c r="E89" i="25"/>
  <c r="E90" i="25"/>
  <c r="E91" i="25"/>
  <c r="E92" i="25"/>
  <c r="E93" i="25"/>
  <c r="E94" i="25"/>
  <c r="E95" i="25"/>
  <c r="E96" i="25"/>
  <c r="E97" i="25"/>
  <c r="E98" i="25"/>
  <c r="E99" i="25"/>
  <c r="E100" i="25"/>
  <c r="E101" i="25"/>
  <c r="E102" i="25"/>
  <c r="E103" i="25"/>
  <c r="E104" i="25"/>
  <c r="E105" i="25"/>
  <c r="E106" i="25"/>
  <c r="E107" i="25"/>
  <c r="E108" i="25"/>
  <c r="E109" i="25"/>
  <c r="E110" i="25"/>
  <c r="E111" i="25"/>
  <c r="E112" i="25"/>
  <c r="E113" i="25"/>
  <c r="E114" i="25"/>
  <c r="E115" i="25"/>
  <c r="E116" i="25"/>
  <c r="E117" i="25"/>
  <c r="E118" i="25"/>
  <c r="E119" i="25"/>
  <c r="E120" i="25"/>
  <c r="E121" i="25"/>
  <c r="E122" i="25"/>
  <c r="E123" i="25"/>
  <c r="E124" i="25"/>
  <c r="E125" i="25"/>
  <c r="E126" i="25"/>
  <c r="E127" i="25"/>
  <c r="E128" i="25"/>
  <c r="E129" i="25"/>
  <c r="E130" i="25"/>
  <c r="E131" i="25"/>
  <c r="E132" i="25"/>
  <c r="E133" i="25"/>
  <c r="E134" i="25"/>
  <c r="E135" i="25"/>
  <c r="E136" i="25"/>
  <c r="E137" i="25"/>
  <c r="E138" i="25"/>
  <c r="E139" i="25"/>
  <c r="E140" i="25"/>
  <c r="E141" i="25"/>
  <c r="E142" i="25"/>
  <c r="E143" i="25"/>
  <c r="E144" i="25"/>
  <c r="E145" i="25"/>
  <c r="E146" i="25"/>
  <c r="E147" i="25"/>
  <c r="E148" i="25"/>
  <c r="E149" i="25"/>
  <c r="E150" i="25"/>
  <c r="E151" i="25"/>
  <c r="E152" i="25"/>
  <c r="E153" i="25"/>
  <c r="E154" i="25"/>
  <c r="E155" i="25"/>
  <c r="E156" i="25"/>
  <c r="E157" i="25"/>
  <c r="E158" i="25"/>
  <c r="E159" i="25"/>
  <c r="E160" i="25"/>
  <c r="E161" i="25"/>
  <c r="E162" i="25"/>
  <c r="E163" i="25"/>
  <c r="E164" i="25"/>
  <c r="E165" i="25"/>
  <c r="E166" i="25"/>
  <c r="E167" i="25"/>
  <c r="E168" i="25"/>
  <c r="E169" i="25"/>
  <c r="E170" i="25"/>
  <c r="E171" i="25"/>
  <c r="E172" i="25"/>
  <c r="E173" i="25"/>
  <c r="E174" i="25"/>
  <c r="E175" i="25"/>
  <c r="E176" i="25"/>
  <c r="E177" i="25"/>
  <c r="E178" i="25"/>
  <c r="E179" i="25"/>
  <c r="E180" i="25"/>
  <c r="E181" i="25"/>
  <c r="E182" i="25"/>
  <c r="E183" i="25"/>
  <c r="E184" i="25"/>
  <c r="E185" i="25"/>
  <c r="E186" i="25"/>
  <c r="E187" i="25"/>
  <c r="E188" i="25"/>
  <c r="E189" i="25"/>
  <c r="E190" i="25"/>
  <c r="E191" i="25"/>
  <c r="E192" i="25"/>
  <c r="E193" i="25"/>
  <c r="E194" i="25"/>
  <c r="E195" i="25"/>
  <c r="E196" i="25"/>
  <c r="E197" i="25"/>
  <c r="E198" i="25"/>
  <c r="E199" i="25"/>
  <c r="E200" i="25"/>
  <c r="E201" i="25"/>
  <c r="E202" i="25"/>
  <c r="E203" i="25"/>
  <c r="E204" i="25"/>
  <c r="E205" i="25"/>
  <c r="E206" i="25"/>
  <c r="E207" i="25"/>
  <c r="E208" i="25"/>
  <c r="E209" i="25"/>
  <c r="E210" i="25"/>
  <c r="E211" i="25"/>
  <c r="E212" i="25"/>
  <c r="E213" i="25"/>
  <c r="E214" i="25"/>
  <c r="E215" i="25"/>
  <c r="E216" i="25"/>
  <c r="E217" i="25"/>
  <c r="E218" i="25"/>
  <c r="E219" i="25"/>
  <c r="E220" i="25"/>
  <c r="E221" i="25"/>
  <c r="E222" i="25"/>
  <c r="E223" i="25"/>
  <c r="E224" i="25"/>
  <c r="E225" i="25"/>
  <c r="E226" i="25"/>
  <c r="E227" i="25"/>
  <c r="E228" i="25"/>
  <c r="E229" i="25"/>
  <c r="E230" i="25"/>
  <c r="E231" i="25"/>
  <c r="E232" i="25"/>
  <c r="E233" i="25"/>
  <c r="E234" i="25"/>
  <c r="E235" i="25"/>
  <c r="E236" i="25"/>
  <c r="E237" i="25"/>
  <c r="E238" i="25"/>
  <c r="E239" i="25"/>
  <c r="E240" i="25"/>
  <c r="E241" i="25"/>
  <c r="E242" i="25"/>
  <c r="E243" i="25"/>
  <c r="E244" i="25"/>
  <c r="E245" i="25"/>
  <c r="E246" i="25"/>
  <c r="E247" i="25"/>
  <c r="E248" i="25"/>
  <c r="E249" i="25"/>
  <c r="E250" i="25"/>
  <c r="E251" i="25"/>
  <c r="E252" i="25"/>
  <c r="E253" i="25"/>
  <c r="E254" i="25"/>
  <c r="E255" i="25"/>
  <c r="E256" i="25"/>
  <c r="E257" i="25"/>
  <c r="E258" i="25"/>
  <c r="E259" i="25"/>
  <c r="E260" i="25"/>
  <c r="E261" i="25"/>
  <c r="E262" i="25"/>
  <c r="E263" i="25"/>
  <c r="E264" i="25"/>
  <c r="E265" i="25"/>
  <c r="E266" i="25"/>
  <c r="E267" i="25"/>
  <c r="E268" i="25"/>
  <c r="E269" i="25"/>
  <c r="E270" i="25"/>
  <c r="E271" i="25"/>
  <c r="E272" i="25"/>
  <c r="E273" i="25"/>
  <c r="E274" i="25"/>
  <c r="E275" i="25"/>
  <c r="E276" i="25"/>
  <c r="E277" i="25"/>
  <c r="E278" i="25"/>
  <c r="E279" i="25"/>
  <c r="E280" i="25"/>
  <c r="E281" i="25"/>
  <c r="E282" i="25"/>
  <c r="E283" i="25"/>
  <c r="E284" i="25"/>
  <c r="E285" i="25"/>
  <c r="E286" i="25"/>
  <c r="E287" i="25"/>
  <c r="E288" i="25"/>
  <c r="E289" i="25"/>
  <c r="E290" i="25"/>
  <c r="E291" i="25"/>
  <c r="E292" i="25"/>
  <c r="E293" i="25"/>
  <c r="E294" i="25"/>
  <c r="E295" i="25"/>
  <c r="E296" i="25"/>
  <c r="E297" i="25"/>
  <c r="E298" i="25"/>
  <c r="E299" i="25"/>
  <c r="E300" i="25"/>
  <c r="E301" i="25"/>
  <c r="E302" i="25"/>
  <c r="E303" i="25"/>
  <c r="E304" i="25"/>
  <c r="E305" i="25"/>
  <c r="E306" i="25"/>
  <c r="E307" i="25"/>
  <c r="E308" i="25"/>
  <c r="E309" i="25"/>
  <c r="E310" i="25"/>
  <c r="E311" i="25"/>
  <c r="E312" i="25"/>
  <c r="E313" i="25"/>
  <c r="E314" i="25"/>
  <c r="E315" i="25"/>
  <c r="E316" i="25"/>
  <c r="E317" i="25"/>
  <c r="E318" i="25"/>
  <c r="E319" i="25"/>
  <c r="E320" i="25"/>
  <c r="E321" i="25"/>
  <c r="E322" i="25"/>
  <c r="E323" i="25"/>
  <c r="E324" i="25"/>
  <c r="E325" i="25"/>
  <c r="E326" i="25"/>
  <c r="E327" i="25"/>
  <c r="E328" i="25"/>
  <c r="E329" i="25"/>
  <c r="E330" i="25"/>
  <c r="E331" i="25"/>
  <c r="E332" i="25"/>
  <c r="E333" i="25"/>
  <c r="E334" i="25"/>
  <c r="E335" i="25"/>
  <c r="E336" i="25"/>
  <c r="E337" i="25"/>
  <c r="E338" i="25"/>
  <c r="E339" i="25"/>
  <c r="E340" i="25"/>
  <c r="E341" i="25"/>
  <c r="E342" i="25"/>
  <c r="E343" i="25"/>
  <c r="E344" i="25"/>
  <c r="E345" i="25"/>
  <c r="E346" i="25"/>
  <c r="E347" i="25"/>
  <c r="E348" i="25"/>
  <c r="E349" i="25"/>
  <c r="E350" i="25"/>
  <c r="E351" i="25"/>
  <c r="E352" i="25"/>
  <c r="E353" i="25"/>
  <c r="E354" i="25"/>
  <c r="E355" i="25"/>
  <c r="E356" i="25"/>
  <c r="E357" i="25"/>
  <c r="E358" i="25"/>
  <c r="E359" i="25"/>
  <c r="E360" i="25"/>
  <c r="E361" i="25"/>
  <c r="E362" i="25"/>
  <c r="E363" i="25"/>
  <c r="E364" i="25"/>
  <c r="E365" i="25"/>
  <c r="E366" i="25"/>
  <c r="E367" i="25"/>
  <c r="E368" i="25"/>
  <c r="E369" i="25"/>
  <c r="E370" i="25"/>
  <c r="E371" i="25"/>
  <c r="E372" i="25"/>
  <c r="E373" i="25"/>
  <c r="E374" i="25"/>
  <c r="E375" i="25"/>
  <c r="E376" i="25"/>
  <c r="E377" i="25"/>
  <c r="E378" i="25"/>
  <c r="E379" i="25"/>
  <c r="E380" i="25"/>
  <c r="E381" i="25"/>
  <c r="E382" i="25"/>
  <c r="E383" i="25"/>
  <c r="E384" i="25"/>
  <c r="E385" i="25"/>
  <c r="E386" i="25"/>
  <c r="E387" i="25"/>
  <c r="E388" i="25"/>
  <c r="E389" i="25"/>
  <c r="E390" i="25"/>
  <c r="E391" i="25"/>
  <c r="E392" i="25"/>
  <c r="E393" i="25"/>
  <c r="E394" i="25"/>
  <c r="E395" i="25"/>
  <c r="E396" i="25"/>
  <c r="E397" i="25"/>
  <c r="E398" i="25"/>
  <c r="E399" i="25"/>
  <c r="E400" i="25"/>
  <c r="E401" i="25"/>
  <c r="E402" i="25"/>
  <c r="E403" i="25"/>
  <c r="E404" i="25"/>
  <c r="E405" i="25"/>
  <c r="E406" i="25"/>
  <c r="E407" i="25"/>
  <c r="E408" i="25"/>
  <c r="E409" i="25"/>
  <c r="E410" i="25"/>
  <c r="E411" i="25"/>
  <c r="E412" i="25"/>
  <c r="E413" i="25"/>
  <c r="E414" i="25"/>
  <c r="E415" i="25"/>
  <c r="E416" i="25"/>
  <c r="E417" i="25"/>
  <c r="E418" i="25"/>
  <c r="E419" i="25"/>
  <c r="E420" i="25"/>
  <c r="E421" i="25"/>
  <c r="E422" i="25"/>
  <c r="E423" i="25"/>
  <c r="E424" i="25"/>
  <c r="E425" i="25"/>
  <c r="E426" i="25"/>
  <c r="E427" i="25"/>
  <c r="E428" i="25"/>
  <c r="E429" i="25"/>
  <c r="E430" i="25"/>
  <c r="E431" i="25"/>
  <c r="E432" i="25"/>
  <c r="E433" i="25"/>
  <c r="E434" i="25"/>
  <c r="E435" i="25"/>
  <c r="E436" i="25"/>
  <c r="E437" i="25"/>
  <c r="E438" i="25"/>
  <c r="E439" i="25"/>
  <c r="E440" i="25"/>
  <c r="E441" i="25"/>
  <c r="E442" i="25"/>
  <c r="E443" i="25"/>
  <c r="E444" i="25"/>
  <c r="E445" i="25"/>
  <c r="E446" i="25"/>
  <c r="E447" i="25"/>
  <c r="E448" i="25"/>
  <c r="E449" i="25"/>
  <c r="E450" i="25"/>
  <c r="E451" i="25"/>
  <c r="E452" i="25"/>
  <c r="E453" i="25"/>
  <c r="E454" i="25"/>
  <c r="E455" i="25"/>
  <c r="E456" i="25"/>
  <c r="E457" i="25"/>
  <c r="E458" i="25"/>
  <c r="E459" i="25"/>
  <c r="E460" i="25"/>
  <c r="E461" i="25"/>
  <c r="E462" i="25"/>
  <c r="E463" i="25"/>
  <c r="E464" i="25"/>
  <c r="E465" i="25"/>
  <c r="E466" i="25"/>
  <c r="E467" i="25"/>
  <c r="E468" i="25"/>
  <c r="E469" i="25"/>
  <c r="E470" i="25"/>
  <c r="E471" i="25"/>
  <c r="E472" i="25"/>
  <c r="E473" i="25"/>
  <c r="E474" i="25"/>
  <c r="E475" i="25"/>
  <c r="E476" i="25"/>
  <c r="E477" i="25"/>
  <c r="E478" i="25"/>
  <c r="E479" i="25"/>
  <c r="E480" i="25"/>
  <c r="E481" i="25"/>
  <c r="E482" i="25"/>
  <c r="E483" i="25"/>
  <c r="E484" i="25"/>
  <c r="E485" i="25"/>
  <c r="E486" i="25"/>
  <c r="E487" i="25"/>
  <c r="E488" i="25"/>
  <c r="E489" i="25"/>
  <c r="E490" i="25"/>
  <c r="E491" i="25"/>
  <c r="E492" i="25"/>
  <c r="E493" i="25"/>
  <c r="E494" i="25"/>
  <c r="E495" i="25"/>
  <c r="E496" i="25"/>
  <c r="E497" i="25"/>
  <c r="E498" i="25"/>
  <c r="E499" i="25"/>
  <c r="E500" i="25"/>
  <c r="E501" i="25"/>
  <c r="E502" i="25"/>
  <c r="E503" i="25"/>
  <c r="E504" i="25"/>
  <c r="E505" i="25"/>
  <c r="E506" i="25"/>
  <c r="E507" i="25"/>
  <c r="E508" i="25"/>
  <c r="E509" i="25"/>
  <c r="E510" i="25"/>
  <c r="E511" i="25"/>
  <c r="E512" i="25"/>
  <c r="E513" i="25"/>
  <c r="E514" i="25"/>
  <c r="E515" i="25"/>
  <c r="E516" i="25"/>
  <c r="E517" i="25"/>
  <c r="E518" i="25"/>
  <c r="E519" i="25"/>
  <c r="E520" i="25"/>
  <c r="E521" i="25"/>
  <c r="E522" i="25"/>
  <c r="E523" i="25"/>
  <c r="E524" i="25"/>
  <c r="E525" i="25"/>
  <c r="E526" i="25"/>
  <c r="E527" i="25"/>
  <c r="E528" i="25"/>
  <c r="E529" i="25"/>
  <c r="E530" i="25"/>
  <c r="E531" i="25"/>
  <c r="E532" i="25"/>
  <c r="E533" i="25"/>
  <c r="E534" i="25"/>
  <c r="E535" i="25"/>
  <c r="E536" i="25"/>
  <c r="E537" i="25"/>
  <c r="E538" i="25"/>
  <c r="E539" i="25"/>
  <c r="E540" i="25"/>
  <c r="E541" i="25"/>
  <c r="E542" i="25"/>
  <c r="E543" i="25"/>
  <c r="E544" i="25"/>
  <c r="E545" i="25"/>
  <c r="E546" i="25"/>
  <c r="E547" i="25"/>
  <c r="E548" i="25"/>
  <c r="E549" i="25"/>
  <c r="E550" i="25"/>
  <c r="E551" i="25"/>
  <c r="E552" i="25"/>
  <c r="E553" i="25"/>
  <c r="E554" i="25"/>
  <c r="E555" i="25"/>
  <c r="E556" i="25"/>
  <c r="E557" i="25"/>
  <c r="E558" i="25"/>
  <c r="E559" i="25"/>
  <c r="E560" i="25"/>
  <c r="E561" i="25"/>
  <c r="E562" i="25"/>
  <c r="E563" i="25"/>
  <c r="E564" i="25"/>
  <c r="E565" i="25"/>
  <c r="E566" i="25"/>
  <c r="E567" i="25"/>
  <c r="E568" i="25"/>
  <c r="E569" i="25"/>
  <c r="E570" i="25"/>
  <c r="E571" i="25"/>
  <c r="E572" i="25"/>
  <c r="E573" i="25"/>
  <c r="E574" i="25"/>
  <c r="E575" i="25"/>
  <c r="E576" i="25"/>
  <c r="E577" i="25"/>
  <c r="E578" i="25"/>
  <c r="E579" i="25"/>
  <c r="E580" i="25"/>
  <c r="E581" i="25"/>
  <c r="E582" i="25"/>
  <c r="E583" i="25"/>
  <c r="E584" i="25"/>
  <c r="E585" i="25"/>
  <c r="E586" i="25"/>
  <c r="E587" i="25"/>
  <c r="E588" i="25"/>
  <c r="E589" i="25"/>
  <c r="E590" i="25"/>
  <c r="E591" i="25"/>
  <c r="E592" i="25"/>
  <c r="E593" i="25"/>
  <c r="E594" i="25"/>
  <c r="E595" i="25"/>
  <c r="E596" i="25"/>
  <c r="E597" i="25"/>
  <c r="E598" i="25"/>
  <c r="E599" i="25"/>
  <c r="E600" i="25"/>
  <c r="E601" i="25"/>
  <c r="E602" i="25"/>
  <c r="E603" i="25"/>
  <c r="E604" i="25"/>
  <c r="E605" i="25"/>
  <c r="E606" i="25"/>
  <c r="E607" i="25"/>
  <c r="E608" i="25"/>
  <c r="E609" i="25"/>
  <c r="E610" i="25"/>
  <c r="E611" i="25"/>
  <c r="E612" i="25"/>
  <c r="E613" i="25"/>
  <c r="E614" i="25"/>
  <c r="E615" i="25"/>
  <c r="E616" i="25"/>
  <c r="E617" i="25"/>
  <c r="E618" i="25"/>
  <c r="E619" i="25"/>
  <c r="E620" i="25"/>
  <c r="E621" i="25"/>
  <c r="E622" i="25"/>
  <c r="E623" i="25"/>
  <c r="E624" i="25"/>
  <c r="E625" i="25"/>
  <c r="E626" i="25"/>
  <c r="E627" i="25"/>
  <c r="E628" i="25"/>
  <c r="E629" i="25"/>
  <c r="E630" i="25"/>
  <c r="E631" i="25"/>
  <c r="E632" i="25"/>
  <c r="E633" i="25"/>
  <c r="E634" i="25"/>
  <c r="E635" i="25"/>
  <c r="E636" i="25"/>
  <c r="E637" i="25"/>
  <c r="E638" i="25"/>
  <c r="E639" i="25"/>
  <c r="E640" i="25"/>
  <c r="E641" i="25"/>
  <c r="E642" i="25"/>
  <c r="E643" i="25"/>
  <c r="E644" i="25"/>
  <c r="E645" i="25"/>
  <c r="E646" i="25"/>
  <c r="E647" i="25"/>
  <c r="E648" i="25"/>
  <c r="E649" i="25"/>
  <c r="E650" i="25"/>
  <c r="E651" i="25"/>
  <c r="E652" i="25"/>
  <c r="E653" i="25"/>
  <c r="E654" i="25"/>
  <c r="E655" i="25"/>
  <c r="E656" i="25"/>
  <c r="E657" i="25"/>
  <c r="E658" i="25"/>
  <c r="E659" i="25"/>
  <c r="E660" i="25"/>
  <c r="E661" i="25"/>
  <c r="E662" i="25"/>
  <c r="E663" i="25"/>
  <c r="E664" i="25"/>
  <c r="E665" i="25"/>
  <c r="E666" i="25"/>
  <c r="E667" i="25"/>
  <c r="E668" i="25"/>
  <c r="E669" i="25"/>
  <c r="E670" i="25"/>
  <c r="E671" i="25"/>
  <c r="E672" i="25"/>
  <c r="E673" i="25"/>
  <c r="E674" i="25"/>
  <c r="E675" i="25"/>
  <c r="E676" i="25"/>
  <c r="E677" i="25"/>
  <c r="E678" i="25"/>
  <c r="E679" i="25"/>
  <c r="E680" i="25"/>
  <c r="E681" i="25"/>
  <c r="E682" i="25"/>
  <c r="E683" i="25"/>
  <c r="E684" i="25"/>
  <c r="E685" i="25"/>
  <c r="E686" i="25"/>
  <c r="E687" i="25"/>
  <c r="E688" i="25"/>
  <c r="E689" i="25"/>
  <c r="E690" i="25"/>
  <c r="E691" i="25"/>
  <c r="E692" i="25"/>
  <c r="E693" i="25"/>
  <c r="E694" i="25"/>
  <c r="E695" i="25"/>
  <c r="E696" i="25"/>
  <c r="E697" i="25"/>
  <c r="E698" i="25"/>
  <c r="E699" i="25"/>
  <c r="E700" i="25"/>
  <c r="E701" i="25"/>
  <c r="E702" i="25"/>
  <c r="E703" i="25"/>
  <c r="E704" i="25"/>
  <c r="E705" i="25"/>
  <c r="E706" i="25"/>
  <c r="E707" i="25"/>
  <c r="E708" i="25"/>
  <c r="E709" i="25"/>
  <c r="E710" i="25"/>
  <c r="E711" i="25"/>
  <c r="E712" i="25"/>
  <c r="E713" i="25"/>
  <c r="E714" i="25"/>
  <c r="E715" i="25"/>
  <c r="E716" i="25"/>
  <c r="E717" i="25"/>
  <c r="E718" i="25"/>
  <c r="E719" i="25"/>
  <c r="E720" i="25"/>
  <c r="E721" i="25"/>
  <c r="E722" i="25"/>
  <c r="E723" i="25"/>
  <c r="E724" i="25"/>
  <c r="E725" i="25"/>
  <c r="E726" i="25"/>
  <c r="E727" i="25"/>
  <c r="E728" i="25"/>
  <c r="E729" i="25"/>
  <c r="E730" i="25"/>
  <c r="E731" i="25"/>
  <c r="E732" i="25"/>
  <c r="E733" i="25"/>
  <c r="E734" i="25"/>
  <c r="E735" i="25"/>
  <c r="E736" i="25"/>
  <c r="E737" i="25"/>
  <c r="E738" i="25"/>
  <c r="E739" i="25"/>
  <c r="E740" i="25"/>
  <c r="E741" i="25"/>
  <c r="E742" i="25"/>
  <c r="E743" i="25"/>
  <c r="E744" i="25"/>
  <c r="E745" i="25"/>
  <c r="E746" i="25"/>
  <c r="E747" i="25"/>
  <c r="E748" i="25"/>
  <c r="E749" i="25"/>
  <c r="E750" i="25"/>
  <c r="E751" i="25"/>
  <c r="E752" i="25"/>
  <c r="E753" i="25"/>
  <c r="E754" i="25"/>
  <c r="E755" i="25"/>
  <c r="E756" i="25"/>
  <c r="E757" i="25"/>
  <c r="E758" i="25"/>
  <c r="E759" i="25"/>
  <c r="E760" i="25"/>
  <c r="E761" i="25"/>
  <c r="E762" i="25"/>
  <c r="E763" i="25"/>
  <c r="E764" i="25"/>
  <c r="E765" i="25"/>
  <c r="E766" i="25"/>
  <c r="E767" i="25"/>
  <c r="E768" i="25"/>
  <c r="E769" i="25"/>
  <c r="E770" i="25"/>
  <c r="E771" i="25"/>
  <c r="E772" i="25"/>
  <c r="E773" i="25"/>
  <c r="E774" i="25"/>
  <c r="E775" i="25"/>
  <c r="E776" i="25"/>
  <c r="E777" i="25"/>
  <c r="E778" i="25"/>
  <c r="E779" i="25"/>
  <c r="E780" i="25"/>
  <c r="E781" i="25"/>
  <c r="E782" i="25"/>
  <c r="E783" i="25"/>
  <c r="E784" i="25"/>
  <c r="E785" i="25"/>
  <c r="E786" i="25"/>
  <c r="E787" i="25"/>
  <c r="E788" i="25"/>
  <c r="E789" i="25"/>
  <c r="E790" i="25"/>
  <c r="E791" i="25"/>
  <c r="E792" i="25"/>
  <c r="E793" i="25"/>
  <c r="E794" i="25"/>
  <c r="E795" i="25"/>
  <c r="E796" i="25"/>
  <c r="E797" i="25"/>
  <c r="E798" i="25"/>
  <c r="E799" i="25"/>
  <c r="E800" i="25"/>
  <c r="E801" i="25"/>
  <c r="E802" i="25"/>
  <c r="E803" i="25"/>
  <c r="E804" i="25"/>
  <c r="E805" i="25"/>
  <c r="E806" i="25"/>
  <c r="E807" i="25"/>
  <c r="E808" i="25"/>
  <c r="E809" i="25"/>
  <c r="E810" i="25"/>
  <c r="E811" i="25"/>
  <c r="E812" i="25"/>
  <c r="E813" i="25"/>
  <c r="E814" i="25"/>
  <c r="E815" i="25"/>
  <c r="E816" i="25"/>
  <c r="E817" i="25"/>
  <c r="E818" i="25"/>
  <c r="E819" i="25"/>
  <c r="E820" i="25"/>
  <c r="E821" i="25"/>
  <c r="E822" i="25"/>
  <c r="E823" i="25"/>
  <c r="E824" i="25"/>
  <c r="E825" i="25"/>
  <c r="E826" i="25"/>
  <c r="E827" i="25"/>
  <c r="E828" i="25"/>
  <c r="E829" i="25"/>
  <c r="E830" i="25"/>
  <c r="E831" i="25"/>
  <c r="E832" i="25"/>
  <c r="E833" i="25"/>
  <c r="E834" i="25"/>
  <c r="E835" i="25"/>
  <c r="E836" i="25"/>
  <c r="E837" i="25"/>
  <c r="E838" i="25"/>
  <c r="E839" i="25"/>
  <c r="E840" i="25"/>
  <c r="E841" i="25"/>
  <c r="E842" i="25"/>
  <c r="E843" i="25"/>
  <c r="E844" i="25"/>
  <c r="E845" i="25"/>
  <c r="E846" i="25"/>
  <c r="E847" i="25"/>
  <c r="E848" i="25"/>
  <c r="E849" i="25"/>
  <c r="E850" i="25"/>
  <c r="E851" i="25"/>
  <c r="E852" i="25"/>
  <c r="E853" i="25"/>
  <c r="E854" i="25"/>
  <c r="E855" i="25"/>
  <c r="E856" i="25"/>
  <c r="E857" i="25"/>
  <c r="E858" i="25"/>
  <c r="E859" i="25"/>
  <c r="E860" i="25"/>
  <c r="E861" i="25"/>
  <c r="E862" i="25"/>
  <c r="E863" i="25"/>
  <c r="E864" i="25"/>
  <c r="E865" i="25"/>
  <c r="E866" i="25"/>
  <c r="E867" i="25"/>
  <c r="E868" i="25"/>
  <c r="E869" i="25"/>
  <c r="E870" i="25"/>
  <c r="E871" i="25"/>
  <c r="E872" i="25"/>
  <c r="E873" i="25"/>
  <c r="E874" i="25"/>
  <c r="E875" i="25"/>
  <c r="E876" i="25"/>
  <c r="E877" i="25"/>
  <c r="E878" i="25"/>
  <c r="E879" i="25"/>
  <c r="E880" i="25"/>
  <c r="E881" i="25"/>
  <c r="E882" i="25"/>
  <c r="E883" i="25"/>
  <c r="E884" i="25"/>
  <c r="E885" i="25"/>
  <c r="E886" i="25"/>
  <c r="E887" i="25"/>
  <c r="E888" i="25"/>
  <c r="E889" i="25"/>
  <c r="E890" i="25"/>
  <c r="E891" i="25"/>
  <c r="E892" i="25"/>
  <c r="E893" i="25"/>
  <c r="E894" i="25"/>
  <c r="E895" i="25"/>
  <c r="E896" i="25"/>
  <c r="E897" i="25"/>
  <c r="E898" i="25"/>
  <c r="E899" i="25"/>
  <c r="E900" i="25"/>
  <c r="E901" i="25"/>
  <c r="E902" i="25"/>
  <c r="E903" i="25"/>
  <c r="E904" i="25"/>
  <c r="E905" i="25"/>
  <c r="E906" i="25"/>
  <c r="E907" i="25"/>
  <c r="E908" i="25"/>
  <c r="E909" i="25"/>
  <c r="E910" i="25"/>
  <c r="E911" i="25"/>
  <c r="E912" i="25"/>
  <c r="E913" i="25"/>
  <c r="E914" i="25"/>
  <c r="E915" i="25"/>
  <c r="E916" i="25"/>
  <c r="E917" i="25"/>
  <c r="E918" i="25"/>
  <c r="E919" i="25"/>
  <c r="E920" i="25"/>
  <c r="E921" i="25"/>
  <c r="E922" i="25"/>
  <c r="E923" i="25"/>
  <c r="E924" i="25"/>
  <c r="E925" i="25"/>
  <c r="E926" i="25"/>
  <c r="E927" i="25"/>
  <c r="E928" i="25"/>
  <c r="E929" i="25"/>
  <c r="E930" i="25"/>
  <c r="E931" i="25"/>
  <c r="E932" i="25"/>
  <c r="E933" i="25"/>
  <c r="E934" i="25"/>
  <c r="E935" i="25"/>
  <c r="E936" i="25"/>
  <c r="E937" i="25"/>
  <c r="E938" i="25"/>
  <c r="E939" i="25"/>
  <c r="E940" i="25"/>
  <c r="E941" i="25"/>
  <c r="E942" i="25"/>
  <c r="E943" i="25"/>
  <c r="E944" i="25"/>
  <c r="E945" i="25"/>
  <c r="E946" i="25"/>
  <c r="E947" i="25"/>
  <c r="E948" i="25"/>
  <c r="E949" i="25"/>
  <c r="E950" i="25"/>
  <c r="E951" i="25"/>
  <c r="E952" i="25"/>
  <c r="E953" i="25"/>
  <c r="E954" i="25"/>
  <c r="E955" i="25"/>
  <c r="E956" i="25"/>
  <c r="E957" i="25"/>
  <c r="E958" i="25"/>
  <c r="E959" i="25"/>
  <c r="E960" i="25"/>
  <c r="E961" i="25"/>
  <c r="E962" i="25"/>
  <c r="E963" i="25"/>
  <c r="E964" i="25"/>
  <c r="E965" i="25"/>
  <c r="E966" i="25"/>
  <c r="E967" i="25"/>
  <c r="E968" i="25"/>
  <c r="E969" i="25"/>
  <c r="E970" i="25"/>
  <c r="E971" i="25"/>
  <c r="E972" i="25"/>
  <c r="E973" i="25"/>
  <c r="E974" i="25"/>
  <c r="E975" i="25"/>
  <c r="E976" i="25"/>
  <c r="E977" i="25"/>
  <c r="E978" i="25"/>
  <c r="E979" i="25"/>
  <c r="E980" i="25"/>
  <c r="E981" i="25"/>
  <c r="E982" i="25"/>
  <c r="E983" i="25"/>
  <c r="E984" i="25"/>
  <c r="E985" i="25"/>
  <c r="E986" i="25"/>
  <c r="E987" i="25"/>
  <c r="E988" i="25"/>
  <c r="E989" i="25"/>
  <c r="E990" i="25"/>
  <c r="E991" i="25"/>
  <c r="E992" i="25"/>
  <c r="E993" i="25"/>
  <c r="E994" i="25"/>
  <c r="E995" i="25"/>
  <c r="E996" i="25"/>
  <c r="E997" i="25"/>
  <c r="E998" i="25"/>
  <c r="E999" i="25"/>
  <c r="E1000" i="25"/>
  <c r="E2" i="25"/>
  <c r="A3" i="25"/>
  <c r="A4" i="25"/>
  <c r="A5" i="25"/>
  <c r="A6" i="25"/>
  <c r="A7" i="25"/>
  <c r="A8" i="25"/>
  <c r="A9" i="25"/>
  <c r="A10" i="25"/>
  <c r="A11" i="25"/>
  <c r="A12" i="25"/>
  <c r="A13" i="25"/>
  <c r="A14" i="25"/>
  <c r="A15" i="25"/>
  <c r="A16" i="25"/>
  <c r="A17" i="25"/>
  <c r="A18" i="25"/>
  <c r="A19" i="25"/>
  <c r="A20" i="25"/>
  <c r="A21" i="25"/>
  <c r="A22" i="25"/>
  <c r="A23" i="25"/>
  <c r="A24" i="25"/>
  <c r="A25" i="25"/>
  <c r="A26" i="25"/>
  <c r="A27" i="25"/>
  <c r="A28" i="25"/>
  <c r="A29" i="25"/>
  <c r="A30" i="25"/>
  <c r="A31" i="25"/>
  <c r="A32" i="25"/>
  <c r="A33" i="25"/>
  <c r="A34" i="25"/>
  <c r="A35" i="25"/>
  <c r="A36" i="25"/>
  <c r="A37" i="25"/>
  <c r="A38" i="25"/>
  <c r="A39" i="25"/>
  <c r="A40" i="25"/>
  <c r="A41" i="25"/>
  <c r="A42" i="25"/>
  <c r="A43" i="25"/>
  <c r="A44" i="25"/>
  <c r="A45" i="25"/>
  <c r="A46" i="25"/>
  <c r="A47" i="25"/>
  <c r="A48" i="25"/>
  <c r="A49" i="25"/>
  <c r="A50" i="25"/>
  <c r="A51" i="25"/>
  <c r="A52" i="25"/>
  <c r="A53" i="25"/>
  <c r="A54" i="25"/>
  <c r="A55" i="25"/>
  <c r="A56" i="25"/>
  <c r="A57" i="25"/>
  <c r="A58" i="25"/>
  <c r="A59" i="25"/>
  <c r="A60" i="25"/>
  <c r="A61" i="25"/>
  <c r="A62" i="25"/>
  <c r="A63" i="25"/>
  <c r="A64" i="25"/>
  <c r="A65" i="25"/>
  <c r="A66" i="25"/>
  <c r="A67" i="25"/>
  <c r="A68" i="25"/>
  <c r="A69" i="25"/>
  <c r="A70" i="25"/>
  <c r="A71" i="25"/>
  <c r="A72" i="25"/>
  <c r="A73" i="25"/>
  <c r="A74" i="25"/>
  <c r="A75" i="25"/>
  <c r="A76" i="25"/>
  <c r="A77" i="25"/>
  <c r="A78" i="25"/>
  <c r="A79" i="25"/>
  <c r="A80" i="25"/>
  <c r="A81" i="25"/>
  <c r="A82" i="25"/>
  <c r="A83" i="25"/>
  <c r="A84" i="25"/>
  <c r="A85" i="25"/>
  <c r="A86" i="25"/>
  <c r="A87" i="25"/>
  <c r="A88" i="25"/>
  <c r="A89" i="25"/>
  <c r="A90" i="25"/>
  <c r="A91" i="25"/>
  <c r="A92" i="25"/>
  <c r="A93" i="25"/>
  <c r="A94" i="25"/>
  <c r="A95" i="25"/>
  <c r="A96" i="25"/>
  <c r="A97" i="25"/>
  <c r="A98" i="25"/>
  <c r="A99" i="25"/>
  <c r="A100" i="25"/>
  <c r="A101" i="25"/>
  <c r="A102" i="25"/>
  <c r="A103" i="25"/>
  <c r="A104" i="25"/>
  <c r="A105" i="25"/>
  <c r="A106" i="25"/>
  <c r="A107" i="25"/>
  <c r="A108" i="25"/>
  <c r="A109" i="25"/>
  <c r="A110" i="25"/>
  <c r="A111" i="25"/>
  <c r="A112" i="25"/>
  <c r="A113" i="25"/>
  <c r="A114" i="25"/>
  <c r="A115" i="25"/>
  <c r="A116" i="25"/>
  <c r="A117" i="25"/>
  <c r="A118" i="25"/>
  <c r="A119" i="25"/>
  <c r="A120" i="25"/>
  <c r="A121" i="25"/>
  <c r="A122" i="25"/>
  <c r="A123" i="25"/>
  <c r="A124" i="25"/>
  <c r="A125" i="25"/>
  <c r="A126" i="25"/>
  <c r="A127" i="25"/>
  <c r="A128" i="25"/>
  <c r="A129" i="25"/>
  <c r="A130" i="25"/>
  <c r="A131" i="25"/>
  <c r="A132" i="25"/>
  <c r="A133" i="25"/>
  <c r="A134" i="25"/>
  <c r="A135" i="25"/>
  <c r="A136" i="25"/>
  <c r="A137" i="25"/>
  <c r="A138" i="25"/>
  <c r="A139" i="25"/>
  <c r="A140" i="25"/>
  <c r="A141" i="25"/>
  <c r="A142" i="25"/>
  <c r="A143" i="25"/>
  <c r="A144" i="25"/>
  <c r="A145" i="25"/>
  <c r="A146" i="25"/>
  <c r="A147" i="25"/>
  <c r="A148" i="25"/>
  <c r="A149" i="25"/>
  <c r="A150" i="25"/>
  <c r="A151" i="25"/>
  <c r="A152" i="25"/>
  <c r="A153" i="25"/>
  <c r="A154" i="25"/>
  <c r="A155" i="25"/>
  <c r="A156" i="25"/>
  <c r="A157" i="25"/>
  <c r="A158" i="25"/>
  <c r="A159" i="25"/>
  <c r="A160" i="25"/>
  <c r="A161" i="25"/>
  <c r="A162" i="25"/>
  <c r="A163" i="25"/>
  <c r="A164" i="25"/>
  <c r="A165" i="25"/>
  <c r="A166" i="25"/>
  <c r="A167" i="25"/>
  <c r="A168" i="25"/>
  <c r="A169" i="25"/>
  <c r="A170" i="25"/>
  <c r="A171" i="25"/>
  <c r="A172" i="25"/>
  <c r="A173" i="25"/>
  <c r="A174" i="25"/>
  <c r="A175" i="25"/>
  <c r="A176" i="25"/>
  <c r="A177" i="25"/>
  <c r="A178" i="25"/>
  <c r="A179" i="25"/>
  <c r="A180" i="25"/>
  <c r="A181" i="25"/>
  <c r="A182" i="25"/>
  <c r="A183" i="25"/>
  <c r="A184" i="25"/>
  <c r="A185" i="25"/>
  <c r="A186" i="25"/>
  <c r="A187" i="25"/>
  <c r="A188" i="25"/>
  <c r="A189" i="25"/>
  <c r="A190" i="25"/>
  <c r="A191" i="25"/>
  <c r="A192" i="25"/>
  <c r="A193" i="25"/>
  <c r="A194" i="25"/>
  <c r="A195" i="25"/>
  <c r="A196" i="25"/>
  <c r="A197" i="25"/>
  <c r="A198" i="25"/>
  <c r="A199" i="25"/>
  <c r="A200" i="25"/>
  <c r="A201" i="25"/>
  <c r="A202" i="25"/>
  <c r="A203" i="25"/>
  <c r="A204" i="25"/>
  <c r="A205" i="25"/>
  <c r="A206" i="25"/>
  <c r="A207" i="25"/>
  <c r="A208" i="25"/>
  <c r="A209" i="25"/>
  <c r="A210" i="25"/>
  <c r="A211" i="25"/>
  <c r="A212" i="25"/>
  <c r="A213" i="25"/>
  <c r="A214" i="25"/>
  <c r="A215" i="25"/>
  <c r="A216" i="25"/>
  <c r="A217" i="25"/>
  <c r="A218" i="25"/>
  <c r="A219" i="25"/>
  <c r="A220" i="25"/>
  <c r="A221" i="25"/>
  <c r="A222" i="25"/>
  <c r="A223" i="25"/>
  <c r="A224" i="25"/>
  <c r="A225" i="25"/>
  <c r="A226" i="25"/>
  <c r="A227" i="25"/>
  <c r="A228" i="25"/>
  <c r="A229" i="25"/>
  <c r="A230" i="25"/>
  <c r="A231" i="25"/>
  <c r="A232" i="25"/>
  <c r="A233" i="25"/>
  <c r="A234" i="25"/>
  <c r="A235" i="25"/>
  <c r="A236" i="25"/>
  <c r="A237" i="25"/>
  <c r="A238" i="25"/>
  <c r="A239" i="25"/>
  <c r="A240" i="25"/>
  <c r="A241" i="25"/>
  <c r="A242" i="25"/>
  <c r="A243" i="25"/>
  <c r="A244" i="25"/>
  <c r="A245" i="25"/>
  <c r="A246" i="25"/>
  <c r="A247" i="25"/>
  <c r="A248" i="25"/>
  <c r="A249" i="25"/>
  <c r="A250" i="25"/>
  <c r="A251" i="25"/>
  <c r="A252" i="25"/>
  <c r="A253" i="25"/>
  <c r="A254" i="25"/>
  <c r="A255" i="25"/>
  <c r="A256" i="25"/>
  <c r="A257" i="25"/>
  <c r="A258" i="25"/>
  <c r="A259" i="25"/>
  <c r="A260" i="25"/>
  <c r="A261" i="25"/>
  <c r="A262" i="25"/>
  <c r="A263" i="25"/>
  <c r="A264" i="25"/>
  <c r="A265" i="25"/>
  <c r="A266" i="25"/>
  <c r="A267" i="25"/>
  <c r="A268" i="25"/>
  <c r="A269" i="25"/>
  <c r="A270" i="25"/>
  <c r="A271" i="25"/>
  <c r="A272" i="25"/>
  <c r="A273" i="25"/>
  <c r="A274" i="25"/>
  <c r="A275" i="25"/>
  <c r="A276" i="25"/>
  <c r="A277" i="25"/>
  <c r="A278" i="25"/>
  <c r="A279" i="25"/>
  <c r="A280" i="25"/>
  <c r="A281" i="25"/>
  <c r="A282" i="25"/>
  <c r="A283" i="25"/>
  <c r="A284" i="25"/>
  <c r="A285" i="25"/>
  <c r="A286" i="25"/>
  <c r="A287" i="25"/>
  <c r="A288" i="25"/>
  <c r="A289" i="25"/>
  <c r="A290" i="25"/>
  <c r="A291" i="25"/>
  <c r="A292" i="25"/>
  <c r="A293" i="25"/>
  <c r="A294" i="25"/>
  <c r="A295" i="25"/>
  <c r="A296" i="25"/>
  <c r="A297" i="25"/>
  <c r="A298" i="25"/>
  <c r="A299" i="25"/>
  <c r="A300" i="25"/>
  <c r="A301" i="25"/>
  <c r="A302" i="25"/>
  <c r="A303" i="25"/>
  <c r="A304" i="25"/>
  <c r="A305" i="25"/>
  <c r="A306" i="25"/>
  <c r="A307" i="25"/>
  <c r="A308" i="25"/>
  <c r="A309" i="25"/>
  <c r="A310" i="25"/>
  <c r="A311" i="25"/>
  <c r="A312" i="25"/>
  <c r="A313" i="25"/>
  <c r="A314" i="25"/>
  <c r="A315" i="25"/>
  <c r="A316" i="25"/>
  <c r="A317" i="25"/>
  <c r="A318" i="25"/>
  <c r="A319" i="25"/>
  <c r="A320" i="25"/>
  <c r="A321" i="25"/>
  <c r="A322" i="25"/>
  <c r="A323" i="25"/>
  <c r="A324" i="25"/>
  <c r="A325" i="25"/>
  <c r="A326" i="25"/>
  <c r="A327" i="25"/>
  <c r="A328" i="25"/>
  <c r="A329" i="25"/>
  <c r="A330" i="25"/>
  <c r="A331" i="25"/>
  <c r="A332" i="25"/>
  <c r="A333" i="25"/>
  <c r="A334" i="25"/>
  <c r="A335" i="25"/>
  <c r="A336" i="25"/>
  <c r="A337" i="25"/>
  <c r="A338" i="25"/>
  <c r="A339" i="25"/>
  <c r="A340" i="25"/>
  <c r="A341" i="25"/>
  <c r="A342" i="25"/>
  <c r="A343" i="25"/>
  <c r="A344" i="25"/>
  <c r="A345" i="25"/>
  <c r="A346" i="25"/>
  <c r="A347" i="25"/>
  <c r="A348" i="25"/>
  <c r="A349" i="25"/>
  <c r="A350" i="25"/>
  <c r="A351" i="25"/>
  <c r="A352" i="25"/>
  <c r="A353" i="25"/>
  <c r="A354" i="25"/>
  <c r="A355" i="25"/>
  <c r="A356" i="25"/>
  <c r="A357" i="25"/>
  <c r="A358" i="25"/>
  <c r="A359" i="25"/>
  <c r="A360" i="25"/>
  <c r="A361" i="25"/>
  <c r="A362" i="25"/>
  <c r="A363" i="25"/>
  <c r="A364" i="25"/>
  <c r="A365" i="25"/>
  <c r="A366" i="25"/>
  <c r="A367" i="25"/>
  <c r="A368" i="25"/>
  <c r="A369" i="25"/>
  <c r="A370" i="25"/>
  <c r="A371" i="25"/>
  <c r="A372" i="25"/>
  <c r="A373" i="25"/>
  <c r="A374" i="25"/>
  <c r="A375" i="25"/>
  <c r="A376" i="25"/>
  <c r="A377" i="25"/>
  <c r="A378" i="25"/>
  <c r="A379" i="25"/>
  <c r="A380" i="25"/>
  <c r="A381" i="25"/>
  <c r="A382" i="25"/>
  <c r="A383" i="25"/>
  <c r="A384" i="25"/>
  <c r="A385" i="25"/>
  <c r="A386" i="25"/>
  <c r="A387" i="25"/>
  <c r="A388" i="25"/>
  <c r="A389" i="25"/>
  <c r="A390" i="25"/>
  <c r="A391" i="25"/>
  <c r="A392" i="25"/>
  <c r="A393" i="25"/>
  <c r="A394" i="25"/>
  <c r="A395" i="25"/>
  <c r="A396" i="25"/>
  <c r="A397" i="25"/>
  <c r="A398" i="25"/>
  <c r="A399" i="25"/>
  <c r="A400" i="25"/>
  <c r="A401" i="25"/>
  <c r="A402" i="25"/>
  <c r="A403" i="25"/>
  <c r="A404" i="25"/>
  <c r="A405" i="25"/>
  <c r="A406" i="25"/>
  <c r="A407" i="25"/>
  <c r="A408" i="25"/>
  <c r="A409" i="25"/>
  <c r="A410" i="25"/>
  <c r="A411" i="25"/>
  <c r="A412" i="25"/>
  <c r="A413" i="25"/>
  <c r="A414" i="25"/>
  <c r="A415" i="25"/>
  <c r="A416" i="25"/>
  <c r="A417" i="25"/>
  <c r="A418" i="25"/>
  <c r="A419" i="25"/>
  <c r="A420" i="25"/>
  <c r="A421" i="25"/>
  <c r="A422" i="25"/>
  <c r="A423" i="25"/>
  <c r="A424" i="25"/>
  <c r="A425" i="25"/>
  <c r="A426" i="25"/>
  <c r="A427" i="25"/>
  <c r="A428" i="25"/>
  <c r="A429" i="25"/>
  <c r="A430" i="25"/>
  <c r="A431" i="25"/>
  <c r="A432" i="25"/>
  <c r="A433" i="25"/>
  <c r="A434" i="25"/>
  <c r="A435" i="25"/>
  <c r="A436" i="25"/>
  <c r="A437" i="25"/>
  <c r="A438" i="25"/>
  <c r="A439" i="25"/>
  <c r="A440" i="25"/>
  <c r="A441" i="25"/>
  <c r="A442" i="25"/>
  <c r="A443" i="25"/>
  <c r="A444" i="25"/>
  <c r="A445" i="25"/>
  <c r="A446" i="25"/>
  <c r="A447" i="25"/>
  <c r="A448" i="25"/>
  <c r="A449" i="25"/>
  <c r="A450" i="25"/>
  <c r="A451" i="25"/>
  <c r="A452" i="25"/>
  <c r="A453" i="25"/>
  <c r="A454" i="25"/>
  <c r="A455" i="25"/>
  <c r="A456" i="25"/>
  <c r="A457" i="25"/>
  <c r="A458" i="25"/>
  <c r="A459" i="25"/>
  <c r="A460" i="25"/>
  <c r="A461" i="25"/>
  <c r="A462" i="25"/>
  <c r="A463" i="25"/>
  <c r="A464" i="25"/>
  <c r="A465" i="25"/>
  <c r="A466" i="25"/>
  <c r="A467" i="25"/>
  <c r="A468" i="25"/>
  <c r="A469" i="25"/>
  <c r="A470" i="25"/>
  <c r="A471" i="25"/>
  <c r="A472" i="25"/>
  <c r="A473" i="25"/>
  <c r="A474" i="25"/>
  <c r="A475" i="25"/>
  <c r="A476" i="25"/>
  <c r="A477" i="25"/>
  <c r="A478" i="25"/>
  <c r="A479" i="25"/>
  <c r="A480" i="25"/>
  <c r="A481" i="25"/>
  <c r="A482" i="25"/>
  <c r="A483" i="25"/>
  <c r="A484" i="25"/>
  <c r="A485" i="25"/>
  <c r="A486" i="25"/>
  <c r="A487" i="25"/>
  <c r="A488" i="25"/>
  <c r="A489" i="25"/>
  <c r="A490" i="25"/>
  <c r="A491" i="25"/>
  <c r="A492" i="25"/>
  <c r="A493" i="25"/>
  <c r="A494" i="25"/>
  <c r="A495" i="25"/>
  <c r="A496" i="25"/>
  <c r="A497" i="25"/>
  <c r="A498" i="25"/>
  <c r="A499" i="25"/>
  <c r="A500" i="25"/>
  <c r="A501" i="25"/>
  <c r="A502" i="25"/>
  <c r="A503" i="25"/>
  <c r="A504" i="25"/>
  <c r="A505" i="25"/>
  <c r="A506" i="25"/>
  <c r="A507" i="25"/>
  <c r="A508" i="25"/>
  <c r="A509" i="25"/>
  <c r="A510" i="25"/>
  <c r="A511" i="25"/>
  <c r="A512" i="25"/>
  <c r="A513" i="25"/>
  <c r="A514" i="25"/>
  <c r="A515" i="25"/>
  <c r="A516" i="25"/>
  <c r="A517" i="25"/>
  <c r="A518" i="25"/>
  <c r="A519" i="25"/>
  <c r="A520" i="25"/>
  <c r="A521" i="25"/>
  <c r="A522" i="25"/>
  <c r="A523" i="25"/>
  <c r="A524" i="25"/>
  <c r="A525" i="25"/>
  <c r="A526" i="25"/>
  <c r="A527" i="25"/>
  <c r="A528" i="25"/>
  <c r="A529" i="25"/>
  <c r="A530" i="25"/>
  <c r="A531" i="25"/>
  <c r="A532" i="25"/>
  <c r="A533" i="25"/>
  <c r="A534" i="25"/>
  <c r="A535" i="25"/>
  <c r="A536" i="25"/>
  <c r="A537" i="25"/>
  <c r="A538" i="25"/>
  <c r="A539" i="25"/>
  <c r="A540" i="25"/>
  <c r="A541" i="25"/>
  <c r="A542" i="25"/>
  <c r="A543" i="25"/>
  <c r="A544" i="25"/>
  <c r="A545" i="25"/>
  <c r="A546" i="25"/>
  <c r="A547" i="25"/>
  <c r="A548" i="25"/>
  <c r="A549" i="25"/>
  <c r="A550" i="25"/>
  <c r="A551" i="25"/>
  <c r="A552" i="25"/>
  <c r="A553" i="25"/>
  <c r="A554" i="25"/>
  <c r="A555" i="25"/>
  <c r="A556" i="25"/>
  <c r="A557" i="25"/>
  <c r="A558" i="25"/>
  <c r="A559" i="25"/>
  <c r="A560" i="25"/>
  <c r="A561" i="25"/>
  <c r="A562" i="25"/>
  <c r="A563" i="25"/>
  <c r="A564" i="25"/>
  <c r="A565" i="25"/>
  <c r="A566" i="25"/>
  <c r="A567" i="25"/>
  <c r="A568" i="25"/>
  <c r="A569" i="25"/>
  <c r="A570" i="25"/>
  <c r="A571" i="25"/>
  <c r="A572" i="25"/>
  <c r="A573" i="25"/>
  <c r="A574" i="25"/>
  <c r="A575" i="25"/>
  <c r="A576" i="25"/>
  <c r="A577" i="25"/>
  <c r="A578" i="25"/>
  <c r="A579" i="25"/>
  <c r="A580" i="25"/>
  <c r="A581" i="25"/>
  <c r="A582" i="25"/>
  <c r="A583" i="25"/>
  <c r="A584" i="25"/>
  <c r="A585" i="25"/>
  <c r="A586" i="25"/>
  <c r="A587" i="25"/>
  <c r="A588" i="25"/>
  <c r="A589" i="25"/>
  <c r="A590" i="25"/>
  <c r="A591" i="25"/>
  <c r="A592" i="25"/>
  <c r="A593" i="25"/>
  <c r="A594" i="25"/>
  <c r="A595" i="25"/>
  <c r="A596" i="25"/>
  <c r="A597" i="25"/>
  <c r="A598" i="25"/>
  <c r="A599" i="25"/>
  <c r="A600" i="25"/>
  <c r="A601" i="25"/>
  <c r="A602" i="25"/>
  <c r="A603" i="25"/>
  <c r="A604" i="25"/>
  <c r="A605" i="25"/>
  <c r="A606" i="25"/>
  <c r="A607" i="25"/>
  <c r="A608" i="25"/>
  <c r="A609" i="25"/>
  <c r="A610" i="25"/>
  <c r="A611" i="25"/>
  <c r="A612" i="25"/>
  <c r="A613" i="25"/>
  <c r="A614" i="25"/>
  <c r="A615" i="25"/>
  <c r="A616" i="25"/>
  <c r="A617" i="25"/>
  <c r="A618" i="25"/>
  <c r="A619" i="25"/>
  <c r="A620" i="25"/>
  <c r="A621" i="25"/>
  <c r="A622" i="25"/>
  <c r="A623" i="25"/>
  <c r="A624" i="25"/>
  <c r="A625" i="25"/>
  <c r="A626" i="25"/>
  <c r="A627" i="25"/>
  <c r="A628" i="25"/>
  <c r="A629" i="25"/>
  <c r="A630" i="25"/>
  <c r="A631" i="25"/>
  <c r="A632" i="25"/>
  <c r="A633" i="25"/>
  <c r="A634" i="25"/>
  <c r="A635" i="25"/>
  <c r="A636" i="25"/>
  <c r="A637" i="25"/>
  <c r="A638" i="25"/>
  <c r="A639" i="25"/>
  <c r="A640" i="25"/>
  <c r="A641" i="25"/>
  <c r="A642" i="25"/>
  <c r="A643" i="25"/>
  <c r="A644" i="25"/>
  <c r="A645" i="25"/>
  <c r="A646" i="25"/>
  <c r="A647" i="25"/>
  <c r="A648" i="25"/>
  <c r="A649" i="25"/>
  <c r="A650" i="25"/>
  <c r="A651" i="25"/>
  <c r="A652" i="25"/>
  <c r="A653" i="25"/>
  <c r="A654" i="25"/>
  <c r="A655" i="25"/>
  <c r="A656" i="25"/>
  <c r="A657" i="25"/>
  <c r="A658" i="25"/>
  <c r="A659" i="25"/>
  <c r="A660" i="25"/>
  <c r="A661" i="25"/>
  <c r="A662" i="25"/>
  <c r="A663" i="25"/>
  <c r="A664" i="25"/>
  <c r="A665" i="25"/>
  <c r="A666" i="25"/>
  <c r="A667" i="25"/>
  <c r="A668" i="25"/>
  <c r="A669" i="25"/>
  <c r="A670" i="25"/>
  <c r="A671" i="25"/>
  <c r="A672" i="25"/>
  <c r="A673" i="25"/>
  <c r="A674" i="25"/>
  <c r="A675" i="25"/>
  <c r="A676" i="25"/>
  <c r="A677" i="25"/>
  <c r="A678" i="25"/>
  <c r="A679" i="25"/>
  <c r="A680" i="25"/>
  <c r="A681" i="25"/>
  <c r="A682" i="25"/>
  <c r="A683" i="25"/>
  <c r="A684" i="25"/>
  <c r="A685" i="25"/>
  <c r="A686" i="25"/>
  <c r="A687" i="25"/>
  <c r="A688" i="25"/>
  <c r="A689" i="25"/>
  <c r="A690" i="25"/>
  <c r="A691" i="25"/>
  <c r="A692" i="25"/>
  <c r="A693" i="25"/>
  <c r="A694" i="25"/>
  <c r="A695" i="25"/>
  <c r="A696" i="25"/>
  <c r="A697" i="25"/>
  <c r="A698" i="25"/>
  <c r="A699" i="25"/>
  <c r="A700" i="25"/>
  <c r="A701" i="25"/>
  <c r="A702" i="25"/>
  <c r="A703" i="25"/>
  <c r="A704" i="25"/>
  <c r="A705" i="25"/>
  <c r="A706" i="25"/>
  <c r="A707" i="25"/>
  <c r="A708" i="25"/>
  <c r="A709" i="25"/>
  <c r="A710" i="25"/>
  <c r="A711" i="25"/>
  <c r="A712" i="25"/>
  <c r="A713" i="25"/>
  <c r="A714" i="25"/>
  <c r="A715" i="25"/>
  <c r="A716" i="25"/>
  <c r="A717" i="25"/>
  <c r="A718" i="25"/>
  <c r="A719" i="25"/>
  <c r="A720" i="25"/>
  <c r="A721" i="25"/>
  <c r="A722" i="25"/>
  <c r="A723" i="25"/>
  <c r="A724" i="25"/>
  <c r="A725" i="25"/>
  <c r="A726" i="25"/>
  <c r="A727" i="25"/>
  <c r="A728" i="25"/>
  <c r="A729" i="25"/>
  <c r="A730" i="25"/>
  <c r="A731" i="25"/>
  <c r="A732" i="25"/>
  <c r="A733" i="25"/>
  <c r="A734" i="25"/>
  <c r="A735" i="25"/>
  <c r="A736" i="25"/>
  <c r="A737" i="25"/>
  <c r="A738" i="25"/>
  <c r="A739" i="25"/>
  <c r="A740" i="25"/>
  <c r="A741" i="25"/>
  <c r="A742" i="25"/>
  <c r="A743" i="25"/>
  <c r="A744" i="25"/>
  <c r="A745" i="25"/>
  <c r="A746" i="25"/>
  <c r="A747" i="25"/>
  <c r="A748" i="25"/>
  <c r="A749" i="25"/>
  <c r="A750" i="25"/>
  <c r="A751" i="25"/>
  <c r="A752" i="25"/>
  <c r="A753" i="25"/>
  <c r="A754" i="25"/>
  <c r="A755" i="25"/>
  <c r="A756" i="25"/>
  <c r="A757" i="25"/>
  <c r="A758" i="25"/>
  <c r="A759" i="25"/>
  <c r="A760" i="25"/>
  <c r="A761" i="25"/>
  <c r="A762" i="25"/>
  <c r="A763" i="25"/>
  <c r="A764" i="25"/>
  <c r="A765" i="25"/>
  <c r="A766" i="25"/>
  <c r="A767" i="25"/>
  <c r="A768" i="25"/>
  <c r="A769" i="25"/>
  <c r="A770" i="25"/>
  <c r="A771" i="25"/>
  <c r="A772" i="25"/>
  <c r="A773" i="25"/>
  <c r="A774" i="25"/>
  <c r="A775" i="25"/>
  <c r="A776" i="25"/>
  <c r="A777" i="25"/>
  <c r="A778" i="25"/>
  <c r="A779" i="25"/>
  <c r="A780" i="25"/>
  <c r="A781" i="25"/>
  <c r="A782" i="25"/>
  <c r="A783" i="25"/>
  <c r="A784" i="25"/>
  <c r="A785" i="25"/>
  <c r="A786" i="25"/>
  <c r="A787" i="25"/>
  <c r="A788" i="25"/>
  <c r="A789" i="25"/>
  <c r="A790" i="25"/>
  <c r="A791" i="25"/>
  <c r="A792" i="25"/>
  <c r="A793" i="25"/>
  <c r="A794" i="25"/>
  <c r="A795" i="25"/>
  <c r="A796" i="25"/>
  <c r="A797" i="25"/>
  <c r="A798" i="25"/>
  <c r="A799" i="25"/>
  <c r="A800" i="25"/>
  <c r="A801" i="25"/>
  <c r="A802" i="25"/>
  <c r="A803" i="25"/>
  <c r="A804" i="25"/>
  <c r="A805" i="25"/>
  <c r="A806" i="25"/>
  <c r="A807" i="25"/>
  <c r="A808" i="25"/>
  <c r="A809" i="25"/>
  <c r="A810" i="25"/>
  <c r="A811" i="25"/>
  <c r="A812" i="25"/>
  <c r="A813" i="25"/>
  <c r="A814" i="25"/>
  <c r="A815" i="25"/>
  <c r="A816" i="25"/>
  <c r="A817" i="25"/>
  <c r="A818" i="25"/>
  <c r="A819" i="25"/>
  <c r="A820" i="25"/>
  <c r="A821" i="25"/>
  <c r="A822" i="25"/>
  <c r="A823" i="25"/>
  <c r="A824" i="25"/>
  <c r="A825" i="25"/>
  <c r="A826" i="25"/>
  <c r="A827" i="25"/>
  <c r="A828" i="25"/>
  <c r="A829" i="25"/>
  <c r="A830" i="25"/>
  <c r="A831" i="25"/>
  <c r="A832" i="25"/>
  <c r="A833" i="25"/>
  <c r="A834" i="25"/>
  <c r="A835" i="25"/>
  <c r="A836" i="25"/>
  <c r="A837" i="25"/>
  <c r="A838" i="25"/>
  <c r="A839" i="25"/>
  <c r="A840" i="25"/>
  <c r="A841" i="25"/>
  <c r="A842" i="25"/>
  <c r="A843" i="25"/>
  <c r="A844" i="25"/>
  <c r="A845" i="25"/>
  <c r="A846" i="25"/>
  <c r="A847" i="25"/>
  <c r="A848" i="25"/>
  <c r="A849" i="25"/>
  <c r="A850" i="25"/>
  <c r="A851" i="25"/>
  <c r="A852" i="25"/>
  <c r="A853" i="25"/>
  <c r="A854" i="25"/>
  <c r="A855" i="25"/>
  <c r="A856" i="25"/>
  <c r="A857" i="25"/>
  <c r="A858" i="25"/>
  <c r="A859" i="25"/>
  <c r="A860" i="25"/>
  <c r="A861" i="25"/>
  <c r="A862" i="25"/>
  <c r="A863" i="25"/>
  <c r="A864" i="25"/>
  <c r="A865" i="25"/>
  <c r="A866" i="25"/>
  <c r="A867" i="25"/>
  <c r="A868" i="25"/>
  <c r="A869" i="25"/>
  <c r="A870" i="25"/>
  <c r="A871" i="25"/>
  <c r="A872" i="25"/>
  <c r="A873" i="25"/>
  <c r="A874" i="25"/>
  <c r="A875" i="25"/>
  <c r="A876" i="25"/>
  <c r="A877" i="25"/>
  <c r="A878" i="25"/>
  <c r="A879" i="25"/>
  <c r="A880" i="25"/>
  <c r="A881" i="25"/>
  <c r="A882" i="25"/>
  <c r="A883" i="25"/>
  <c r="A884" i="25"/>
  <c r="A885" i="25"/>
  <c r="A886" i="25"/>
  <c r="A887" i="25"/>
  <c r="A888" i="25"/>
  <c r="A889" i="25"/>
  <c r="A890" i="25"/>
  <c r="A891" i="25"/>
  <c r="A892" i="25"/>
  <c r="A893" i="25"/>
  <c r="A894" i="25"/>
  <c r="A895" i="25"/>
  <c r="A896" i="25"/>
  <c r="A897" i="25"/>
  <c r="A898" i="25"/>
  <c r="A899" i="25"/>
  <c r="A900" i="25"/>
  <c r="A901" i="25"/>
  <c r="A902" i="25"/>
  <c r="A903" i="25"/>
  <c r="A904" i="25"/>
  <c r="A905" i="25"/>
  <c r="A906" i="25"/>
  <c r="A907" i="25"/>
  <c r="A908" i="25"/>
  <c r="A909" i="25"/>
  <c r="A910" i="25"/>
  <c r="A911" i="25"/>
  <c r="A912" i="25"/>
  <c r="A913" i="25"/>
  <c r="A914" i="25"/>
  <c r="A915" i="25"/>
  <c r="A916" i="25"/>
  <c r="A917" i="25"/>
  <c r="A918" i="25"/>
  <c r="A919" i="25"/>
  <c r="A920" i="25"/>
  <c r="A921" i="25"/>
  <c r="A922" i="25"/>
  <c r="A923" i="25"/>
  <c r="A924" i="25"/>
  <c r="A925" i="25"/>
  <c r="A926" i="25"/>
  <c r="A927" i="25"/>
  <c r="A928" i="25"/>
  <c r="A929" i="25"/>
  <c r="A930" i="25"/>
  <c r="A931" i="25"/>
  <c r="A932" i="25"/>
  <c r="A933" i="25"/>
  <c r="A934" i="25"/>
  <c r="A935" i="25"/>
  <c r="A936" i="25"/>
  <c r="A937" i="25"/>
  <c r="A938" i="25"/>
  <c r="A939" i="25"/>
  <c r="A940" i="25"/>
  <c r="A941" i="25"/>
  <c r="A942" i="25"/>
  <c r="A943" i="25"/>
  <c r="A944" i="25"/>
  <c r="A945" i="25"/>
  <c r="A946" i="25"/>
  <c r="A947" i="25"/>
  <c r="A948" i="25"/>
  <c r="A949" i="25"/>
  <c r="A950" i="25"/>
  <c r="A951" i="25"/>
  <c r="A952" i="25"/>
  <c r="A953" i="25"/>
  <c r="A954" i="25"/>
  <c r="A955" i="25"/>
  <c r="A956" i="25"/>
  <c r="A957" i="25"/>
  <c r="A958" i="25"/>
  <c r="A959" i="25"/>
  <c r="A960" i="25"/>
  <c r="A961" i="25"/>
  <c r="A962" i="25"/>
  <c r="A963" i="25"/>
  <c r="A964" i="25"/>
  <c r="A965" i="25"/>
  <c r="A966" i="25"/>
  <c r="A967" i="25"/>
  <c r="A968" i="25"/>
  <c r="A969" i="25"/>
  <c r="A970" i="25"/>
  <c r="A971" i="25"/>
  <c r="A972" i="25"/>
  <c r="A973" i="25"/>
  <c r="A974" i="25"/>
  <c r="A975" i="25"/>
  <c r="A976" i="25"/>
  <c r="A977" i="25"/>
  <c r="A978" i="25"/>
  <c r="A979" i="25"/>
  <c r="A980" i="25"/>
  <c r="A981" i="25"/>
  <c r="A982" i="25"/>
  <c r="A983" i="25"/>
  <c r="A984" i="25"/>
  <c r="A985" i="25"/>
  <c r="A986" i="25"/>
  <c r="A987" i="25"/>
  <c r="A988" i="25"/>
  <c r="A989" i="25"/>
  <c r="A990" i="25"/>
  <c r="A991" i="25"/>
  <c r="A992" i="25"/>
  <c r="A993" i="25"/>
  <c r="A994" i="25"/>
  <c r="A995" i="25"/>
  <c r="A996" i="25"/>
  <c r="A997" i="25"/>
  <c r="A998" i="25"/>
  <c r="A999" i="25"/>
  <c r="A1000" i="25"/>
  <c r="A2" i="25"/>
  <c r="E10" i="18" l="1"/>
  <c r="E11" i="18" s="1"/>
  <c r="E22" i="18"/>
  <c r="E23" i="18" s="1"/>
  <c r="E26" i="18"/>
  <c r="E27" i="18" s="1"/>
  <c r="E38" i="18"/>
  <c r="E39" i="18" s="1"/>
  <c r="E42" i="18"/>
  <c r="E43" i="18" s="1"/>
  <c r="E50" i="18"/>
  <c r="E51" i="18" s="1"/>
  <c r="E58" i="18"/>
  <c r="E59" i="18" s="1"/>
  <c r="E66" i="18"/>
  <c r="E67" i="18" s="1"/>
  <c r="E74" i="18"/>
  <c r="E75" i="18" s="1"/>
  <c r="E82" i="18"/>
  <c r="E83" i="18" s="1"/>
  <c r="E90" i="18"/>
  <c r="E91" i="18" s="1"/>
  <c r="E98" i="18"/>
  <c r="E99" i="18" s="1"/>
  <c r="E114" i="18"/>
  <c r="E115" i="18" s="1"/>
  <c r="E130" i="18"/>
  <c r="E131" i="18" s="1"/>
  <c r="E146" i="18"/>
  <c r="E147" i="18" s="1"/>
  <c r="E162" i="18"/>
  <c r="E163" i="18" s="1"/>
  <c r="E178" i="18"/>
  <c r="E179" i="18" s="1"/>
  <c r="E194" i="18"/>
  <c r="E195" i="18" s="1"/>
  <c r="E210" i="18"/>
  <c r="E211" i="18" s="1"/>
  <c r="E226" i="18"/>
  <c r="E227" i="18" s="1"/>
  <c r="E242" i="18"/>
  <c r="E243" i="18" s="1"/>
  <c r="E258" i="18"/>
  <c r="E259" i="18" s="1"/>
  <c r="E274" i="18"/>
  <c r="E275" i="18" s="1"/>
  <c r="E290" i="18"/>
  <c r="E291" i="18" s="1"/>
  <c r="E306" i="18"/>
  <c r="E307" i="18" s="1"/>
  <c r="E4" i="18"/>
  <c r="E5" i="18" s="1"/>
  <c r="A271" i="18" l="1"/>
  <c r="C298" i="18"/>
  <c r="A298" i="18"/>
  <c r="C302" i="18"/>
  <c r="A302" i="18"/>
  <c r="C286" i="18"/>
  <c r="A286" i="18"/>
  <c r="C270" i="18"/>
  <c r="A270" i="18"/>
  <c r="C254" i="18"/>
  <c r="A254" i="18"/>
  <c r="A238" i="18"/>
  <c r="A222" i="18"/>
  <c r="A206" i="18"/>
  <c r="A190" i="18"/>
  <c r="A174" i="18"/>
  <c r="A158" i="18"/>
  <c r="A142" i="18"/>
  <c r="A126" i="18"/>
  <c r="A110" i="18"/>
  <c r="A94" i="18"/>
  <c r="A78" i="18"/>
  <c r="A62" i="18"/>
  <c r="A46" i="18"/>
  <c r="E30" i="18"/>
  <c r="E31" i="18" s="1"/>
  <c r="E14" i="18"/>
  <c r="E15" i="18" s="1"/>
  <c r="E6" i="18"/>
  <c r="E7" i="18" s="1"/>
  <c r="E298" i="18"/>
  <c r="E299" i="18" s="1"/>
  <c r="E282" i="18"/>
  <c r="E283" i="18" s="1"/>
  <c r="E266" i="18"/>
  <c r="E267" i="18" s="1"/>
  <c r="E250" i="18"/>
  <c r="E251" i="18" s="1"/>
  <c r="E234" i="18"/>
  <c r="E235" i="18" s="1"/>
  <c r="E218" i="18"/>
  <c r="E219" i="18" s="1"/>
  <c r="E202" i="18"/>
  <c r="E203" i="18" s="1"/>
  <c r="E186" i="18"/>
  <c r="E187" i="18" s="1"/>
  <c r="E170" i="18"/>
  <c r="E171" i="18" s="1"/>
  <c r="E154" i="18"/>
  <c r="E155" i="18" s="1"/>
  <c r="E138" i="18"/>
  <c r="E139" i="18" s="1"/>
  <c r="E122" i="18"/>
  <c r="E123" i="18" s="1"/>
  <c r="E106" i="18"/>
  <c r="E107" i="18" s="1"/>
  <c r="C306" i="18"/>
  <c r="A306" i="18"/>
  <c r="C274" i="18"/>
  <c r="A274" i="18"/>
  <c r="C258" i="18"/>
  <c r="A258" i="18"/>
  <c r="A242" i="18"/>
  <c r="A226" i="18"/>
  <c r="A210" i="18"/>
  <c r="A194" i="18"/>
  <c r="A178" i="18"/>
  <c r="A162" i="18"/>
  <c r="A146" i="18"/>
  <c r="A130" i="18"/>
  <c r="A114" i="18"/>
  <c r="A98" i="18"/>
  <c r="A82" i="18"/>
  <c r="A66" i="18"/>
  <c r="A50" i="18"/>
  <c r="C290" i="18"/>
  <c r="A290" i="18"/>
  <c r="C310" i="18"/>
  <c r="A310" i="18"/>
  <c r="C294" i="18"/>
  <c r="A294" i="18"/>
  <c r="C278" i="18"/>
  <c r="A278" i="18"/>
  <c r="C262" i="18"/>
  <c r="A262" i="18"/>
  <c r="A246" i="18"/>
  <c r="A230" i="18"/>
  <c r="A214" i="18"/>
  <c r="A198" i="18"/>
  <c r="A182" i="18"/>
  <c r="A166" i="18"/>
  <c r="A150" i="18"/>
  <c r="A134" i="18"/>
  <c r="A118" i="18"/>
  <c r="A102" i="18"/>
  <c r="A86" i="18"/>
  <c r="A70" i="18"/>
  <c r="A54" i="18"/>
  <c r="E34" i="18"/>
  <c r="E35" i="18" s="1"/>
  <c r="E18" i="18"/>
  <c r="E19" i="18" s="1"/>
  <c r="E310" i="18"/>
  <c r="E311" i="18" s="1"/>
  <c r="E302" i="18"/>
  <c r="E303" i="18" s="1"/>
  <c r="E294" i="18"/>
  <c r="E295" i="18" s="1"/>
  <c r="E286" i="18"/>
  <c r="E287" i="18" s="1"/>
  <c r="E278" i="18"/>
  <c r="E279" i="18" s="1"/>
  <c r="E270" i="18"/>
  <c r="E271" i="18" s="1"/>
  <c r="E262" i="18"/>
  <c r="E263" i="18" s="1"/>
  <c r="E254" i="18"/>
  <c r="E255" i="18" s="1"/>
  <c r="E246" i="18"/>
  <c r="E247" i="18" s="1"/>
  <c r="E238" i="18"/>
  <c r="E239" i="18" s="1"/>
  <c r="E230" i="18"/>
  <c r="E231" i="18" s="1"/>
  <c r="E222" i="18"/>
  <c r="E223" i="18" s="1"/>
  <c r="E214" i="18"/>
  <c r="E215" i="18" s="1"/>
  <c r="E206" i="18"/>
  <c r="E207" i="18" s="1"/>
  <c r="E198" i="18"/>
  <c r="E199" i="18" s="1"/>
  <c r="E190" i="18"/>
  <c r="E191" i="18" s="1"/>
  <c r="E182" i="18"/>
  <c r="E183" i="18" s="1"/>
  <c r="E174" i="18"/>
  <c r="E175" i="18" s="1"/>
  <c r="E166" i="18"/>
  <c r="E167" i="18" s="1"/>
  <c r="E158" i="18"/>
  <c r="E159" i="18" s="1"/>
  <c r="E150" i="18"/>
  <c r="E151" i="18" s="1"/>
  <c r="E142" i="18"/>
  <c r="E143" i="18" s="1"/>
  <c r="E134" i="18"/>
  <c r="E135" i="18" s="1"/>
  <c r="E126" i="18"/>
  <c r="E127" i="18" s="1"/>
  <c r="E118" i="18"/>
  <c r="E119" i="18" s="1"/>
  <c r="E110" i="18"/>
  <c r="E111" i="18" s="1"/>
  <c r="E102" i="18"/>
  <c r="E103" i="18" s="1"/>
  <c r="E94" i="18"/>
  <c r="E95" i="18" s="1"/>
  <c r="E86" i="18"/>
  <c r="E87" i="18" s="1"/>
  <c r="E78" i="18"/>
  <c r="E79" i="18" s="1"/>
  <c r="E70" i="18"/>
  <c r="E71" i="18" s="1"/>
  <c r="E62" i="18"/>
  <c r="E63" i="18" s="1"/>
  <c r="E54" i="18"/>
  <c r="E55" i="18" s="1"/>
  <c r="E46" i="18"/>
  <c r="E47" i="18" s="1"/>
  <c r="C282" i="18"/>
  <c r="A282" i="18"/>
  <c r="C266" i="18"/>
  <c r="A266" i="18"/>
  <c r="A250" i="18"/>
  <c r="A234" i="18"/>
  <c r="A218" i="18"/>
  <c r="A202" i="18"/>
  <c r="A186" i="18"/>
  <c r="A170" i="18"/>
  <c r="A154" i="18"/>
  <c r="A138" i="18"/>
  <c r="A122" i="18"/>
  <c r="A106" i="18"/>
  <c r="A90" i="18"/>
  <c r="A74" i="18"/>
  <c r="A58" i="18"/>
  <c r="A42" i="18"/>
  <c r="E2" i="18"/>
  <c r="L301" i="25"/>
  <c r="L302" i="25"/>
  <c r="L303" i="25"/>
  <c r="L304" i="25"/>
  <c r="L305" i="25"/>
  <c r="L306" i="25"/>
  <c r="L307" i="25"/>
  <c r="L308" i="25"/>
  <c r="L309" i="25"/>
  <c r="L310" i="25"/>
  <c r="L311" i="25"/>
  <c r="L312" i="25"/>
  <c r="L313" i="25"/>
  <c r="L314" i="25"/>
  <c r="L315" i="25"/>
  <c r="L316" i="25"/>
  <c r="L317" i="25"/>
  <c r="L318" i="25"/>
  <c r="L319" i="25"/>
  <c r="L320" i="25"/>
  <c r="L321" i="25"/>
  <c r="L322" i="25"/>
  <c r="L323" i="25"/>
  <c r="L324" i="25"/>
  <c r="L325" i="25"/>
  <c r="L326" i="25"/>
  <c r="L327" i="25"/>
  <c r="L328" i="25"/>
  <c r="L329" i="25"/>
  <c r="L330" i="25"/>
  <c r="L331" i="25"/>
  <c r="L332" i="25"/>
  <c r="L333" i="25"/>
  <c r="L334" i="25"/>
  <c r="L335" i="25"/>
  <c r="L336" i="25"/>
  <c r="L337" i="25"/>
  <c r="L338" i="25"/>
  <c r="L339" i="25"/>
  <c r="L340" i="25"/>
  <c r="L341" i="25"/>
  <c r="L342" i="25"/>
  <c r="L343" i="25"/>
  <c r="L344" i="25"/>
  <c r="L345" i="25"/>
  <c r="L346" i="25"/>
  <c r="L347" i="25"/>
  <c r="L348" i="25"/>
  <c r="L349" i="25"/>
  <c r="L350" i="25"/>
  <c r="L351" i="25"/>
  <c r="L352" i="25"/>
  <c r="L353" i="25"/>
  <c r="L354" i="25"/>
  <c r="L355" i="25"/>
  <c r="L356" i="25"/>
  <c r="L357" i="25"/>
  <c r="L358" i="25"/>
  <c r="L359" i="25"/>
  <c r="L360" i="25"/>
  <c r="L361" i="25"/>
  <c r="L362" i="25"/>
  <c r="L363" i="25"/>
  <c r="L364" i="25"/>
  <c r="L365" i="25"/>
  <c r="L366" i="25"/>
  <c r="L367" i="25"/>
  <c r="L368" i="25"/>
  <c r="L369" i="25"/>
  <c r="L370" i="25"/>
  <c r="L371" i="25"/>
  <c r="L372" i="25"/>
  <c r="L373" i="25"/>
  <c r="L374" i="25"/>
  <c r="L375" i="25"/>
  <c r="L376" i="25"/>
  <c r="L377" i="25"/>
  <c r="L378" i="25"/>
  <c r="L379" i="25"/>
  <c r="L380" i="25"/>
  <c r="L381" i="25"/>
  <c r="L382" i="25"/>
  <c r="L383" i="25"/>
  <c r="L384" i="25"/>
  <c r="L385" i="25"/>
  <c r="L386" i="25"/>
  <c r="L387" i="25"/>
  <c r="L388" i="25"/>
  <c r="L389" i="25"/>
  <c r="L390" i="25"/>
  <c r="L391" i="25"/>
  <c r="L392" i="25"/>
  <c r="L393" i="25"/>
  <c r="L394" i="25"/>
  <c r="L395" i="25"/>
  <c r="L396" i="25"/>
  <c r="L397" i="25"/>
  <c r="L398" i="25"/>
  <c r="L399" i="25"/>
  <c r="L400" i="25"/>
  <c r="L401" i="25"/>
  <c r="L402" i="25"/>
  <c r="L403" i="25"/>
  <c r="L404" i="25"/>
  <c r="L405" i="25"/>
  <c r="L406" i="25"/>
  <c r="L407" i="25"/>
  <c r="L408" i="25"/>
  <c r="L409" i="25"/>
  <c r="L410" i="25"/>
  <c r="L411" i="25"/>
  <c r="L412" i="25"/>
  <c r="L413" i="25"/>
  <c r="L414" i="25"/>
  <c r="L415" i="25"/>
  <c r="L416" i="25"/>
  <c r="L417" i="25"/>
  <c r="L418" i="25"/>
  <c r="L419" i="25"/>
  <c r="L420" i="25"/>
  <c r="L421" i="25"/>
  <c r="L422" i="25"/>
  <c r="L423" i="25"/>
  <c r="L424" i="25"/>
  <c r="L425" i="25"/>
  <c r="L426" i="25"/>
  <c r="L427" i="25"/>
  <c r="L428" i="25"/>
  <c r="L429" i="25"/>
  <c r="L430" i="25"/>
  <c r="L431" i="25"/>
  <c r="L432" i="25"/>
  <c r="L433" i="25"/>
  <c r="L434" i="25"/>
  <c r="L435" i="25"/>
  <c r="L436" i="25"/>
  <c r="L437" i="25"/>
  <c r="L438" i="25"/>
  <c r="L439" i="25"/>
  <c r="L440" i="25"/>
  <c r="L441" i="25"/>
  <c r="L442" i="25"/>
  <c r="L443" i="25"/>
  <c r="L444" i="25"/>
  <c r="L445" i="25"/>
  <c r="L446" i="25"/>
  <c r="L447" i="25"/>
  <c r="L448" i="25"/>
  <c r="L449" i="25"/>
  <c r="L450" i="25"/>
  <c r="L451" i="25"/>
  <c r="L452" i="25"/>
  <c r="L453" i="25"/>
  <c r="L454" i="25"/>
  <c r="L455" i="25"/>
  <c r="L456" i="25"/>
  <c r="L457" i="25"/>
  <c r="L458" i="25"/>
  <c r="L459" i="25"/>
  <c r="L460" i="25"/>
  <c r="L461" i="25"/>
  <c r="L462" i="25"/>
  <c r="L463" i="25"/>
  <c r="L464" i="25"/>
  <c r="L465" i="25"/>
  <c r="L466" i="25"/>
  <c r="L467" i="25"/>
  <c r="L468" i="25"/>
  <c r="L469" i="25"/>
  <c r="L470" i="25"/>
  <c r="L471" i="25"/>
  <c r="L472" i="25"/>
  <c r="L473" i="25"/>
  <c r="L474" i="25"/>
  <c r="L475" i="25"/>
  <c r="L476" i="25"/>
  <c r="L477" i="25"/>
  <c r="L478" i="25"/>
  <c r="L479" i="25"/>
  <c r="L480" i="25"/>
  <c r="L481" i="25"/>
  <c r="L482" i="25"/>
  <c r="L483" i="25"/>
  <c r="L484" i="25"/>
  <c r="L485" i="25"/>
  <c r="L486" i="25"/>
  <c r="L487" i="25"/>
  <c r="L488" i="25"/>
  <c r="L489" i="25"/>
  <c r="L490" i="25"/>
  <c r="L491" i="25"/>
  <c r="L492" i="25"/>
  <c r="L493" i="25"/>
  <c r="L494" i="25"/>
  <c r="L495" i="25"/>
  <c r="L496" i="25"/>
  <c r="L497" i="25"/>
  <c r="L498" i="25"/>
  <c r="L499" i="25"/>
  <c r="L500" i="25"/>
  <c r="L501" i="25"/>
  <c r="L502" i="25"/>
  <c r="L503" i="25"/>
  <c r="L504" i="25"/>
  <c r="L505" i="25"/>
  <c r="L506" i="25"/>
  <c r="L507" i="25"/>
  <c r="L508" i="25"/>
  <c r="L509" i="25"/>
  <c r="L510" i="25"/>
  <c r="L511" i="25"/>
  <c r="L512" i="25"/>
  <c r="L513" i="25"/>
  <c r="L514" i="25"/>
  <c r="L515" i="25"/>
  <c r="L516" i="25"/>
  <c r="L517" i="25"/>
  <c r="L518" i="25"/>
  <c r="L519" i="25"/>
  <c r="L520" i="25"/>
  <c r="L521" i="25"/>
  <c r="L522" i="25"/>
  <c r="L523" i="25"/>
  <c r="L524" i="25"/>
  <c r="L525" i="25"/>
  <c r="L526" i="25"/>
  <c r="L527" i="25"/>
  <c r="L528" i="25"/>
  <c r="L529" i="25"/>
  <c r="L530" i="25"/>
  <c r="L531" i="25"/>
  <c r="L532" i="25"/>
  <c r="L533" i="25"/>
  <c r="L534" i="25"/>
  <c r="L535" i="25"/>
  <c r="L536" i="25"/>
  <c r="L537" i="25"/>
  <c r="L538" i="25"/>
  <c r="L539" i="25"/>
  <c r="L540" i="25"/>
  <c r="L541" i="25"/>
  <c r="L542" i="25"/>
  <c r="L543" i="25"/>
  <c r="L544" i="25"/>
  <c r="L545" i="25"/>
  <c r="L546" i="25"/>
  <c r="L547" i="25"/>
  <c r="L548" i="25"/>
  <c r="L549" i="25"/>
  <c r="L550" i="25"/>
  <c r="L551" i="25"/>
  <c r="L552" i="25"/>
  <c r="L553" i="25"/>
  <c r="L554" i="25"/>
  <c r="L555" i="25"/>
  <c r="L556" i="25"/>
  <c r="L557" i="25"/>
  <c r="L558" i="25"/>
  <c r="L559" i="25"/>
  <c r="L560" i="25"/>
  <c r="L561" i="25"/>
  <c r="L562" i="25"/>
  <c r="L563" i="25"/>
  <c r="L564" i="25"/>
  <c r="L565" i="25"/>
  <c r="L566" i="25"/>
  <c r="L567" i="25"/>
  <c r="L568" i="25"/>
  <c r="L569" i="25"/>
  <c r="L570" i="25"/>
  <c r="L571" i="25"/>
  <c r="L572" i="25"/>
  <c r="L573" i="25"/>
  <c r="L574" i="25"/>
  <c r="L575" i="25"/>
  <c r="L576" i="25"/>
  <c r="L577" i="25"/>
  <c r="L578" i="25"/>
  <c r="L579" i="25"/>
  <c r="L580" i="25"/>
  <c r="L581" i="25"/>
  <c r="L582" i="25"/>
  <c r="L583" i="25"/>
  <c r="L584" i="25"/>
  <c r="L585" i="25"/>
  <c r="L586" i="25"/>
  <c r="L587" i="25"/>
  <c r="L588" i="25"/>
  <c r="L589" i="25"/>
  <c r="L590" i="25"/>
  <c r="L591" i="25"/>
  <c r="L592" i="25"/>
  <c r="L593" i="25"/>
  <c r="L594" i="25"/>
  <c r="L595" i="25"/>
  <c r="L596" i="25"/>
  <c r="L597" i="25"/>
  <c r="L598" i="25"/>
  <c r="L599" i="25"/>
  <c r="L600" i="25"/>
  <c r="L601" i="25"/>
  <c r="L602" i="25"/>
  <c r="L603" i="25"/>
  <c r="L604" i="25"/>
  <c r="L605" i="25"/>
  <c r="L606" i="25"/>
  <c r="L607" i="25"/>
  <c r="L608" i="25"/>
  <c r="L609" i="25"/>
  <c r="L610" i="25"/>
  <c r="L611" i="25"/>
  <c r="L612" i="25"/>
  <c r="L613" i="25"/>
  <c r="L614" i="25"/>
  <c r="L615" i="25"/>
  <c r="L616" i="25"/>
  <c r="L617" i="25"/>
  <c r="L618" i="25"/>
  <c r="L619" i="25"/>
  <c r="L620" i="25"/>
  <c r="L621" i="25"/>
  <c r="L622" i="25"/>
  <c r="L623" i="25"/>
  <c r="L624" i="25"/>
  <c r="L625" i="25"/>
  <c r="L626" i="25"/>
  <c r="L627" i="25"/>
  <c r="L628" i="25"/>
  <c r="L629" i="25"/>
  <c r="L630" i="25"/>
  <c r="L631" i="25"/>
  <c r="L632" i="25"/>
  <c r="L633" i="25"/>
  <c r="L634" i="25"/>
  <c r="L635" i="25"/>
  <c r="L636" i="25"/>
  <c r="L637" i="25"/>
  <c r="L638" i="25"/>
  <c r="L639" i="25"/>
  <c r="L640" i="25"/>
  <c r="L641" i="25"/>
  <c r="L642" i="25"/>
  <c r="L643" i="25"/>
  <c r="L644" i="25"/>
  <c r="L645" i="25"/>
  <c r="L646" i="25"/>
  <c r="L647" i="25"/>
  <c r="L648" i="25"/>
  <c r="L649" i="25"/>
  <c r="L650" i="25"/>
  <c r="L651" i="25"/>
  <c r="L652" i="25"/>
  <c r="L653" i="25"/>
  <c r="L654" i="25"/>
  <c r="L655" i="25"/>
  <c r="L656" i="25"/>
  <c r="L657" i="25"/>
  <c r="L658" i="25"/>
  <c r="L659" i="25"/>
  <c r="L660" i="25"/>
  <c r="L661" i="25"/>
  <c r="L662" i="25"/>
  <c r="L663" i="25"/>
  <c r="L664" i="25"/>
  <c r="L665" i="25"/>
  <c r="L666" i="25"/>
  <c r="L667" i="25"/>
  <c r="L668" i="25"/>
  <c r="L669" i="25"/>
  <c r="L670" i="25"/>
  <c r="L671" i="25"/>
  <c r="L672" i="25"/>
  <c r="L673" i="25"/>
  <c r="L674" i="25"/>
  <c r="L675" i="25"/>
  <c r="L676" i="25"/>
  <c r="L677" i="25"/>
  <c r="L678" i="25"/>
  <c r="L679" i="25"/>
  <c r="L680" i="25"/>
  <c r="L681" i="25"/>
  <c r="L682" i="25"/>
  <c r="L683" i="25"/>
  <c r="L684" i="25"/>
  <c r="L685" i="25"/>
  <c r="L686" i="25"/>
  <c r="L687" i="25"/>
  <c r="L688" i="25"/>
  <c r="L689" i="25"/>
  <c r="L690" i="25"/>
  <c r="L691" i="25"/>
  <c r="L692" i="25"/>
  <c r="L693" i="25"/>
  <c r="L694" i="25"/>
  <c r="L695" i="25"/>
  <c r="L696" i="25"/>
  <c r="L697" i="25"/>
  <c r="L698" i="25"/>
  <c r="L699" i="25"/>
  <c r="L700" i="25"/>
  <c r="L701" i="25"/>
  <c r="L702" i="25"/>
  <c r="L703" i="25"/>
  <c r="L704" i="25"/>
  <c r="L705" i="25"/>
  <c r="L706" i="25"/>
  <c r="L707" i="25"/>
  <c r="L708" i="25"/>
  <c r="L709" i="25"/>
  <c r="L710" i="25"/>
  <c r="L711" i="25"/>
  <c r="L712" i="25"/>
  <c r="L713" i="25"/>
  <c r="L714" i="25"/>
  <c r="L715" i="25"/>
  <c r="L716" i="25"/>
  <c r="L717" i="25"/>
  <c r="L718" i="25"/>
  <c r="L719" i="25"/>
  <c r="L720" i="25"/>
  <c r="L721" i="25"/>
  <c r="L722" i="25"/>
  <c r="L723" i="25"/>
  <c r="L724" i="25"/>
  <c r="L725" i="25"/>
  <c r="L726" i="25"/>
  <c r="L727" i="25"/>
  <c r="L728" i="25"/>
  <c r="L729" i="25"/>
  <c r="L730" i="25"/>
  <c r="L731" i="25"/>
  <c r="L732" i="25"/>
  <c r="L733" i="25"/>
  <c r="L734" i="25"/>
  <c r="L735" i="25"/>
  <c r="L736" i="25"/>
  <c r="L737" i="25"/>
  <c r="L738" i="25"/>
  <c r="L739" i="25"/>
  <c r="L740" i="25"/>
  <c r="L741" i="25"/>
  <c r="L742" i="25"/>
  <c r="L743" i="25"/>
  <c r="L744" i="25"/>
  <c r="L745" i="25"/>
  <c r="L746" i="25"/>
  <c r="L747" i="25"/>
  <c r="L748" i="25"/>
  <c r="L749" i="25"/>
  <c r="L750" i="25"/>
  <c r="L751" i="25"/>
  <c r="L752" i="25"/>
  <c r="L753" i="25"/>
  <c r="L754" i="25"/>
  <c r="L755" i="25"/>
  <c r="L756" i="25"/>
  <c r="L757" i="25"/>
  <c r="L758" i="25"/>
  <c r="L759" i="25"/>
  <c r="L760" i="25"/>
  <c r="L761" i="25"/>
  <c r="L762" i="25"/>
  <c r="L763" i="25"/>
  <c r="L764" i="25"/>
  <c r="L765" i="25"/>
  <c r="L766" i="25"/>
  <c r="L767" i="25"/>
  <c r="L768" i="25"/>
  <c r="L769" i="25"/>
  <c r="L770" i="25"/>
  <c r="L771" i="25"/>
  <c r="L772" i="25"/>
  <c r="L773" i="25"/>
  <c r="L774" i="25"/>
  <c r="L775" i="25"/>
  <c r="L776" i="25"/>
  <c r="L777" i="25"/>
  <c r="L778" i="25"/>
  <c r="L779" i="25"/>
  <c r="L780" i="25"/>
  <c r="L781" i="25"/>
  <c r="L782" i="25"/>
  <c r="L783" i="25"/>
  <c r="L784" i="25"/>
  <c r="L785" i="25"/>
  <c r="L786" i="25"/>
  <c r="L787" i="25"/>
  <c r="L788" i="25"/>
  <c r="L789" i="25"/>
  <c r="L790" i="25"/>
  <c r="L791" i="25"/>
  <c r="L792" i="25"/>
  <c r="L793" i="25"/>
  <c r="L794" i="25"/>
  <c r="L795" i="25"/>
  <c r="L796" i="25"/>
  <c r="L797" i="25"/>
  <c r="L798" i="25"/>
  <c r="L799" i="25"/>
  <c r="L800" i="25"/>
  <c r="L801" i="25"/>
  <c r="L802" i="25"/>
  <c r="L803" i="25"/>
  <c r="L804" i="25"/>
  <c r="L805" i="25"/>
  <c r="L806" i="25"/>
  <c r="L807" i="25"/>
  <c r="L808" i="25"/>
  <c r="L809" i="25"/>
  <c r="L810" i="25"/>
  <c r="L811" i="25"/>
  <c r="L812" i="25"/>
  <c r="L813" i="25"/>
  <c r="L814" i="25"/>
  <c r="L815" i="25"/>
  <c r="L816" i="25"/>
  <c r="L817" i="25"/>
  <c r="L818" i="25"/>
  <c r="L819" i="25"/>
  <c r="L820" i="25"/>
  <c r="L821" i="25"/>
  <c r="L822" i="25"/>
  <c r="L823" i="25"/>
  <c r="L824" i="25"/>
  <c r="L825" i="25"/>
  <c r="L826" i="25"/>
  <c r="L827" i="25"/>
  <c r="L828" i="25"/>
  <c r="L829" i="25"/>
  <c r="L830" i="25"/>
  <c r="L831" i="25"/>
  <c r="L832" i="25"/>
  <c r="L833" i="25"/>
  <c r="L834" i="25"/>
  <c r="L835" i="25"/>
  <c r="L836" i="25"/>
  <c r="L837" i="25"/>
  <c r="L838" i="25"/>
  <c r="L839" i="25"/>
  <c r="L840" i="25"/>
  <c r="L841" i="25"/>
  <c r="L842" i="25"/>
  <c r="L843" i="25"/>
  <c r="L844" i="25"/>
  <c r="L845" i="25"/>
  <c r="L846" i="25"/>
  <c r="L847" i="25"/>
  <c r="L848" i="25"/>
  <c r="L849" i="25"/>
  <c r="L850" i="25"/>
  <c r="L851" i="25"/>
  <c r="L852" i="25"/>
  <c r="L853" i="25"/>
  <c r="L854" i="25"/>
  <c r="L855" i="25"/>
  <c r="L856" i="25"/>
  <c r="L857" i="25"/>
  <c r="L858" i="25"/>
  <c r="L859" i="25"/>
  <c r="L860" i="25"/>
  <c r="L861" i="25"/>
  <c r="L862" i="25"/>
  <c r="L863" i="25"/>
  <c r="L864" i="25"/>
  <c r="L865" i="25"/>
  <c r="L866" i="25"/>
  <c r="L867" i="25"/>
  <c r="L868" i="25"/>
  <c r="L869" i="25"/>
  <c r="L870" i="25"/>
  <c r="L871" i="25"/>
  <c r="L872" i="25"/>
  <c r="L873" i="25"/>
  <c r="L874" i="25"/>
  <c r="L875" i="25"/>
  <c r="L876" i="25"/>
  <c r="L877" i="25"/>
  <c r="L878" i="25"/>
  <c r="L879" i="25"/>
  <c r="L880" i="25"/>
  <c r="L881" i="25"/>
  <c r="L882" i="25"/>
  <c r="L883" i="25"/>
  <c r="L884" i="25"/>
  <c r="L885" i="25"/>
  <c r="L886" i="25"/>
  <c r="L887" i="25"/>
  <c r="L888" i="25"/>
  <c r="L889" i="25"/>
  <c r="L890" i="25"/>
  <c r="L891" i="25"/>
  <c r="L892" i="25"/>
  <c r="L893" i="25"/>
  <c r="L894" i="25"/>
  <c r="L895" i="25"/>
  <c r="L896" i="25"/>
  <c r="L897" i="25"/>
  <c r="L898" i="25"/>
  <c r="L899" i="25"/>
  <c r="L900" i="25"/>
  <c r="L901" i="25"/>
  <c r="L902" i="25"/>
  <c r="L903" i="25"/>
  <c r="L904" i="25"/>
  <c r="L905" i="25"/>
  <c r="L906" i="25"/>
  <c r="L907" i="25"/>
  <c r="L908" i="25"/>
  <c r="L909" i="25"/>
  <c r="L910" i="25"/>
  <c r="L911" i="25"/>
  <c r="L912" i="25"/>
  <c r="L913" i="25"/>
  <c r="L914" i="25"/>
  <c r="L915" i="25"/>
  <c r="L916" i="25"/>
  <c r="L917" i="25"/>
  <c r="L918" i="25"/>
  <c r="L919" i="25"/>
  <c r="L920" i="25"/>
  <c r="L921" i="25"/>
  <c r="L922" i="25"/>
  <c r="L923" i="25"/>
  <c r="L924" i="25"/>
  <c r="L925" i="25"/>
  <c r="L926" i="25"/>
  <c r="L927" i="25"/>
  <c r="L928" i="25"/>
  <c r="L929" i="25"/>
  <c r="L930" i="25"/>
  <c r="L931" i="25"/>
  <c r="L932" i="25"/>
  <c r="L933" i="25"/>
  <c r="L934" i="25"/>
  <c r="L935" i="25"/>
  <c r="L936" i="25"/>
  <c r="L937" i="25"/>
  <c r="L938" i="25"/>
  <c r="L939" i="25"/>
  <c r="L940" i="25"/>
  <c r="L941" i="25"/>
  <c r="L942" i="25"/>
  <c r="L943" i="25"/>
  <c r="L944" i="25"/>
  <c r="L945" i="25"/>
  <c r="L946" i="25"/>
  <c r="L947" i="25"/>
  <c r="L948" i="25"/>
  <c r="L949" i="25"/>
  <c r="L950" i="25"/>
  <c r="L951" i="25"/>
  <c r="L952" i="25"/>
  <c r="L953" i="25"/>
  <c r="L954" i="25"/>
  <c r="L955" i="25"/>
  <c r="L956" i="25"/>
  <c r="L957" i="25"/>
  <c r="L958" i="25"/>
  <c r="L959" i="25"/>
  <c r="L960" i="25"/>
  <c r="L961" i="25"/>
  <c r="L962" i="25"/>
  <c r="L963" i="25"/>
  <c r="L964" i="25"/>
  <c r="L965" i="25"/>
  <c r="L966" i="25"/>
  <c r="L967" i="25"/>
  <c r="L968" i="25"/>
  <c r="L969" i="25"/>
  <c r="L970" i="25"/>
  <c r="L971" i="25"/>
  <c r="L972" i="25"/>
  <c r="L973" i="25"/>
  <c r="L974" i="25"/>
  <c r="L975" i="25"/>
  <c r="L976" i="25"/>
  <c r="L977" i="25"/>
  <c r="L978" i="25"/>
  <c r="L979" i="25"/>
  <c r="L980" i="25"/>
  <c r="L981" i="25"/>
  <c r="L982" i="25"/>
  <c r="L983" i="25"/>
  <c r="L984" i="25"/>
  <c r="L985" i="25"/>
  <c r="L986" i="25"/>
  <c r="L987" i="25"/>
  <c r="L988" i="25"/>
  <c r="L989" i="25"/>
  <c r="L990" i="25"/>
  <c r="L991" i="25"/>
  <c r="L992" i="25"/>
  <c r="L993" i="25"/>
  <c r="L994" i="25"/>
  <c r="L995" i="25"/>
  <c r="L996" i="25"/>
  <c r="L997" i="25"/>
  <c r="L998" i="25"/>
  <c r="L999" i="25"/>
  <c r="K301" i="25"/>
  <c r="K302" i="25"/>
  <c r="K303" i="25"/>
  <c r="K304" i="25"/>
  <c r="K305" i="25"/>
  <c r="K306" i="25"/>
  <c r="K307" i="25"/>
  <c r="K308" i="25"/>
  <c r="K309" i="25"/>
  <c r="K310" i="25"/>
  <c r="K311" i="25"/>
  <c r="K312" i="25"/>
  <c r="K313" i="25"/>
  <c r="K314" i="25"/>
  <c r="K315" i="25"/>
  <c r="K316" i="25"/>
  <c r="K317" i="25"/>
  <c r="K318" i="25"/>
  <c r="K319" i="25"/>
  <c r="K320" i="25"/>
  <c r="K321" i="25"/>
  <c r="K322" i="25"/>
  <c r="K323" i="25"/>
  <c r="K324" i="25"/>
  <c r="K325" i="25"/>
  <c r="K326" i="25"/>
  <c r="K327" i="25"/>
  <c r="K328" i="25"/>
  <c r="K329" i="25"/>
  <c r="K330" i="25"/>
  <c r="K331" i="25"/>
  <c r="K332" i="25"/>
  <c r="K333" i="25"/>
  <c r="K334" i="25"/>
  <c r="K335" i="25"/>
  <c r="K336" i="25"/>
  <c r="K337" i="25"/>
  <c r="K338" i="25"/>
  <c r="K339" i="25"/>
  <c r="K340" i="25"/>
  <c r="K341" i="25"/>
  <c r="K342" i="25"/>
  <c r="K343" i="25"/>
  <c r="K344" i="25"/>
  <c r="K345" i="25"/>
  <c r="K346" i="25"/>
  <c r="K347" i="25"/>
  <c r="K348" i="25"/>
  <c r="K349" i="25"/>
  <c r="K350" i="25"/>
  <c r="K351" i="25"/>
  <c r="K352" i="25"/>
  <c r="K353" i="25"/>
  <c r="K354" i="25"/>
  <c r="K355" i="25"/>
  <c r="K356" i="25"/>
  <c r="K357" i="25"/>
  <c r="K358" i="25"/>
  <c r="K359" i="25"/>
  <c r="K360" i="25"/>
  <c r="K361" i="25"/>
  <c r="K362" i="25"/>
  <c r="K363" i="25"/>
  <c r="K364" i="25"/>
  <c r="K365" i="25"/>
  <c r="K366" i="25"/>
  <c r="K367" i="25"/>
  <c r="K368" i="25"/>
  <c r="K369" i="25"/>
  <c r="K370" i="25"/>
  <c r="K371" i="25"/>
  <c r="K372" i="25"/>
  <c r="K373" i="25"/>
  <c r="K374" i="25"/>
  <c r="K375" i="25"/>
  <c r="K376" i="25"/>
  <c r="K377" i="25"/>
  <c r="K378" i="25"/>
  <c r="K379" i="25"/>
  <c r="K380" i="25"/>
  <c r="K381" i="25"/>
  <c r="K382" i="25"/>
  <c r="K383" i="25"/>
  <c r="K384" i="25"/>
  <c r="K385" i="25"/>
  <c r="K386" i="25"/>
  <c r="K387" i="25"/>
  <c r="K388" i="25"/>
  <c r="K389" i="25"/>
  <c r="K390" i="25"/>
  <c r="K391" i="25"/>
  <c r="K392" i="25"/>
  <c r="K393" i="25"/>
  <c r="K394" i="25"/>
  <c r="K395" i="25"/>
  <c r="K396" i="25"/>
  <c r="K397" i="25"/>
  <c r="K398" i="25"/>
  <c r="K399" i="25"/>
  <c r="K400" i="25"/>
  <c r="K401" i="25"/>
  <c r="K402" i="25"/>
  <c r="K403" i="25"/>
  <c r="K404" i="25"/>
  <c r="K405" i="25"/>
  <c r="K406" i="25"/>
  <c r="K407" i="25"/>
  <c r="K408" i="25"/>
  <c r="K409" i="25"/>
  <c r="K410" i="25"/>
  <c r="K411" i="25"/>
  <c r="K412" i="25"/>
  <c r="K413" i="25"/>
  <c r="K414" i="25"/>
  <c r="K415" i="25"/>
  <c r="K416" i="25"/>
  <c r="K417" i="25"/>
  <c r="K418" i="25"/>
  <c r="K419" i="25"/>
  <c r="K420" i="25"/>
  <c r="K421" i="25"/>
  <c r="K422" i="25"/>
  <c r="K423" i="25"/>
  <c r="K424" i="25"/>
  <c r="K425" i="25"/>
  <c r="K426" i="25"/>
  <c r="K427" i="25"/>
  <c r="K428" i="25"/>
  <c r="K429" i="25"/>
  <c r="K430" i="25"/>
  <c r="K431" i="25"/>
  <c r="K432" i="25"/>
  <c r="K433" i="25"/>
  <c r="K434" i="25"/>
  <c r="K435" i="25"/>
  <c r="K436" i="25"/>
  <c r="K437" i="25"/>
  <c r="K438" i="25"/>
  <c r="K439" i="25"/>
  <c r="K440" i="25"/>
  <c r="K441" i="25"/>
  <c r="K442" i="25"/>
  <c r="K443" i="25"/>
  <c r="K444" i="25"/>
  <c r="K445" i="25"/>
  <c r="K446" i="25"/>
  <c r="K447" i="25"/>
  <c r="K448" i="25"/>
  <c r="K449" i="25"/>
  <c r="K450" i="25"/>
  <c r="K451" i="25"/>
  <c r="K452" i="25"/>
  <c r="K453" i="25"/>
  <c r="K454" i="25"/>
  <c r="K455" i="25"/>
  <c r="K456" i="25"/>
  <c r="K457" i="25"/>
  <c r="K458" i="25"/>
  <c r="K459" i="25"/>
  <c r="K460" i="25"/>
  <c r="K461" i="25"/>
  <c r="K462" i="25"/>
  <c r="K463" i="25"/>
  <c r="K464" i="25"/>
  <c r="K465" i="25"/>
  <c r="K466" i="25"/>
  <c r="K467" i="25"/>
  <c r="K468" i="25"/>
  <c r="K469" i="25"/>
  <c r="K470" i="25"/>
  <c r="K471" i="25"/>
  <c r="K472" i="25"/>
  <c r="K473" i="25"/>
  <c r="K474" i="25"/>
  <c r="K475" i="25"/>
  <c r="K476" i="25"/>
  <c r="K477" i="25"/>
  <c r="K478" i="25"/>
  <c r="K479" i="25"/>
  <c r="K480" i="25"/>
  <c r="K481" i="25"/>
  <c r="K482" i="25"/>
  <c r="K483" i="25"/>
  <c r="K484" i="25"/>
  <c r="K485" i="25"/>
  <c r="K486" i="25"/>
  <c r="K487" i="25"/>
  <c r="K488" i="25"/>
  <c r="K489" i="25"/>
  <c r="K490" i="25"/>
  <c r="K491" i="25"/>
  <c r="K492" i="25"/>
  <c r="K493" i="25"/>
  <c r="K494" i="25"/>
  <c r="K495" i="25"/>
  <c r="K496" i="25"/>
  <c r="K497" i="25"/>
  <c r="K498" i="25"/>
  <c r="K499" i="25"/>
  <c r="K500" i="25"/>
  <c r="K501" i="25"/>
  <c r="K502" i="25"/>
  <c r="K503" i="25"/>
  <c r="K504" i="25"/>
  <c r="K505" i="25"/>
  <c r="K506" i="25"/>
  <c r="K507" i="25"/>
  <c r="K508" i="25"/>
  <c r="K509" i="25"/>
  <c r="K510" i="25"/>
  <c r="K511" i="25"/>
  <c r="K512" i="25"/>
  <c r="K513" i="25"/>
  <c r="K514" i="25"/>
  <c r="K515" i="25"/>
  <c r="K516" i="25"/>
  <c r="K517" i="25"/>
  <c r="K518" i="25"/>
  <c r="K519" i="25"/>
  <c r="K520" i="25"/>
  <c r="K521" i="25"/>
  <c r="K522" i="25"/>
  <c r="K523" i="25"/>
  <c r="K524" i="25"/>
  <c r="K525" i="25"/>
  <c r="K526" i="25"/>
  <c r="K527" i="25"/>
  <c r="K528" i="25"/>
  <c r="K529" i="25"/>
  <c r="K530" i="25"/>
  <c r="K531" i="25"/>
  <c r="K532" i="25"/>
  <c r="K533" i="25"/>
  <c r="K534" i="25"/>
  <c r="K535" i="25"/>
  <c r="K536" i="25"/>
  <c r="K537" i="25"/>
  <c r="K538" i="25"/>
  <c r="K539" i="25"/>
  <c r="K540" i="25"/>
  <c r="K541" i="25"/>
  <c r="K542" i="25"/>
  <c r="K543" i="25"/>
  <c r="K544" i="25"/>
  <c r="K545" i="25"/>
  <c r="K546" i="25"/>
  <c r="K547" i="25"/>
  <c r="K548" i="25"/>
  <c r="K549" i="25"/>
  <c r="K550" i="25"/>
  <c r="K551" i="25"/>
  <c r="K552" i="25"/>
  <c r="K553" i="25"/>
  <c r="K554" i="25"/>
  <c r="K555" i="25"/>
  <c r="K556" i="25"/>
  <c r="K557" i="25"/>
  <c r="K558" i="25"/>
  <c r="K559" i="25"/>
  <c r="K560" i="25"/>
  <c r="K561" i="25"/>
  <c r="K562" i="25"/>
  <c r="K563" i="25"/>
  <c r="K564" i="25"/>
  <c r="K565" i="25"/>
  <c r="K566" i="25"/>
  <c r="K567" i="25"/>
  <c r="K568" i="25"/>
  <c r="K569" i="25"/>
  <c r="K570" i="25"/>
  <c r="K571" i="25"/>
  <c r="K572" i="25"/>
  <c r="K573" i="25"/>
  <c r="K574" i="25"/>
  <c r="K575" i="25"/>
  <c r="K576" i="25"/>
  <c r="K577" i="25"/>
  <c r="K578" i="25"/>
  <c r="K579" i="25"/>
  <c r="K580" i="25"/>
  <c r="K581" i="25"/>
  <c r="K582" i="25"/>
  <c r="K583" i="25"/>
  <c r="K584" i="25"/>
  <c r="K585" i="25"/>
  <c r="K586" i="25"/>
  <c r="K587" i="25"/>
  <c r="K588" i="25"/>
  <c r="K589" i="25"/>
  <c r="K590" i="25"/>
  <c r="K591" i="25"/>
  <c r="K592" i="25"/>
  <c r="K593" i="25"/>
  <c r="K594" i="25"/>
  <c r="K595" i="25"/>
  <c r="K596" i="25"/>
  <c r="K597" i="25"/>
  <c r="K598" i="25"/>
  <c r="K599" i="25"/>
  <c r="K600" i="25"/>
  <c r="K601" i="25"/>
  <c r="K602" i="25"/>
  <c r="K603" i="25"/>
  <c r="K604" i="25"/>
  <c r="K605" i="25"/>
  <c r="K606" i="25"/>
  <c r="K607" i="25"/>
  <c r="K608" i="25"/>
  <c r="K609" i="25"/>
  <c r="K610" i="25"/>
  <c r="K611" i="25"/>
  <c r="K612" i="25"/>
  <c r="K613" i="25"/>
  <c r="K614" i="25"/>
  <c r="K615" i="25"/>
  <c r="K616" i="25"/>
  <c r="K617" i="25"/>
  <c r="K618" i="25"/>
  <c r="K619" i="25"/>
  <c r="K620" i="25"/>
  <c r="K621" i="25"/>
  <c r="K622" i="25"/>
  <c r="K623" i="25"/>
  <c r="K624" i="25"/>
  <c r="K625" i="25"/>
  <c r="K626" i="25"/>
  <c r="K627" i="25"/>
  <c r="K628" i="25"/>
  <c r="K629" i="25"/>
  <c r="K630" i="25"/>
  <c r="K631" i="25"/>
  <c r="K632" i="25"/>
  <c r="K633" i="25"/>
  <c r="K634" i="25"/>
  <c r="K635" i="25"/>
  <c r="K636" i="25"/>
  <c r="K637" i="25"/>
  <c r="K638" i="25"/>
  <c r="K639" i="25"/>
  <c r="K640" i="25"/>
  <c r="K641" i="25"/>
  <c r="K642" i="25"/>
  <c r="K643" i="25"/>
  <c r="K644" i="25"/>
  <c r="K645" i="25"/>
  <c r="K646" i="25"/>
  <c r="K647" i="25"/>
  <c r="K648" i="25"/>
  <c r="K649" i="25"/>
  <c r="K650" i="25"/>
  <c r="K651" i="25"/>
  <c r="K652" i="25"/>
  <c r="K653" i="25"/>
  <c r="K654" i="25"/>
  <c r="K655" i="25"/>
  <c r="K656" i="25"/>
  <c r="K657" i="25"/>
  <c r="K658" i="25"/>
  <c r="K659" i="25"/>
  <c r="K660" i="25"/>
  <c r="K661" i="25"/>
  <c r="K662" i="25"/>
  <c r="K663" i="25"/>
  <c r="K664" i="25"/>
  <c r="K665" i="25"/>
  <c r="K666" i="25"/>
  <c r="K667" i="25"/>
  <c r="K668" i="25"/>
  <c r="K669" i="25"/>
  <c r="K670" i="25"/>
  <c r="K671" i="25"/>
  <c r="K672" i="25"/>
  <c r="K673" i="25"/>
  <c r="K674" i="25"/>
  <c r="K675" i="25"/>
  <c r="K676" i="25"/>
  <c r="K677" i="25"/>
  <c r="K678" i="25"/>
  <c r="K679" i="25"/>
  <c r="K680" i="25"/>
  <c r="K681" i="25"/>
  <c r="K682" i="25"/>
  <c r="K683" i="25"/>
  <c r="K684" i="25"/>
  <c r="K685" i="25"/>
  <c r="K686" i="25"/>
  <c r="K687" i="25"/>
  <c r="K688" i="25"/>
  <c r="K689" i="25"/>
  <c r="K690" i="25"/>
  <c r="K691" i="25"/>
  <c r="K692" i="25"/>
  <c r="K693" i="25"/>
  <c r="K694" i="25"/>
  <c r="K695" i="25"/>
  <c r="K696" i="25"/>
  <c r="K697" i="25"/>
  <c r="K698" i="25"/>
  <c r="K699" i="25"/>
  <c r="K700" i="25"/>
  <c r="K701" i="25"/>
  <c r="K702" i="25"/>
  <c r="K703" i="25"/>
  <c r="K704" i="25"/>
  <c r="K705" i="25"/>
  <c r="K706" i="25"/>
  <c r="K707" i="25"/>
  <c r="K708" i="25"/>
  <c r="K709" i="25"/>
  <c r="K710" i="25"/>
  <c r="K711" i="25"/>
  <c r="K712" i="25"/>
  <c r="K713" i="25"/>
  <c r="K714" i="25"/>
  <c r="K715" i="25"/>
  <c r="K716" i="25"/>
  <c r="K717" i="25"/>
  <c r="K718" i="25"/>
  <c r="K719" i="25"/>
  <c r="K720" i="25"/>
  <c r="K721" i="25"/>
  <c r="K722" i="25"/>
  <c r="K723" i="25"/>
  <c r="K724" i="25"/>
  <c r="K725" i="25"/>
  <c r="K726" i="25"/>
  <c r="K727" i="25"/>
  <c r="K728" i="25"/>
  <c r="K729" i="25"/>
  <c r="K730" i="25"/>
  <c r="K731" i="25"/>
  <c r="K732" i="25"/>
  <c r="K733" i="25"/>
  <c r="K734" i="25"/>
  <c r="K735" i="25"/>
  <c r="K736" i="25"/>
  <c r="K737" i="25"/>
  <c r="K738" i="25"/>
  <c r="K739" i="25"/>
  <c r="K740" i="25"/>
  <c r="K741" i="25"/>
  <c r="K742" i="25"/>
  <c r="K743" i="25"/>
  <c r="K744" i="25"/>
  <c r="K745" i="25"/>
  <c r="K746" i="25"/>
  <c r="K747" i="25"/>
  <c r="K748" i="25"/>
  <c r="K749" i="25"/>
  <c r="K750" i="25"/>
  <c r="K751" i="25"/>
  <c r="K752" i="25"/>
  <c r="K753" i="25"/>
  <c r="K754" i="25"/>
  <c r="K755" i="25"/>
  <c r="K756" i="25"/>
  <c r="K757" i="25"/>
  <c r="K758" i="25"/>
  <c r="K759" i="25"/>
  <c r="K760" i="25"/>
  <c r="K761" i="25"/>
  <c r="K762" i="25"/>
  <c r="K763" i="25"/>
  <c r="K764" i="25"/>
  <c r="K765" i="25"/>
  <c r="K766" i="25"/>
  <c r="K767" i="25"/>
  <c r="K768" i="25"/>
  <c r="K769" i="25"/>
  <c r="K770" i="25"/>
  <c r="K771" i="25"/>
  <c r="K772" i="25"/>
  <c r="K773" i="25"/>
  <c r="K774" i="25"/>
  <c r="K775" i="25"/>
  <c r="K776" i="25"/>
  <c r="K777" i="25"/>
  <c r="K778" i="25"/>
  <c r="K779" i="25"/>
  <c r="K780" i="25"/>
  <c r="K781" i="25"/>
  <c r="K782" i="25"/>
  <c r="K783" i="25"/>
  <c r="K784" i="25"/>
  <c r="K785" i="25"/>
  <c r="K786" i="25"/>
  <c r="K787" i="25"/>
  <c r="K788" i="25"/>
  <c r="K789" i="25"/>
  <c r="K790" i="25"/>
  <c r="K791" i="25"/>
  <c r="K792" i="25"/>
  <c r="K793" i="25"/>
  <c r="K794" i="25"/>
  <c r="K795" i="25"/>
  <c r="K796" i="25"/>
  <c r="K797" i="25"/>
  <c r="K798" i="25"/>
  <c r="K799" i="25"/>
  <c r="K800" i="25"/>
  <c r="K801" i="25"/>
  <c r="K802" i="25"/>
  <c r="K803" i="25"/>
  <c r="K804" i="25"/>
  <c r="K805" i="25"/>
  <c r="K806" i="25"/>
  <c r="K807" i="25"/>
  <c r="K808" i="25"/>
  <c r="K809" i="25"/>
  <c r="K810" i="25"/>
  <c r="K811" i="25"/>
  <c r="K812" i="25"/>
  <c r="K813" i="25"/>
  <c r="K814" i="25"/>
  <c r="K815" i="25"/>
  <c r="K816" i="25"/>
  <c r="K817" i="25"/>
  <c r="K818" i="25"/>
  <c r="K819" i="25"/>
  <c r="K820" i="25"/>
  <c r="K821" i="25"/>
  <c r="K822" i="25"/>
  <c r="K823" i="25"/>
  <c r="K824" i="25"/>
  <c r="K825" i="25"/>
  <c r="K826" i="25"/>
  <c r="K827" i="25"/>
  <c r="K828" i="25"/>
  <c r="K829" i="25"/>
  <c r="K830" i="25"/>
  <c r="K831" i="25"/>
  <c r="K832" i="25"/>
  <c r="K833" i="25"/>
  <c r="K834" i="25"/>
  <c r="K835" i="25"/>
  <c r="K836" i="25"/>
  <c r="K837" i="25"/>
  <c r="K838" i="25"/>
  <c r="K839" i="25"/>
  <c r="K840" i="25"/>
  <c r="K841" i="25"/>
  <c r="K842" i="25"/>
  <c r="K843" i="25"/>
  <c r="K844" i="25"/>
  <c r="K845" i="25"/>
  <c r="K846" i="25"/>
  <c r="K847" i="25"/>
  <c r="K848" i="25"/>
  <c r="K849" i="25"/>
  <c r="K850" i="25"/>
  <c r="K851" i="25"/>
  <c r="K852" i="25"/>
  <c r="K853" i="25"/>
  <c r="K854" i="25"/>
  <c r="K855" i="25"/>
  <c r="K856" i="25"/>
  <c r="K857" i="25"/>
  <c r="K858" i="25"/>
  <c r="K859" i="25"/>
  <c r="K860" i="25"/>
  <c r="K861" i="25"/>
  <c r="K862" i="25"/>
  <c r="K863" i="25"/>
  <c r="K864" i="25"/>
  <c r="K865" i="25"/>
  <c r="K866" i="25"/>
  <c r="K867" i="25"/>
  <c r="K868" i="25"/>
  <c r="K869" i="25"/>
  <c r="K870" i="25"/>
  <c r="K871" i="25"/>
  <c r="K872" i="25"/>
  <c r="K873" i="25"/>
  <c r="K874" i="25"/>
  <c r="K875" i="25"/>
  <c r="K876" i="25"/>
  <c r="K877" i="25"/>
  <c r="K878" i="25"/>
  <c r="K879" i="25"/>
  <c r="K880" i="25"/>
  <c r="K881" i="25"/>
  <c r="K882" i="25"/>
  <c r="K883" i="25"/>
  <c r="K884" i="25"/>
  <c r="K885" i="25"/>
  <c r="K886" i="25"/>
  <c r="K887" i="25"/>
  <c r="K888" i="25"/>
  <c r="K889" i="25"/>
  <c r="K890" i="25"/>
  <c r="K891" i="25"/>
  <c r="K892" i="25"/>
  <c r="K893" i="25"/>
  <c r="K894" i="25"/>
  <c r="K895" i="25"/>
  <c r="K896" i="25"/>
  <c r="K897" i="25"/>
  <c r="K898" i="25"/>
  <c r="K899" i="25"/>
  <c r="K900" i="25"/>
  <c r="K901" i="25"/>
  <c r="K902" i="25"/>
  <c r="K903" i="25"/>
  <c r="K904" i="25"/>
  <c r="K905" i="25"/>
  <c r="K906" i="25"/>
  <c r="K907" i="25"/>
  <c r="K908" i="25"/>
  <c r="K909" i="25"/>
  <c r="K910" i="25"/>
  <c r="K911" i="25"/>
  <c r="K912" i="25"/>
  <c r="K913" i="25"/>
  <c r="K914" i="25"/>
  <c r="K915" i="25"/>
  <c r="K916" i="25"/>
  <c r="K917" i="25"/>
  <c r="K918" i="25"/>
  <c r="K919" i="25"/>
  <c r="K920" i="25"/>
  <c r="K921" i="25"/>
  <c r="K922" i="25"/>
  <c r="K923" i="25"/>
  <c r="K924" i="25"/>
  <c r="K925" i="25"/>
  <c r="K926" i="25"/>
  <c r="K927" i="25"/>
  <c r="K928" i="25"/>
  <c r="K929" i="25"/>
  <c r="K930" i="25"/>
  <c r="K931" i="25"/>
  <c r="K932" i="25"/>
  <c r="K933" i="25"/>
  <c r="K934" i="25"/>
  <c r="K935" i="25"/>
  <c r="K936" i="25"/>
  <c r="K937" i="25"/>
  <c r="K938" i="25"/>
  <c r="K939" i="25"/>
  <c r="K940" i="25"/>
  <c r="K941" i="25"/>
  <c r="K942" i="25"/>
  <c r="K943" i="25"/>
  <c r="K944" i="25"/>
  <c r="K945" i="25"/>
  <c r="K946" i="25"/>
  <c r="K947" i="25"/>
  <c r="K948" i="25"/>
  <c r="K949" i="25"/>
  <c r="K950" i="25"/>
  <c r="K951" i="25"/>
  <c r="K952" i="25"/>
  <c r="K953" i="25"/>
  <c r="K954" i="25"/>
  <c r="K955" i="25"/>
  <c r="K956" i="25"/>
  <c r="K957" i="25"/>
  <c r="K958" i="25"/>
  <c r="K959" i="25"/>
  <c r="K960" i="25"/>
  <c r="K961" i="25"/>
  <c r="K962" i="25"/>
  <c r="K963" i="25"/>
  <c r="K964" i="25"/>
  <c r="K965" i="25"/>
  <c r="K966" i="25"/>
  <c r="K967" i="25"/>
  <c r="K968" i="25"/>
  <c r="K969" i="25"/>
  <c r="K970" i="25"/>
  <c r="K971" i="25"/>
  <c r="K972" i="25"/>
  <c r="K973" i="25"/>
  <c r="K974" i="25"/>
  <c r="K975" i="25"/>
  <c r="K976" i="25"/>
  <c r="K977" i="25"/>
  <c r="K978" i="25"/>
  <c r="K979" i="25"/>
  <c r="K980" i="25"/>
  <c r="K981" i="25"/>
  <c r="K982" i="25"/>
  <c r="K983" i="25"/>
  <c r="K984" i="25"/>
  <c r="K985" i="25"/>
  <c r="K986" i="25"/>
  <c r="K987" i="25"/>
  <c r="K988" i="25"/>
  <c r="K989" i="25"/>
  <c r="K990" i="25"/>
  <c r="K991" i="25"/>
  <c r="K992" i="25"/>
  <c r="K993" i="25"/>
  <c r="K994" i="25"/>
  <c r="K995" i="25"/>
  <c r="K996" i="25"/>
  <c r="K997" i="25"/>
  <c r="K998" i="25"/>
  <c r="K999" i="25"/>
  <c r="J301" i="25"/>
  <c r="J302" i="25"/>
  <c r="J303" i="25"/>
  <c r="J304" i="25"/>
  <c r="J305" i="25"/>
  <c r="J306" i="25"/>
  <c r="J307" i="25"/>
  <c r="J308" i="25"/>
  <c r="J309" i="25"/>
  <c r="J310" i="25"/>
  <c r="J311" i="25"/>
  <c r="J312" i="25"/>
  <c r="J313" i="25"/>
  <c r="J314" i="25"/>
  <c r="J315" i="25"/>
  <c r="J316" i="25"/>
  <c r="J317" i="25"/>
  <c r="J318" i="25"/>
  <c r="J319" i="25"/>
  <c r="J320" i="25"/>
  <c r="J321" i="25"/>
  <c r="J322" i="25"/>
  <c r="J323" i="25"/>
  <c r="J324" i="25"/>
  <c r="J325" i="25"/>
  <c r="J326" i="25"/>
  <c r="J327" i="25"/>
  <c r="J328" i="25"/>
  <c r="J329" i="25"/>
  <c r="J330" i="25"/>
  <c r="J331" i="25"/>
  <c r="J332" i="25"/>
  <c r="J333" i="25"/>
  <c r="J334" i="25"/>
  <c r="J335" i="25"/>
  <c r="J336" i="25"/>
  <c r="J337" i="25"/>
  <c r="J338" i="25"/>
  <c r="J339" i="25"/>
  <c r="J340" i="25"/>
  <c r="J341" i="25"/>
  <c r="J342" i="25"/>
  <c r="J343" i="25"/>
  <c r="J344" i="25"/>
  <c r="J345" i="25"/>
  <c r="J346" i="25"/>
  <c r="J347" i="25"/>
  <c r="J348" i="25"/>
  <c r="J349" i="25"/>
  <c r="J350" i="25"/>
  <c r="J351" i="25"/>
  <c r="J352" i="25"/>
  <c r="J353" i="25"/>
  <c r="J354" i="25"/>
  <c r="J355" i="25"/>
  <c r="J356" i="25"/>
  <c r="J357" i="25"/>
  <c r="J358" i="25"/>
  <c r="J359" i="25"/>
  <c r="J360" i="25"/>
  <c r="J361" i="25"/>
  <c r="J362" i="25"/>
  <c r="J363" i="25"/>
  <c r="J364" i="25"/>
  <c r="J365" i="25"/>
  <c r="J366" i="25"/>
  <c r="J367" i="25"/>
  <c r="J368" i="25"/>
  <c r="J369" i="25"/>
  <c r="J370" i="25"/>
  <c r="J371" i="25"/>
  <c r="J372" i="25"/>
  <c r="J373" i="25"/>
  <c r="J374" i="25"/>
  <c r="J375" i="25"/>
  <c r="J376" i="25"/>
  <c r="J377" i="25"/>
  <c r="J378" i="25"/>
  <c r="J379" i="25"/>
  <c r="J380" i="25"/>
  <c r="J381" i="25"/>
  <c r="J382" i="25"/>
  <c r="J383" i="25"/>
  <c r="J384" i="25"/>
  <c r="J385" i="25"/>
  <c r="J386" i="25"/>
  <c r="J387" i="25"/>
  <c r="J388" i="25"/>
  <c r="J389" i="25"/>
  <c r="J390" i="25"/>
  <c r="J391" i="25"/>
  <c r="J392" i="25"/>
  <c r="J393" i="25"/>
  <c r="J394" i="25"/>
  <c r="J395" i="25"/>
  <c r="J396" i="25"/>
  <c r="J397" i="25"/>
  <c r="J398" i="25"/>
  <c r="J399" i="25"/>
  <c r="J400" i="25"/>
  <c r="J401" i="25"/>
  <c r="J402" i="25"/>
  <c r="J403" i="25"/>
  <c r="J404" i="25"/>
  <c r="J405" i="25"/>
  <c r="J406" i="25"/>
  <c r="J407" i="25"/>
  <c r="J408" i="25"/>
  <c r="J409" i="25"/>
  <c r="J410" i="25"/>
  <c r="J411" i="25"/>
  <c r="J412" i="25"/>
  <c r="J413" i="25"/>
  <c r="J414" i="25"/>
  <c r="J415" i="25"/>
  <c r="J416" i="25"/>
  <c r="J417" i="25"/>
  <c r="J418" i="25"/>
  <c r="J419" i="25"/>
  <c r="J420" i="25"/>
  <c r="J421" i="25"/>
  <c r="J422" i="25"/>
  <c r="J423" i="25"/>
  <c r="J424" i="25"/>
  <c r="J425" i="25"/>
  <c r="J426" i="25"/>
  <c r="J427" i="25"/>
  <c r="J428" i="25"/>
  <c r="J429" i="25"/>
  <c r="J430" i="25"/>
  <c r="J431" i="25"/>
  <c r="J432" i="25"/>
  <c r="J433" i="25"/>
  <c r="J434" i="25"/>
  <c r="J435" i="25"/>
  <c r="J436" i="25"/>
  <c r="J437" i="25"/>
  <c r="J438" i="25"/>
  <c r="J439" i="25"/>
  <c r="J440" i="25"/>
  <c r="J441" i="25"/>
  <c r="J442" i="25"/>
  <c r="J443" i="25"/>
  <c r="J444" i="25"/>
  <c r="J445" i="25"/>
  <c r="J446" i="25"/>
  <c r="J447" i="25"/>
  <c r="J448" i="25"/>
  <c r="J449" i="25"/>
  <c r="J450" i="25"/>
  <c r="J451" i="25"/>
  <c r="J452" i="25"/>
  <c r="J453" i="25"/>
  <c r="J454" i="25"/>
  <c r="J455" i="25"/>
  <c r="J456" i="25"/>
  <c r="J457" i="25"/>
  <c r="J458" i="25"/>
  <c r="J459" i="25"/>
  <c r="J460" i="25"/>
  <c r="J461" i="25"/>
  <c r="J462" i="25"/>
  <c r="J463" i="25"/>
  <c r="J464" i="25"/>
  <c r="J465" i="25"/>
  <c r="J466" i="25"/>
  <c r="J467" i="25"/>
  <c r="J468" i="25"/>
  <c r="J469" i="25"/>
  <c r="J470" i="25"/>
  <c r="J471" i="25"/>
  <c r="J472" i="25"/>
  <c r="J473" i="25"/>
  <c r="J474" i="25"/>
  <c r="J475" i="25"/>
  <c r="J476" i="25"/>
  <c r="J477" i="25"/>
  <c r="J478" i="25"/>
  <c r="J479" i="25"/>
  <c r="J480" i="25"/>
  <c r="J481" i="25"/>
  <c r="J482" i="25"/>
  <c r="J483" i="25"/>
  <c r="J484" i="25"/>
  <c r="J485" i="25"/>
  <c r="J486" i="25"/>
  <c r="J487" i="25"/>
  <c r="J488" i="25"/>
  <c r="J489" i="25"/>
  <c r="J490" i="25"/>
  <c r="J491" i="25"/>
  <c r="J492" i="25"/>
  <c r="J493" i="25"/>
  <c r="J494" i="25"/>
  <c r="J495" i="25"/>
  <c r="J496" i="25"/>
  <c r="J497" i="25"/>
  <c r="J498" i="25"/>
  <c r="J499" i="25"/>
  <c r="J500" i="25"/>
  <c r="J501" i="25"/>
  <c r="J502" i="25"/>
  <c r="J503" i="25"/>
  <c r="J504" i="25"/>
  <c r="J505" i="25"/>
  <c r="J506" i="25"/>
  <c r="J507" i="25"/>
  <c r="J508" i="25"/>
  <c r="J509" i="25"/>
  <c r="J510" i="25"/>
  <c r="J511" i="25"/>
  <c r="J512" i="25"/>
  <c r="J513" i="25"/>
  <c r="J514" i="25"/>
  <c r="J515" i="25"/>
  <c r="J516" i="25"/>
  <c r="J517" i="25"/>
  <c r="J518" i="25"/>
  <c r="J519" i="25"/>
  <c r="J520" i="25"/>
  <c r="J521" i="25"/>
  <c r="J522" i="25"/>
  <c r="J523" i="25"/>
  <c r="J524" i="25"/>
  <c r="J525" i="25"/>
  <c r="J526" i="25"/>
  <c r="J527" i="25"/>
  <c r="J528" i="25"/>
  <c r="J529" i="25"/>
  <c r="J530" i="25"/>
  <c r="J531" i="25"/>
  <c r="J532" i="25"/>
  <c r="J533" i="25"/>
  <c r="J534" i="25"/>
  <c r="J535" i="25"/>
  <c r="J536" i="25"/>
  <c r="J537" i="25"/>
  <c r="J538" i="25"/>
  <c r="J539" i="25"/>
  <c r="J540" i="25"/>
  <c r="J541" i="25"/>
  <c r="J542" i="25"/>
  <c r="J543" i="25"/>
  <c r="J544" i="25"/>
  <c r="J545" i="25"/>
  <c r="J546" i="25"/>
  <c r="J547" i="25"/>
  <c r="J548" i="25"/>
  <c r="J549" i="25"/>
  <c r="J550" i="25"/>
  <c r="J551" i="25"/>
  <c r="J552" i="25"/>
  <c r="J553" i="25"/>
  <c r="J554" i="25"/>
  <c r="J555" i="25"/>
  <c r="J556" i="25"/>
  <c r="J557" i="25"/>
  <c r="J558" i="25"/>
  <c r="J559" i="25"/>
  <c r="J560" i="25"/>
  <c r="J561" i="25"/>
  <c r="J562" i="25"/>
  <c r="J563" i="25"/>
  <c r="J564" i="25"/>
  <c r="J565" i="25"/>
  <c r="J566" i="25"/>
  <c r="J567" i="25"/>
  <c r="J568" i="25"/>
  <c r="J569" i="25"/>
  <c r="J570" i="25"/>
  <c r="J571" i="25"/>
  <c r="J572" i="25"/>
  <c r="J573" i="25"/>
  <c r="J574" i="25"/>
  <c r="J575" i="25"/>
  <c r="J576" i="25"/>
  <c r="J577" i="25"/>
  <c r="J578" i="25"/>
  <c r="J579" i="25"/>
  <c r="J580" i="25"/>
  <c r="J581" i="25"/>
  <c r="J582" i="25"/>
  <c r="J583" i="25"/>
  <c r="J584" i="25"/>
  <c r="J585" i="25"/>
  <c r="J586" i="25"/>
  <c r="J587" i="25"/>
  <c r="J588" i="25"/>
  <c r="J589" i="25"/>
  <c r="J590" i="25"/>
  <c r="J591" i="25"/>
  <c r="J592" i="25"/>
  <c r="J593" i="25"/>
  <c r="J594" i="25"/>
  <c r="J595" i="25"/>
  <c r="J596" i="25"/>
  <c r="J597" i="25"/>
  <c r="J598" i="25"/>
  <c r="J599" i="25"/>
  <c r="J600" i="25"/>
  <c r="J601" i="25"/>
  <c r="J602" i="25"/>
  <c r="J603" i="25"/>
  <c r="J604" i="25"/>
  <c r="J605" i="25"/>
  <c r="J606" i="25"/>
  <c r="J607" i="25"/>
  <c r="J608" i="25"/>
  <c r="J609" i="25"/>
  <c r="J610" i="25"/>
  <c r="J611" i="25"/>
  <c r="J612" i="25"/>
  <c r="J613" i="25"/>
  <c r="J614" i="25"/>
  <c r="J615" i="25"/>
  <c r="J616" i="25"/>
  <c r="J617" i="25"/>
  <c r="J618" i="25"/>
  <c r="J619" i="25"/>
  <c r="J620" i="25"/>
  <c r="J621" i="25"/>
  <c r="J622" i="25"/>
  <c r="J623" i="25"/>
  <c r="J624" i="25"/>
  <c r="J625" i="25"/>
  <c r="J626" i="25"/>
  <c r="J627" i="25"/>
  <c r="J628" i="25"/>
  <c r="J629" i="25"/>
  <c r="J630" i="25"/>
  <c r="J631" i="25"/>
  <c r="J632" i="25"/>
  <c r="J633" i="25"/>
  <c r="J634" i="25"/>
  <c r="J635" i="25"/>
  <c r="J636" i="25"/>
  <c r="J637" i="25"/>
  <c r="J638" i="25"/>
  <c r="J639" i="25"/>
  <c r="J640" i="25"/>
  <c r="J641" i="25"/>
  <c r="J642" i="25"/>
  <c r="J643" i="25"/>
  <c r="J644" i="25"/>
  <c r="J645" i="25"/>
  <c r="J646" i="25"/>
  <c r="J647" i="25"/>
  <c r="J648" i="25"/>
  <c r="J649" i="25"/>
  <c r="J650" i="25"/>
  <c r="J651" i="25"/>
  <c r="J652" i="25"/>
  <c r="J653" i="25"/>
  <c r="J654" i="25"/>
  <c r="J655" i="25"/>
  <c r="J656" i="25"/>
  <c r="J657" i="25"/>
  <c r="J658" i="25"/>
  <c r="J659" i="25"/>
  <c r="J660" i="25"/>
  <c r="J661" i="25"/>
  <c r="J662" i="25"/>
  <c r="J663" i="25"/>
  <c r="J664" i="25"/>
  <c r="J665" i="25"/>
  <c r="J666" i="25"/>
  <c r="J667" i="25"/>
  <c r="J668" i="25"/>
  <c r="J669" i="25"/>
  <c r="J670" i="25"/>
  <c r="J671" i="25"/>
  <c r="J672" i="25"/>
  <c r="J673" i="25"/>
  <c r="J674" i="25"/>
  <c r="J675" i="25"/>
  <c r="J676" i="25"/>
  <c r="J677" i="25"/>
  <c r="J678" i="25"/>
  <c r="J679" i="25"/>
  <c r="J680" i="25"/>
  <c r="J681" i="25"/>
  <c r="J682" i="25"/>
  <c r="J683" i="25"/>
  <c r="J684" i="25"/>
  <c r="J685" i="25"/>
  <c r="J686" i="25"/>
  <c r="J687" i="25"/>
  <c r="J688" i="25"/>
  <c r="J689" i="25"/>
  <c r="J690" i="25"/>
  <c r="J691" i="25"/>
  <c r="J692" i="25"/>
  <c r="J693" i="25"/>
  <c r="J694" i="25"/>
  <c r="J695" i="25"/>
  <c r="J696" i="25"/>
  <c r="J697" i="25"/>
  <c r="J698" i="25"/>
  <c r="J699" i="25"/>
  <c r="J700" i="25"/>
  <c r="J701" i="25"/>
  <c r="J702" i="25"/>
  <c r="J703" i="25"/>
  <c r="J704" i="25"/>
  <c r="J705" i="25"/>
  <c r="J706" i="25"/>
  <c r="J707" i="25"/>
  <c r="J708" i="25"/>
  <c r="J709" i="25"/>
  <c r="J710" i="25"/>
  <c r="J711" i="25"/>
  <c r="J712" i="25"/>
  <c r="J713" i="25"/>
  <c r="J714" i="25"/>
  <c r="J715" i="25"/>
  <c r="J716" i="25"/>
  <c r="J717" i="25"/>
  <c r="J718" i="25"/>
  <c r="J719" i="25"/>
  <c r="J720" i="25"/>
  <c r="J721" i="25"/>
  <c r="J722" i="25"/>
  <c r="J723" i="25"/>
  <c r="J724" i="25"/>
  <c r="J725" i="25"/>
  <c r="J726" i="25"/>
  <c r="J727" i="25"/>
  <c r="J728" i="25"/>
  <c r="J729" i="25"/>
  <c r="J730" i="25"/>
  <c r="J731" i="25"/>
  <c r="J732" i="25"/>
  <c r="J733" i="25"/>
  <c r="J734" i="25"/>
  <c r="J735" i="25"/>
  <c r="J736" i="25"/>
  <c r="J737" i="25"/>
  <c r="J738" i="25"/>
  <c r="J739" i="25"/>
  <c r="J740" i="25"/>
  <c r="J741" i="25"/>
  <c r="J742" i="25"/>
  <c r="J743" i="25"/>
  <c r="J744" i="25"/>
  <c r="J745" i="25"/>
  <c r="J746" i="25"/>
  <c r="J747" i="25"/>
  <c r="J748" i="25"/>
  <c r="J749" i="25"/>
  <c r="J750" i="25"/>
  <c r="J751" i="25"/>
  <c r="J752" i="25"/>
  <c r="J753" i="25"/>
  <c r="J754" i="25"/>
  <c r="J755" i="25"/>
  <c r="J756" i="25"/>
  <c r="J757" i="25"/>
  <c r="J758" i="25"/>
  <c r="J759" i="25"/>
  <c r="J760" i="25"/>
  <c r="J761" i="25"/>
  <c r="J762" i="25"/>
  <c r="J763" i="25"/>
  <c r="J764" i="25"/>
  <c r="J765" i="25"/>
  <c r="J766" i="25"/>
  <c r="J767" i="25"/>
  <c r="J768" i="25"/>
  <c r="J769" i="25"/>
  <c r="J770" i="25"/>
  <c r="J771" i="25"/>
  <c r="J772" i="25"/>
  <c r="J773" i="25"/>
  <c r="J774" i="25"/>
  <c r="J775" i="25"/>
  <c r="J776" i="25"/>
  <c r="J777" i="25"/>
  <c r="J778" i="25"/>
  <c r="J779" i="25"/>
  <c r="J780" i="25"/>
  <c r="J781" i="25"/>
  <c r="J782" i="25"/>
  <c r="J783" i="25"/>
  <c r="J784" i="25"/>
  <c r="J785" i="25"/>
  <c r="J786" i="25"/>
  <c r="J787" i="25"/>
  <c r="J788" i="25"/>
  <c r="J789" i="25"/>
  <c r="J790" i="25"/>
  <c r="J791" i="25"/>
  <c r="J792" i="25"/>
  <c r="J793" i="25"/>
  <c r="J794" i="25"/>
  <c r="J795" i="25"/>
  <c r="J796" i="25"/>
  <c r="J797" i="25"/>
  <c r="J798" i="25"/>
  <c r="J799" i="25"/>
  <c r="J800" i="25"/>
  <c r="J801" i="25"/>
  <c r="J802" i="25"/>
  <c r="J803" i="25"/>
  <c r="J804" i="25"/>
  <c r="J805" i="25"/>
  <c r="J806" i="25"/>
  <c r="J807" i="25"/>
  <c r="J808" i="25"/>
  <c r="J809" i="25"/>
  <c r="J810" i="25"/>
  <c r="J811" i="25"/>
  <c r="J812" i="25"/>
  <c r="J813" i="25"/>
  <c r="J814" i="25"/>
  <c r="J815" i="25"/>
  <c r="J816" i="25"/>
  <c r="J817" i="25"/>
  <c r="J818" i="25"/>
  <c r="J819" i="25"/>
  <c r="J820" i="25"/>
  <c r="J821" i="25"/>
  <c r="J822" i="25"/>
  <c r="J823" i="25"/>
  <c r="J824" i="25"/>
  <c r="J825" i="25"/>
  <c r="J826" i="25"/>
  <c r="J827" i="25"/>
  <c r="J828" i="25"/>
  <c r="J829" i="25"/>
  <c r="J830" i="25"/>
  <c r="J831" i="25"/>
  <c r="J832" i="25"/>
  <c r="J833" i="25"/>
  <c r="J834" i="25"/>
  <c r="J835" i="25"/>
  <c r="J836" i="25"/>
  <c r="J837" i="25"/>
  <c r="J838" i="25"/>
  <c r="J839" i="25"/>
  <c r="J840" i="25"/>
  <c r="J841" i="25"/>
  <c r="J842" i="25"/>
  <c r="J843" i="25"/>
  <c r="J844" i="25"/>
  <c r="J845" i="25"/>
  <c r="J846" i="25"/>
  <c r="J847" i="25"/>
  <c r="J848" i="25"/>
  <c r="J849" i="25"/>
  <c r="J850" i="25"/>
  <c r="J851" i="25"/>
  <c r="J852" i="25"/>
  <c r="J853" i="25"/>
  <c r="J854" i="25"/>
  <c r="J855" i="25"/>
  <c r="J856" i="25"/>
  <c r="J857" i="25"/>
  <c r="J858" i="25"/>
  <c r="J859" i="25"/>
  <c r="J860" i="25"/>
  <c r="J861" i="25"/>
  <c r="J862" i="25"/>
  <c r="J863" i="25"/>
  <c r="J864" i="25"/>
  <c r="J865" i="25"/>
  <c r="J866" i="25"/>
  <c r="J867" i="25"/>
  <c r="J868" i="25"/>
  <c r="J869" i="25"/>
  <c r="J870" i="25"/>
  <c r="J871" i="25"/>
  <c r="J872" i="25"/>
  <c r="J873" i="25"/>
  <c r="J874" i="25"/>
  <c r="J875" i="25"/>
  <c r="J876" i="25"/>
  <c r="J877" i="25"/>
  <c r="J878" i="25"/>
  <c r="J879" i="25"/>
  <c r="J880" i="25"/>
  <c r="J881" i="25"/>
  <c r="J882" i="25"/>
  <c r="J883" i="25"/>
  <c r="J884" i="25"/>
  <c r="J885" i="25"/>
  <c r="J886" i="25"/>
  <c r="J887" i="25"/>
  <c r="J888" i="25"/>
  <c r="J889" i="25"/>
  <c r="J890" i="25"/>
  <c r="J891" i="25"/>
  <c r="J892" i="25"/>
  <c r="J893" i="25"/>
  <c r="J894" i="25"/>
  <c r="J895" i="25"/>
  <c r="J896" i="25"/>
  <c r="J897" i="25"/>
  <c r="J898" i="25"/>
  <c r="J899" i="25"/>
  <c r="J900" i="25"/>
  <c r="J901" i="25"/>
  <c r="J902" i="25"/>
  <c r="J903" i="25"/>
  <c r="J904" i="25"/>
  <c r="J905" i="25"/>
  <c r="J906" i="25"/>
  <c r="J907" i="25"/>
  <c r="J908" i="25"/>
  <c r="J909" i="25"/>
  <c r="J910" i="25"/>
  <c r="J911" i="25"/>
  <c r="J912" i="25"/>
  <c r="J913" i="25"/>
  <c r="J914" i="25"/>
  <c r="J915" i="25"/>
  <c r="J916" i="25"/>
  <c r="J917" i="25"/>
  <c r="J918" i="25"/>
  <c r="J919" i="25"/>
  <c r="J920" i="25"/>
  <c r="J921" i="25"/>
  <c r="J922" i="25"/>
  <c r="J923" i="25"/>
  <c r="J924" i="25"/>
  <c r="J925" i="25"/>
  <c r="J926" i="25"/>
  <c r="J927" i="25"/>
  <c r="J928" i="25"/>
  <c r="J929" i="25"/>
  <c r="J930" i="25"/>
  <c r="J931" i="25"/>
  <c r="J932" i="25"/>
  <c r="J933" i="25"/>
  <c r="J934" i="25"/>
  <c r="J935" i="25"/>
  <c r="J936" i="25"/>
  <c r="J937" i="25"/>
  <c r="J938" i="25"/>
  <c r="J939" i="25"/>
  <c r="J940" i="25"/>
  <c r="J941" i="25"/>
  <c r="J942" i="25"/>
  <c r="J943" i="25"/>
  <c r="J944" i="25"/>
  <c r="J945" i="25"/>
  <c r="J946" i="25"/>
  <c r="J947" i="25"/>
  <c r="J948" i="25"/>
  <c r="J949" i="25"/>
  <c r="J950" i="25"/>
  <c r="J951" i="25"/>
  <c r="J952" i="25"/>
  <c r="J953" i="25"/>
  <c r="J954" i="25"/>
  <c r="J955" i="25"/>
  <c r="J956" i="25"/>
  <c r="J957" i="25"/>
  <c r="J958" i="25"/>
  <c r="J959" i="25"/>
  <c r="J960" i="25"/>
  <c r="J961" i="25"/>
  <c r="J962" i="25"/>
  <c r="J963" i="25"/>
  <c r="J964" i="25"/>
  <c r="J965" i="25"/>
  <c r="J966" i="25"/>
  <c r="J967" i="25"/>
  <c r="J968" i="25"/>
  <c r="J969" i="25"/>
  <c r="J970" i="25"/>
  <c r="J971" i="25"/>
  <c r="J972" i="25"/>
  <c r="J973" i="25"/>
  <c r="J974" i="25"/>
  <c r="J975" i="25"/>
  <c r="J976" i="25"/>
  <c r="J977" i="25"/>
  <c r="J978" i="25"/>
  <c r="J979" i="25"/>
  <c r="J980" i="25"/>
  <c r="J981" i="25"/>
  <c r="J982" i="25"/>
  <c r="J983" i="25"/>
  <c r="J984" i="25"/>
  <c r="J985" i="25"/>
  <c r="J986" i="25"/>
  <c r="J987" i="25"/>
  <c r="J988" i="25"/>
  <c r="J989" i="25"/>
  <c r="J990" i="25"/>
  <c r="J991" i="25"/>
  <c r="J992" i="25"/>
  <c r="J993" i="25"/>
  <c r="J994" i="25"/>
  <c r="J995" i="25"/>
  <c r="J996" i="25"/>
  <c r="J997" i="25"/>
  <c r="J998" i="25"/>
  <c r="J999" i="25"/>
  <c r="L3" i="25"/>
  <c r="L4" i="25"/>
  <c r="J5" i="25"/>
  <c r="K6" i="25"/>
  <c r="K7" i="25"/>
  <c r="L8" i="25"/>
  <c r="L9" i="25"/>
  <c r="L10" i="25"/>
  <c r="L11" i="25"/>
  <c r="L12" i="25"/>
  <c r="L13" i="25"/>
  <c r="L14" i="25"/>
  <c r="L15" i="25"/>
  <c r="L16" i="25"/>
  <c r="L17" i="25"/>
  <c r="L18" i="25"/>
  <c r="L19" i="25"/>
  <c r="L20" i="25"/>
  <c r="L21" i="25"/>
  <c r="L22" i="25"/>
  <c r="L23" i="25"/>
  <c r="L24" i="25"/>
  <c r="L25" i="25"/>
  <c r="L26" i="25"/>
  <c r="L27" i="25"/>
  <c r="L28" i="25"/>
  <c r="L29" i="25"/>
  <c r="L30" i="25"/>
  <c r="L31" i="25"/>
  <c r="L32" i="25"/>
  <c r="L33" i="25"/>
  <c r="L34" i="25"/>
  <c r="L35" i="25"/>
  <c r="L36" i="25"/>
  <c r="L37" i="25"/>
  <c r="L38" i="25"/>
  <c r="L39" i="25"/>
  <c r="L40" i="25"/>
  <c r="L41" i="25"/>
  <c r="L42" i="25"/>
  <c r="K45" i="25"/>
  <c r="J50" i="25"/>
  <c r="L54" i="25"/>
  <c r="L57" i="25"/>
  <c r="J66" i="25"/>
  <c r="K74" i="25"/>
  <c r="J82" i="25"/>
  <c r="L86" i="25"/>
  <c r="L89" i="25"/>
  <c r="J98" i="25"/>
  <c r="K106" i="25"/>
  <c r="J114" i="25"/>
  <c r="K118" i="25"/>
  <c r="J122" i="25"/>
  <c r="J123" i="25"/>
  <c r="J126" i="25"/>
  <c r="L127" i="25"/>
  <c r="L130" i="25"/>
  <c r="J131" i="25"/>
  <c r="J134" i="25"/>
  <c r="L135" i="25"/>
  <c r="K138" i="25"/>
  <c r="J139" i="25"/>
  <c r="J142" i="25"/>
  <c r="L143" i="25"/>
  <c r="L146" i="25"/>
  <c r="J147" i="25"/>
  <c r="K150" i="25"/>
  <c r="L151" i="25"/>
  <c r="L154" i="25"/>
  <c r="J155" i="25"/>
  <c r="J158" i="25"/>
  <c r="L159" i="25"/>
  <c r="L162" i="25"/>
  <c r="J163" i="25"/>
  <c r="J166" i="25"/>
  <c r="L167" i="25"/>
  <c r="L170" i="25"/>
  <c r="J171" i="25"/>
  <c r="J174" i="25"/>
  <c r="L175" i="25"/>
  <c r="L178" i="25"/>
  <c r="J179" i="25"/>
  <c r="K182" i="25"/>
  <c r="L183" i="25"/>
  <c r="L186" i="25"/>
  <c r="J187" i="25"/>
  <c r="J190" i="25"/>
  <c r="L191" i="25"/>
  <c r="L194" i="25"/>
  <c r="J195" i="25"/>
  <c r="J198" i="25"/>
  <c r="L199" i="25"/>
  <c r="K202" i="25"/>
  <c r="J203" i="25"/>
  <c r="J206" i="25"/>
  <c r="L207" i="25"/>
  <c r="L210" i="25"/>
  <c r="J211" i="25"/>
  <c r="K214" i="25"/>
  <c r="L215" i="25"/>
  <c r="L218" i="25"/>
  <c r="J219" i="25"/>
  <c r="J222" i="25"/>
  <c r="L223" i="25"/>
  <c r="L226" i="25"/>
  <c r="J227" i="25"/>
  <c r="J230" i="25"/>
  <c r="L231" i="25"/>
  <c r="L234" i="25"/>
  <c r="J235" i="25"/>
  <c r="J238" i="25"/>
  <c r="L239" i="25"/>
  <c r="L242" i="25"/>
  <c r="J243" i="25"/>
  <c r="K246" i="25"/>
  <c r="L247" i="25"/>
  <c r="L250" i="25"/>
  <c r="J251" i="25"/>
  <c r="J254" i="25"/>
  <c r="L255" i="25"/>
  <c r="L258" i="25"/>
  <c r="J259" i="25"/>
  <c r="J262" i="25"/>
  <c r="L263" i="25"/>
  <c r="K266" i="25"/>
  <c r="J267" i="25"/>
  <c r="J270" i="25"/>
  <c r="L271" i="25"/>
  <c r="L274" i="25"/>
  <c r="J275" i="25"/>
  <c r="K278" i="25"/>
  <c r="L279" i="25"/>
  <c r="L282" i="25"/>
  <c r="J283" i="25"/>
  <c r="J286" i="25"/>
  <c r="L287" i="25"/>
  <c r="L290" i="25"/>
  <c r="J291" i="25"/>
  <c r="L295" i="25"/>
  <c r="L298" i="25"/>
  <c r="H301" i="25"/>
  <c r="H302" i="25"/>
  <c r="H303" i="25"/>
  <c r="H304" i="25"/>
  <c r="H305" i="25"/>
  <c r="H306" i="25"/>
  <c r="H307" i="25"/>
  <c r="H308" i="25"/>
  <c r="H309" i="25"/>
  <c r="H310" i="25"/>
  <c r="H311" i="25"/>
  <c r="H312" i="25"/>
  <c r="H313" i="25"/>
  <c r="H314" i="25"/>
  <c r="H315" i="25"/>
  <c r="H316" i="25"/>
  <c r="H317" i="25"/>
  <c r="H318" i="25"/>
  <c r="H319" i="25"/>
  <c r="H320" i="25"/>
  <c r="H321" i="25"/>
  <c r="H322" i="25"/>
  <c r="H323" i="25"/>
  <c r="H324" i="25"/>
  <c r="H325" i="25"/>
  <c r="H326" i="25"/>
  <c r="H327" i="25"/>
  <c r="H328" i="25"/>
  <c r="H329" i="25"/>
  <c r="H330" i="25"/>
  <c r="H331" i="25"/>
  <c r="H332" i="25"/>
  <c r="H333" i="25"/>
  <c r="H334" i="25"/>
  <c r="H335" i="25"/>
  <c r="H336" i="25"/>
  <c r="H337" i="25"/>
  <c r="H338" i="25"/>
  <c r="H339" i="25"/>
  <c r="H340" i="25"/>
  <c r="H341" i="25"/>
  <c r="H342" i="25"/>
  <c r="H343" i="25"/>
  <c r="H344" i="25"/>
  <c r="H345" i="25"/>
  <c r="H346" i="25"/>
  <c r="H347" i="25"/>
  <c r="H348" i="25"/>
  <c r="H349" i="25"/>
  <c r="H350" i="25"/>
  <c r="H351" i="25"/>
  <c r="H352" i="25"/>
  <c r="H353" i="25"/>
  <c r="H354" i="25"/>
  <c r="H355" i="25"/>
  <c r="H356" i="25"/>
  <c r="H357" i="25"/>
  <c r="H358" i="25"/>
  <c r="H359" i="25"/>
  <c r="H360" i="25"/>
  <c r="H361" i="25"/>
  <c r="H362" i="25"/>
  <c r="H363" i="25"/>
  <c r="H364" i="25"/>
  <c r="H365" i="25"/>
  <c r="H366" i="25"/>
  <c r="H367" i="25"/>
  <c r="H368" i="25"/>
  <c r="H369" i="25"/>
  <c r="H370" i="25"/>
  <c r="H371" i="25"/>
  <c r="H372" i="25"/>
  <c r="H373" i="25"/>
  <c r="H374" i="25"/>
  <c r="H375" i="25"/>
  <c r="H376" i="25"/>
  <c r="H377" i="25"/>
  <c r="H378" i="25"/>
  <c r="H379" i="25"/>
  <c r="H380" i="25"/>
  <c r="H381" i="25"/>
  <c r="H382" i="25"/>
  <c r="H383" i="25"/>
  <c r="H384" i="25"/>
  <c r="H385" i="25"/>
  <c r="H386" i="25"/>
  <c r="H387" i="25"/>
  <c r="H388" i="25"/>
  <c r="H389" i="25"/>
  <c r="H390" i="25"/>
  <c r="H391" i="25"/>
  <c r="H392" i="25"/>
  <c r="H393" i="25"/>
  <c r="H394" i="25"/>
  <c r="H395" i="25"/>
  <c r="H396" i="25"/>
  <c r="H397" i="25"/>
  <c r="H398" i="25"/>
  <c r="H399" i="25"/>
  <c r="H400" i="25"/>
  <c r="H401" i="25"/>
  <c r="H402" i="25"/>
  <c r="H403" i="25"/>
  <c r="H404" i="25"/>
  <c r="H405" i="25"/>
  <c r="H406" i="25"/>
  <c r="H407" i="25"/>
  <c r="H408" i="25"/>
  <c r="H409" i="25"/>
  <c r="H410" i="25"/>
  <c r="H411" i="25"/>
  <c r="H412" i="25"/>
  <c r="H413" i="25"/>
  <c r="H414" i="25"/>
  <c r="H415" i="25"/>
  <c r="H416" i="25"/>
  <c r="H417" i="25"/>
  <c r="H418" i="25"/>
  <c r="H419" i="25"/>
  <c r="H420" i="25"/>
  <c r="H421" i="25"/>
  <c r="H422" i="25"/>
  <c r="H423" i="25"/>
  <c r="H424" i="25"/>
  <c r="H425" i="25"/>
  <c r="H426" i="25"/>
  <c r="H427" i="25"/>
  <c r="H428" i="25"/>
  <c r="H429" i="25"/>
  <c r="H430" i="25"/>
  <c r="H431" i="25"/>
  <c r="H432" i="25"/>
  <c r="H433" i="25"/>
  <c r="H434" i="25"/>
  <c r="H435" i="25"/>
  <c r="H436" i="25"/>
  <c r="H437" i="25"/>
  <c r="H438" i="25"/>
  <c r="H439" i="25"/>
  <c r="H440" i="25"/>
  <c r="H441" i="25"/>
  <c r="H442" i="25"/>
  <c r="H443" i="25"/>
  <c r="H444" i="25"/>
  <c r="H445" i="25"/>
  <c r="H446" i="25"/>
  <c r="H447" i="25"/>
  <c r="H448" i="25"/>
  <c r="H449" i="25"/>
  <c r="H450" i="25"/>
  <c r="H451" i="25"/>
  <c r="H452" i="25"/>
  <c r="H453" i="25"/>
  <c r="H454" i="25"/>
  <c r="H455" i="25"/>
  <c r="H456" i="25"/>
  <c r="H457" i="25"/>
  <c r="H458" i="25"/>
  <c r="H459" i="25"/>
  <c r="H460" i="25"/>
  <c r="H461" i="25"/>
  <c r="H462" i="25"/>
  <c r="H463" i="25"/>
  <c r="H464" i="25"/>
  <c r="H465" i="25"/>
  <c r="H466" i="25"/>
  <c r="H467" i="25"/>
  <c r="H468" i="25"/>
  <c r="H469" i="25"/>
  <c r="H470" i="25"/>
  <c r="H471" i="25"/>
  <c r="H472" i="25"/>
  <c r="H473" i="25"/>
  <c r="H474" i="25"/>
  <c r="H475" i="25"/>
  <c r="H476" i="25"/>
  <c r="H477" i="25"/>
  <c r="H478" i="25"/>
  <c r="H479" i="25"/>
  <c r="H480" i="25"/>
  <c r="H481" i="25"/>
  <c r="H482" i="25"/>
  <c r="H483" i="25"/>
  <c r="H484" i="25"/>
  <c r="H485" i="25"/>
  <c r="H486" i="25"/>
  <c r="H487" i="25"/>
  <c r="H488" i="25"/>
  <c r="H489" i="25"/>
  <c r="H490" i="25"/>
  <c r="H491" i="25"/>
  <c r="H492" i="25"/>
  <c r="H493" i="25"/>
  <c r="H494" i="25"/>
  <c r="H495" i="25"/>
  <c r="H496" i="25"/>
  <c r="H497" i="25"/>
  <c r="H498" i="25"/>
  <c r="H499" i="25"/>
  <c r="H500" i="25"/>
  <c r="H501" i="25"/>
  <c r="H502" i="25"/>
  <c r="H503" i="25"/>
  <c r="H504" i="25"/>
  <c r="H505" i="25"/>
  <c r="H506" i="25"/>
  <c r="H507" i="25"/>
  <c r="H508" i="25"/>
  <c r="H509" i="25"/>
  <c r="H510" i="25"/>
  <c r="H511" i="25"/>
  <c r="H512" i="25"/>
  <c r="H513" i="25"/>
  <c r="H514" i="25"/>
  <c r="H515" i="25"/>
  <c r="H516" i="25"/>
  <c r="H517" i="25"/>
  <c r="H518" i="25"/>
  <c r="H519" i="25"/>
  <c r="H520" i="25"/>
  <c r="H521" i="25"/>
  <c r="H522" i="25"/>
  <c r="H523" i="25"/>
  <c r="H524" i="25"/>
  <c r="H525" i="25"/>
  <c r="H526" i="25"/>
  <c r="H527" i="25"/>
  <c r="H528" i="25"/>
  <c r="H529" i="25"/>
  <c r="H530" i="25"/>
  <c r="H531" i="25"/>
  <c r="H532" i="25"/>
  <c r="H533" i="25"/>
  <c r="H534" i="25"/>
  <c r="H535" i="25"/>
  <c r="H536" i="25"/>
  <c r="H537" i="25"/>
  <c r="H538" i="25"/>
  <c r="H539" i="25"/>
  <c r="H540" i="25"/>
  <c r="H541" i="25"/>
  <c r="H542" i="25"/>
  <c r="H543" i="25"/>
  <c r="H544" i="25"/>
  <c r="H545" i="25"/>
  <c r="H546" i="25"/>
  <c r="H547" i="25"/>
  <c r="H548" i="25"/>
  <c r="H549" i="25"/>
  <c r="H550" i="25"/>
  <c r="H551" i="25"/>
  <c r="H552" i="25"/>
  <c r="H553" i="25"/>
  <c r="H554" i="25"/>
  <c r="H555" i="25"/>
  <c r="H556" i="25"/>
  <c r="H557" i="25"/>
  <c r="H558" i="25"/>
  <c r="H559" i="25"/>
  <c r="H560" i="25"/>
  <c r="H561" i="25"/>
  <c r="H562" i="25"/>
  <c r="H563" i="25"/>
  <c r="H564" i="25"/>
  <c r="H565" i="25"/>
  <c r="H566" i="25"/>
  <c r="H567" i="25"/>
  <c r="H568" i="25"/>
  <c r="H569" i="25"/>
  <c r="H570" i="25"/>
  <c r="H571" i="25"/>
  <c r="H572" i="25"/>
  <c r="H573" i="25"/>
  <c r="H574" i="25"/>
  <c r="H575" i="25"/>
  <c r="H576" i="25"/>
  <c r="H577" i="25"/>
  <c r="H578" i="25"/>
  <c r="H579" i="25"/>
  <c r="H580" i="25"/>
  <c r="H581" i="25"/>
  <c r="H582" i="25"/>
  <c r="H583" i="25"/>
  <c r="H584" i="25"/>
  <c r="H585" i="25"/>
  <c r="H586" i="25"/>
  <c r="H587" i="25"/>
  <c r="H588" i="25"/>
  <c r="H589" i="25"/>
  <c r="H590" i="25"/>
  <c r="H591" i="25"/>
  <c r="H592" i="25"/>
  <c r="H593" i="25"/>
  <c r="H594" i="25"/>
  <c r="H595" i="25"/>
  <c r="H596" i="25"/>
  <c r="H597" i="25"/>
  <c r="H598" i="25"/>
  <c r="H599" i="25"/>
  <c r="H600" i="25"/>
  <c r="H601" i="25"/>
  <c r="H602" i="25"/>
  <c r="H603" i="25"/>
  <c r="H604" i="25"/>
  <c r="H605" i="25"/>
  <c r="H606" i="25"/>
  <c r="H607" i="25"/>
  <c r="H608" i="25"/>
  <c r="H609" i="25"/>
  <c r="H610" i="25"/>
  <c r="H611" i="25"/>
  <c r="H612" i="25"/>
  <c r="H613" i="25"/>
  <c r="H614" i="25"/>
  <c r="H615" i="25"/>
  <c r="H616" i="25"/>
  <c r="H617" i="25"/>
  <c r="H618" i="25"/>
  <c r="H619" i="25"/>
  <c r="H620" i="25"/>
  <c r="H621" i="25"/>
  <c r="H622" i="25"/>
  <c r="H623" i="25"/>
  <c r="H624" i="25"/>
  <c r="H625" i="25"/>
  <c r="H626" i="25"/>
  <c r="H627" i="25"/>
  <c r="H628" i="25"/>
  <c r="H629" i="25"/>
  <c r="H630" i="25"/>
  <c r="H631" i="25"/>
  <c r="H632" i="25"/>
  <c r="H633" i="25"/>
  <c r="H634" i="25"/>
  <c r="H635" i="25"/>
  <c r="H636" i="25"/>
  <c r="H637" i="25"/>
  <c r="H638" i="25"/>
  <c r="H639" i="25"/>
  <c r="H640" i="25"/>
  <c r="H641" i="25"/>
  <c r="H642" i="25"/>
  <c r="H643" i="25"/>
  <c r="H644" i="25"/>
  <c r="H645" i="25"/>
  <c r="H646" i="25"/>
  <c r="H647" i="25"/>
  <c r="H648" i="25"/>
  <c r="H649" i="25"/>
  <c r="H650" i="25"/>
  <c r="H651" i="25"/>
  <c r="H652" i="25"/>
  <c r="H653" i="25"/>
  <c r="H654" i="25"/>
  <c r="H655" i="25"/>
  <c r="H656" i="25"/>
  <c r="H657" i="25"/>
  <c r="H658" i="25"/>
  <c r="H659" i="25"/>
  <c r="H660" i="25"/>
  <c r="H661" i="25"/>
  <c r="H662" i="25"/>
  <c r="H663" i="25"/>
  <c r="H664" i="25"/>
  <c r="H665" i="25"/>
  <c r="H666" i="25"/>
  <c r="H667" i="25"/>
  <c r="H668" i="25"/>
  <c r="H669" i="25"/>
  <c r="H670" i="25"/>
  <c r="H671" i="25"/>
  <c r="H672" i="25"/>
  <c r="H673" i="25"/>
  <c r="H674" i="25"/>
  <c r="H675" i="25"/>
  <c r="H676" i="25"/>
  <c r="H677" i="25"/>
  <c r="H678" i="25"/>
  <c r="H679" i="25"/>
  <c r="H680" i="25"/>
  <c r="H681" i="25"/>
  <c r="H682" i="25"/>
  <c r="H683" i="25"/>
  <c r="H684" i="25"/>
  <c r="H685" i="25"/>
  <c r="H686" i="25"/>
  <c r="H687" i="25"/>
  <c r="H688" i="25"/>
  <c r="H689" i="25"/>
  <c r="H690" i="25"/>
  <c r="H691" i="25"/>
  <c r="H692" i="25"/>
  <c r="H693" i="25"/>
  <c r="H694" i="25"/>
  <c r="H695" i="25"/>
  <c r="H696" i="25"/>
  <c r="H697" i="25"/>
  <c r="H698" i="25"/>
  <c r="H699" i="25"/>
  <c r="H700" i="25"/>
  <c r="H701" i="25"/>
  <c r="H702" i="25"/>
  <c r="H703" i="25"/>
  <c r="H704" i="25"/>
  <c r="H705" i="25"/>
  <c r="H706" i="25"/>
  <c r="H707" i="25"/>
  <c r="H708" i="25"/>
  <c r="H709" i="25"/>
  <c r="H710" i="25"/>
  <c r="H711" i="25"/>
  <c r="H712" i="25"/>
  <c r="H713" i="25"/>
  <c r="H714" i="25"/>
  <c r="H715" i="25"/>
  <c r="H716" i="25"/>
  <c r="H717" i="25"/>
  <c r="H718" i="25"/>
  <c r="H719" i="25"/>
  <c r="H720" i="25"/>
  <c r="H721" i="25"/>
  <c r="H722" i="25"/>
  <c r="H723" i="25"/>
  <c r="H724" i="25"/>
  <c r="H725" i="25"/>
  <c r="H726" i="25"/>
  <c r="H727" i="25"/>
  <c r="H728" i="25"/>
  <c r="H729" i="25"/>
  <c r="H730" i="25"/>
  <c r="H731" i="25"/>
  <c r="H732" i="25"/>
  <c r="H733" i="25"/>
  <c r="H734" i="25"/>
  <c r="H735" i="25"/>
  <c r="H736" i="25"/>
  <c r="H737" i="25"/>
  <c r="H738" i="25"/>
  <c r="H739" i="25"/>
  <c r="H740" i="25"/>
  <c r="H741" i="25"/>
  <c r="H742" i="25"/>
  <c r="H743" i="25"/>
  <c r="H744" i="25"/>
  <c r="H745" i="25"/>
  <c r="H746" i="25"/>
  <c r="H747" i="25"/>
  <c r="H748" i="25"/>
  <c r="H749" i="25"/>
  <c r="H750" i="25"/>
  <c r="H751" i="25"/>
  <c r="H752" i="25"/>
  <c r="H753" i="25"/>
  <c r="H754" i="25"/>
  <c r="H755" i="25"/>
  <c r="H756" i="25"/>
  <c r="H757" i="25"/>
  <c r="H758" i="25"/>
  <c r="H759" i="25"/>
  <c r="H760" i="25"/>
  <c r="H761" i="25"/>
  <c r="H762" i="25"/>
  <c r="H763" i="25"/>
  <c r="H764" i="25"/>
  <c r="H765" i="25"/>
  <c r="H766" i="25"/>
  <c r="H767" i="25"/>
  <c r="H768" i="25"/>
  <c r="H769" i="25"/>
  <c r="H770" i="25"/>
  <c r="H771" i="25"/>
  <c r="H772" i="25"/>
  <c r="H773" i="25"/>
  <c r="H774" i="25"/>
  <c r="H775" i="25"/>
  <c r="H776" i="25"/>
  <c r="H777" i="25"/>
  <c r="H778" i="25"/>
  <c r="H779" i="25"/>
  <c r="H780" i="25"/>
  <c r="H781" i="25"/>
  <c r="H782" i="25"/>
  <c r="H783" i="25"/>
  <c r="H784" i="25"/>
  <c r="H785" i="25"/>
  <c r="H786" i="25"/>
  <c r="H787" i="25"/>
  <c r="H788" i="25"/>
  <c r="H789" i="25"/>
  <c r="H790" i="25"/>
  <c r="H791" i="25"/>
  <c r="H792" i="25"/>
  <c r="H793" i="25"/>
  <c r="H794" i="25"/>
  <c r="H795" i="25"/>
  <c r="H796" i="25"/>
  <c r="H797" i="25"/>
  <c r="H798" i="25"/>
  <c r="H799" i="25"/>
  <c r="H800" i="25"/>
  <c r="H801" i="25"/>
  <c r="H802" i="25"/>
  <c r="H803" i="25"/>
  <c r="H804" i="25"/>
  <c r="H805" i="25"/>
  <c r="H806" i="25"/>
  <c r="H807" i="25"/>
  <c r="H808" i="25"/>
  <c r="H809" i="25"/>
  <c r="H810" i="25"/>
  <c r="H811" i="25"/>
  <c r="H812" i="25"/>
  <c r="H813" i="25"/>
  <c r="H814" i="25"/>
  <c r="H815" i="25"/>
  <c r="H816" i="25"/>
  <c r="H817" i="25"/>
  <c r="H818" i="25"/>
  <c r="H819" i="25"/>
  <c r="H820" i="25"/>
  <c r="H821" i="25"/>
  <c r="H822" i="25"/>
  <c r="H823" i="25"/>
  <c r="H824" i="25"/>
  <c r="H825" i="25"/>
  <c r="H826" i="25"/>
  <c r="H827" i="25"/>
  <c r="H828" i="25"/>
  <c r="H829" i="25"/>
  <c r="H830" i="25"/>
  <c r="H831" i="25"/>
  <c r="H832" i="25"/>
  <c r="H833" i="25"/>
  <c r="H834" i="25"/>
  <c r="H835" i="25"/>
  <c r="H836" i="25"/>
  <c r="H837" i="25"/>
  <c r="H838" i="25"/>
  <c r="H839" i="25"/>
  <c r="H840" i="25"/>
  <c r="H841" i="25"/>
  <c r="H842" i="25"/>
  <c r="H843" i="25"/>
  <c r="H844" i="25"/>
  <c r="H845" i="25"/>
  <c r="H846" i="25"/>
  <c r="H847" i="25"/>
  <c r="H848" i="25"/>
  <c r="H849" i="25"/>
  <c r="H850" i="25"/>
  <c r="H851" i="25"/>
  <c r="H852" i="25"/>
  <c r="H853" i="25"/>
  <c r="H854" i="25"/>
  <c r="H855" i="25"/>
  <c r="H856" i="25"/>
  <c r="H857" i="25"/>
  <c r="H858" i="25"/>
  <c r="H859" i="25"/>
  <c r="H860" i="25"/>
  <c r="H861" i="25"/>
  <c r="H862" i="25"/>
  <c r="H863" i="25"/>
  <c r="H864" i="25"/>
  <c r="H865" i="25"/>
  <c r="H866" i="25"/>
  <c r="H867" i="25"/>
  <c r="H868" i="25"/>
  <c r="H869" i="25"/>
  <c r="H870" i="25"/>
  <c r="H871" i="25"/>
  <c r="H872" i="25"/>
  <c r="H873" i="25"/>
  <c r="H874" i="25"/>
  <c r="H875" i="25"/>
  <c r="H876" i="25"/>
  <c r="H877" i="25"/>
  <c r="H878" i="25"/>
  <c r="H879" i="25"/>
  <c r="H880" i="25"/>
  <c r="H881" i="25"/>
  <c r="H882" i="25"/>
  <c r="H883" i="25"/>
  <c r="H884" i="25"/>
  <c r="H885" i="25"/>
  <c r="H886" i="25"/>
  <c r="H887" i="25"/>
  <c r="H888" i="25"/>
  <c r="H889" i="25"/>
  <c r="H890" i="25"/>
  <c r="H891" i="25"/>
  <c r="H892" i="25"/>
  <c r="H893" i="25"/>
  <c r="H894" i="25"/>
  <c r="H895" i="25"/>
  <c r="H896" i="25"/>
  <c r="H897" i="25"/>
  <c r="H898" i="25"/>
  <c r="H899" i="25"/>
  <c r="H900" i="25"/>
  <c r="H901" i="25"/>
  <c r="H902" i="25"/>
  <c r="H903" i="25"/>
  <c r="H904" i="25"/>
  <c r="H905" i="25"/>
  <c r="H906" i="25"/>
  <c r="H907" i="25"/>
  <c r="H908" i="25"/>
  <c r="H909" i="25"/>
  <c r="H910" i="25"/>
  <c r="H911" i="25"/>
  <c r="H912" i="25"/>
  <c r="H913" i="25"/>
  <c r="H914" i="25"/>
  <c r="H915" i="25"/>
  <c r="H916" i="25"/>
  <c r="H917" i="25"/>
  <c r="H918" i="25"/>
  <c r="H919" i="25"/>
  <c r="H920" i="25"/>
  <c r="H921" i="25"/>
  <c r="H922" i="25"/>
  <c r="H923" i="25"/>
  <c r="H924" i="25"/>
  <c r="H925" i="25"/>
  <c r="H926" i="25"/>
  <c r="H927" i="25"/>
  <c r="H928" i="25"/>
  <c r="H929" i="25"/>
  <c r="H930" i="25"/>
  <c r="H931" i="25"/>
  <c r="H932" i="25"/>
  <c r="H933" i="25"/>
  <c r="H934" i="25"/>
  <c r="H935" i="25"/>
  <c r="H936" i="25"/>
  <c r="H937" i="25"/>
  <c r="H938" i="25"/>
  <c r="H939" i="25"/>
  <c r="H940" i="25"/>
  <c r="H941" i="25"/>
  <c r="H942" i="25"/>
  <c r="H943" i="25"/>
  <c r="H944" i="25"/>
  <c r="H945" i="25"/>
  <c r="H946" i="25"/>
  <c r="H947" i="25"/>
  <c r="H948" i="25"/>
  <c r="H949" i="25"/>
  <c r="H950" i="25"/>
  <c r="H951" i="25"/>
  <c r="H952" i="25"/>
  <c r="H953" i="25"/>
  <c r="H954" i="25"/>
  <c r="H955" i="25"/>
  <c r="H956" i="25"/>
  <c r="H957" i="25"/>
  <c r="H958" i="25"/>
  <c r="H959" i="25"/>
  <c r="H960" i="25"/>
  <c r="H961" i="25"/>
  <c r="H962" i="25"/>
  <c r="H963" i="25"/>
  <c r="H964" i="25"/>
  <c r="H965" i="25"/>
  <c r="H966" i="25"/>
  <c r="H967" i="25"/>
  <c r="H968" i="25"/>
  <c r="H969" i="25"/>
  <c r="H970" i="25"/>
  <c r="H971" i="25"/>
  <c r="H972" i="25"/>
  <c r="H973" i="25"/>
  <c r="H974" i="25"/>
  <c r="H975" i="25"/>
  <c r="H976" i="25"/>
  <c r="H977" i="25"/>
  <c r="H978" i="25"/>
  <c r="H979" i="25"/>
  <c r="H980" i="25"/>
  <c r="H981" i="25"/>
  <c r="H982" i="25"/>
  <c r="H983" i="25"/>
  <c r="H984" i="25"/>
  <c r="H985" i="25"/>
  <c r="H986" i="25"/>
  <c r="H987" i="25"/>
  <c r="H988" i="25"/>
  <c r="H989" i="25"/>
  <c r="H990" i="25"/>
  <c r="H991" i="25"/>
  <c r="H992" i="25"/>
  <c r="H993" i="25"/>
  <c r="H994" i="25"/>
  <c r="H995" i="25"/>
  <c r="H996" i="25"/>
  <c r="H997" i="25"/>
  <c r="H998" i="25"/>
  <c r="H999" i="25"/>
  <c r="G301" i="25"/>
  <c r="G302" i="25"/>
  <c r="G303" i="25"/>
  <c r="G304" i="25"/>
  <c r="G305" i="25"/>
  <c r="G306" i="25"/>
  <c r="G307" i="25"/>
  <c r="G308" i="25"/>
  <c r="G309" i="25"/>
  <c r="G310" i="25"/>
  <c r="G311" i="25"/>
  <c r="G312" i="25"/>
  <c r="G313" i="25"/>
  <c r="G314" i="25"/>
  <c r="G315" i="25"/>
  <c r="G316" i="25"/>
  <c r="G317" i="25"/>
  <c r="G318" i="25"/>
  <c r="G319" i="25"/>
  <c r="G320" i="25"/>
  <c r="G321" i="25"/>
  <c r="G322" i="25"/>
  <c r="G323" i="25"/>
  <c r="G324" i="25"/>
  <c r="G325" i="25"/>
  <c r="G326" i="25"/>
  <c r="G327" i="25"/>
  <c r="G328" i="25"/>
  <c r="G329" i="25"/>
  <c r="G330" i="25"/>
  <c r="G331" i="25"/>
  <c r="G332" i="25"/>
  <c r="G333" i="25"/>
  <c r="G334" i="25"/>
  <c r="G335" i="25"/>
  <c r="G336" i="25"/>
  <c r="G337" i="25"/>
  <c r="G338" i="25"/>
  <c r="G339" i="25"/>
  <c r="G340" i="25"/>
  <c r="G341" i="25"/>
  <c r="G342" i="25"/>
  <c r="G343" i="25"/>
  <c r="G344" i="25"/>
  <c r="G345" i="25"/>
  <c r="G346" i="25"/>
  <c r="G347" i="25"/>
  <c r="G348" i="25"/>
  <c r="G349" i="25"/>
  <c r="G350" i="25"/>
  <c r="G351" i="25"/>
  <c r="G352" i="25"/>
  <c r="G353" i="25"/>
  <c r="G354" i="25"/>
  <c r="G355" i="25"/>
  <c r="G356" i="25"/>
  <c r="G357" i="25"/>
  <c r="G358" i="25"/>
  <c r="G359" i="25"/>
  <c r="G360" i="25"/>
  <c r="G361" i="25"/>
  <c r="G362" i="25"/>
  <c r="G363" i="25"/>
  <c r="G364" i="25"/>
  <c r="G365" i="25"/>
  <c r="G366" i="25"/>
  <c r="G367" i="25"/>
  <c r="G368" i="25"/>
  <c r="G369" i="25"/>
  <c r="G370" i="25"/>
  <c r="G371" i="25"/>
  <c r="G372" i="25"/>
  <c r="G373" i="25"/>
  <c r="G374" i="25"/>
  <c r="G375" i="25"/>
  <c r="G376" i="25"/>
  <c r="G377" i="25"/>
  <c r="G378" i="25"/>
  <c r="G379" i="25"/>
  <c r="G380" i="25"/>
  <c r="G381" i="25"/>
  <c r="G382" i="25"/>
  <c r="G383" i="25"/>
  <c r="G384" i="25"/>
  <c r="G385" i="25"/>
  <c r="G386" i="25"/>
  <c r="G387" i="25"/>
  <c r="G388" i="25"/>
  <c r="G389" i="25"/>
  <c r="G390" i="25"/>
  <c r="G391" i="25"/>
  <c r="G392" i="25"/>
  <c r="G393" i="25"/>
  <c r="G394" i="25"/>
  <c r="G395" i="25"/>
  <c r="G396" i="25"/>
  <c r="G397" i="25"/>
  <c r="G398" i="25"/>
  <c r="G399" i="25"/>
  <c r="G400" i="25"/>
  <c r="G401" i="25"/>
  <c r="G402" i="25"/>
  <c r="G403" i="25"/>
  <c r="G404" i="25"/>
  <c r="G405" i="25"/>
  <c r="G406" i="25"/>
  <c r="G407" i="25"/>
  <c r="G408" i="25"/>
  <c r="G409" i="25"/>
  <c r="G410" i="25"/>
  <c r="G411" i="25"/>
  <c r="G412" i="25"/>
  <c r="G413" i="25"/>
  <c r="G414" i="25"/>
  <c r="G415" i="25"/>
  <c r="G416" i="25"/>
  <c r="G417" i="25"/>
  <c r="G418" i="25"/>
  <c r="G419" i="25"/>
  <c r="G420" i="25"/>
  <c r="G421" i="25"/>
  <c r="G422" i="25"/>
  <c r="G423" i="25"/>
  <c r="G424" i="25"/>
  <c r="G425" i="25"/>
  <c r="G426" i="25"/>
  <c r="G427" i="25"/>
  <c r="G428" i="25"/>
  <c r="G429" i="25"/>
  <c r="G430" i="25"/>
  <c r="G431" i="25"/>
  <c r="G432" i="25"/>
  <c r="G433" i="25"/>
  <c r="G434" i="25"/>
  <c r="G435" i="25"/>
  <c r="G436" i="25"/>
  <c r="G437" i="25"/>
  <c r="G438" i="25"/>
  <c r="G439" i="25"/>
  <c r="G440" i="25"/>
  <c r="G441" i="25"/>
  <c r="G442" i="25"/>
  <c r="G443" i="25"/>
  <c r="G444" i="25"/>
  <c r="G445" i="25"/>
  <c r="G446" i="25"/>
  <c r="G447" i="25"/>
  <c r="G448" i="25"/>
  <c r="G449" i="25"/>
  <c r="G450" i="25"/>
  <c r="G451" i="25"/>
  <c r="G452" i="25"/>
  <c r="G453" i="25"/>
  <c r="G454" i="25"/>
  <c r="G455" i="25"/>
  <c r="G456" i="25"/>
  <c r="G457" i="25"/>
  <c r="G458" i="25"/>
  <c r="G459" i="25"/>
  <c r="G460" i="25"/>
  <c r="G461" i="25"/>
  <c r="G462" i="25"/>
  <c r="G463" i="25"/>
  <c r="G464" i="25"/>
  <c r="G465" i="25"/>
  <c r="G466" i="25"/>
  <c r="G467" i="25"/>
  <c r="G468" i="25"/>
  <c r="G469" i="25"/>
  <c r="G470" i="25"/>
  <c r="G471" i="25"/>
  <c r="G472" i="25"/>
  <c r="G473" i="25"/>
  <c r="G474" i="25"/>
  <c r="G475" i="25"/>
  <c r="G476" i="25"/>
  <c r="G477" i="25"/>
  <c r="G478" i="25"/>
  <c r="G479" i="25"/>
  <c r="G480" i="25"/>
  <c r="G481" i="25"/>
  <c r="G482" i="25"/>
  <c r="G483" i="25"/>
  <c r="G484" i="25"/>
  <c r="G485" i="25"/>
  <c r="G486" i="25"/>
  <c r="G487" i="25"/>
  <c r="G488" i="25"/>
  <c r="G489" i="25"/>
  <c r="G490" i="25"/>
  <c r="G491" i="25"/>
  <c r="G492" i="25"/>
  <c r="G493" i="25"/>
  <c r="G494" i="25"/>
  <c r="G495" i="25"/>
  <c r="G496" i="25"/>
  <c r="G497" i="25"/>
  <c r="G498" i="25"/>
  <c r="G499" i="25"/>
  <c r="G500" i="25"/>
  <c r="G501" i="25"/>
  <c r="G502" i="25"/>
  <c r="G503" i="25"/>
  <c r="G504" i="25"/>
  <c r="G505" i="25"/>
  <c r="G506" i="25"/>
  <c r="G507" i="25"/>
  <c r="G508" i="25"/>
  <c r="G509" i="25"/>
  <c r="G510" i="25"/>
  <c r="G511" i="25"/>
  <c r="G512" i="25"/>
  <c r="G513" i="25"/>
  <c r="G514" i="25"/>
  <c r="G515" i="25"/>
  <c r="G516" i="25"/>
  <c r="G517" i="25"/>
  <c r="G518" i="25"/>
  <c r="G519" i="25"/>
  <c r="G520" i="25"/>
  <c r="G521" i="25"/>
  <c r="G522" i="25"/>
  <c r="G523" i="25"/>
  <c r="G524" i="25"/>
  <c r="G525" i="25"/>
  <c r="G526" i="25"/>
  <c r="G527" i="25"/>
  <c r="G528" i="25"/>
  <c r="G529" i="25"/>
  <c r="G530" i="25"/>
  <c r="G531" i="25"/>
  <c r="G532" i="25"/>
  <c r="G533" i="25"/>
  <c r="G534" i="25"/>
  <c r="G535" i="25"/>
  <c r="G536" i="25"/>
  <c r="G537" i="25"/>
  <c r="G538" i="25"/>
  <c r="G539" i="25"/>
  <c r="G540" i="25"/>
  <c r="G541" i="25"/>
  <c r="G542" i="25"/>
  <c r="G543" i="25"/>
  <c r="G544" i="25"/>
  <c r="G545" i="25"/>
  <c r="G546" i="25"/>
  <c r="G547" i="25"/>
  <c r="G548" i="25"/>
  <c r="G549" i="25"/>
  <c r="G550" i="25"/>
  <c r="G551" i="25"/>
  <c r="G552" i="25"/>
  <c r="G553" i="25"/>
  <c r="G554" i="25"/>
  <c r="G555" i="25"/>
  <c r="G556" i="25"/>
  <c r="G557" i="25"/>
  <c r="G558" i="25"/>
  <c r="G559" i="25"/>
  <c r="G560" i="25"/>
  <c r="G561" i="25"/>
  <c r="G562" i="25"/>
  <c r="G563" i="25"/>
  <c r="G564" i="25"/>
  <c r="G565" i="25"/>
  <c r="G566" i="25"/>
  <c r="G567" i="25"/>
  <c r="G568" i="25"/>
  <c r="G569" i="25"/>
  <c r="G570" i="25"/>
  <c r="G571" i="25"/>
  <c r="G572" i="25"/>
  <c r="G573" i="25"/>
  <c r="G574" i="25"/>
  <c r="G575" i="25"/>
  <c r="G576" i="25"/>
  <c r="G577" i="25"/>
  <c r="G578" i="25"/>
  <c r="G579" i="25"/>
  <c r="G580" i="25"/>
  <c r="G581" i="25"/>
  <c r="G582" i="25"/>
  <c r="G583" i="25"/>
  <c r="G584" i="25"/>
  <c r="G585" i="25"/>
  <c r="G586" i="25"/>
  <c r="G587" i="25"/>
  <c r="G588" i="25"/>
  <c r="G589" i="25"/>
  <c r="G590" i="25"/>
  <c r="G591" i="25"/>
  <c r="G592" i="25"/>
  <c r="G593" i="25"/>
  <c r="G594" i="25"/>
  <c r="G595" i="25"/>
  <c r="G596" i="25"/>
  <c r="G597" i="25"/>
  <c r="G598" i="25"/>
  <c r="G599" i="25"/>
  <c r="G600" i="25"/>
  <c r="G601" i="25"/>
  <c r="G602" i="25"/>
  <c r="G603" i="25"/>
  <c r="G604" i="25"/>
  <c r="G605" i="25"/>
  <c r="G606" i="25"/>
  <c r="G607" i="25"/>
  <c r="G608" i="25"/>
  <c r="G609" i="25"/>
  <c r="G610" i="25"/>
  <c r="G611" i="25"/>
  <c r="G612" i="25"/>
  <c r="G613" i="25"/>
  <c r="G614" i="25"/>
  <c r="G615" i="25"/>
  <c r="G616" i="25"/>
  <c r="G617" i="25"/>
  <c r="G618" i="25"/>
  <c r="G619" i="25"/>
  <c r="G620" i="25"/>
  <c r="G621" i="25"/>
  <c r="G622" i="25"/>
  <c r="G623" i="25"/>
  <c r="G624" i="25"/>
  <c r="G625" i="25"/>
  <c r="G626" i="25"/>
  <c r="G627" i="25"/>
  <c r="G628" i="25"/>
  <c r="G629" i="25"/>
  <c r="G630" i="25"/>
  <c r="G631" i="25"/>
  <c r="G632" i="25"/>
  <c r="G633" i="25"/>
  <c r="G634" i="25"/>
  <c r="G635" i="25"/>
  <c r="G636" i="25"/>
  <c r="G637" i="25"/>
  <c r="G638" i="25"/>
  <c r="G639" i="25"/>
  <c r="G640" i="25"/>
  <c r="G641" i="25"/>
  <c r="G642" i="25"/>
  <c r="G643" i="25"/>
  <c r="G644" i="25"/>
  <c r="G645" i="25"/>
  <c r="G646" i="25"/>
  <c r="G647" i="25"/>
  <c r="G648" i="25"/>
  <c r="G649" i="25"/>
  <c r="G650" i="25"/>
  <c r="G651" i="25"/>
  <c r="G652" i="25"/>
  <c r="G653" i="25"/>
  <c r="G654" i="25"/>
  <c r="G655" i="25"/>
  <c r="G656" i="25"/>
  <c r="G657" i="25"/>
  <c r="G658" i="25"/>
  <c r="G659" i="25"/>
  <c r="G660" i="25"/>
  <c r="G661" i="25"/>
  <c r="G662" i="25"/>
  <c r="G663" i="25"/>
  <c r="G664" i="25"/>
  <c r="G665" i="25"/>
  <c r="G666" i="25"/>
  <c r="G667" i="25"/>
  <c r="G668" i="25"/>
  <c r="G669" i="25"/>
  <c r="G670" i="25"/>
  <c r="G671" i="25"/>
  <c r="G672" i="25"/>
  <c r="G673" i="25"/>
  <c r="G674" i="25"/>
  <c r="G675" i="25"/>
  <c r="G676" i="25"/>
  <c r="G677" i="25"/>
  <c r="G678" i="25"/>
  <c r="G679" i="25"/>
  <c r="G680" i="25"/>
  <c r="G681" i="25"/>
  <c r="G682" i="25"/>
  <c r="G683" i="25"/>
  <c r="G684" i="25"/>
  <c r="G685" i="25"/>
  <c r="G686" i="25"/>
  <c r="G687" i="25"/>
  <c r="G688" i="25"/>
  <c r="G689" i="25"/>
  <c r="G690" i="25"/>
  <c r="G691" i="25"/>
  <c r="G692" i="25"/>
  <c r="G693" i="25"/>
  <c r="G694" i="25"/>
  <c r="G695" i="25"/>
  <c r="G696" i="25"/>
  <c r="G697" i="25"/>
  <c r="G698" i="25"/>
  <c r="G699" i="25"/>
  <c r="G700" i="25"/>
  <c r="G701" i="25"/>
  <c r="G702" i="25"/>
  <c r="G703" i="25"/>
  <c r="G704" i="25"/>
  <c r="G705" i="25"/>
  <c r="G706" i="25"/>
  <c r="G707" i="25"/>
  <c r="G708" i="25"/>
  <c r="G709" i="25"/>
  <c r="G710" i="25"/>
  <c r="G711" i="25"/>
  <c r="G712" i="25"/>
  <c r="G713" i="25"/>
  <c r="G714" i="25"/>
  <c r="G715" i="25"/>
  <c r="G716" i="25"/>
  <c r="G717" i="25"/>
  <c r="G718" i="25"/>
  <c r="G719" i="25"/>
  <c r="G720" i="25"/>
  <c r="G721" i="25"/>
  <c r="G722" i="25"/>
  <c r="G723" i="25"/>
  <c r="G724" i="25"/>
  <c r="G725" i="25"/>
  <c r="G726" i="25"/>
  <c r="G727" i="25"/>
  <c r="G728" i="25"/>
  <c r="G729" i="25"/>
  <c r="G730" i="25"/>
  <c r="G731" i="25"/>
  <c r="G732" i="25"/>
  <c r="G733" i="25"/>
  <c r="G734" i="25"/>
  <c r="G735" i="25"/>
  <c r="G736" i="25"/>
  <c r="G737" i="25"/>
  <c r="G738" i="25"/>
  <c r="G739" i="25"/>
  <c r="G740" i="25"/>
  <c r="G741" i="25"/>
  <c r="G742" i="25"/>
  <c r="G743" i="25"/>
  <c r="G744" i="25"/>
  <c r="G745" i="25"/>
  <c r="G746" i="25"/>
  <c r="G747" i="25"/>
  <c r="G748" i="25"/>
  <c r="G749" i="25"/>
  <c r="G750" i="25"/>
  <c r="G751" i="25"/>
  <c r="G752" i="25"/>
  <c r="G753" i="25"/>
  <c r="G754" i="25"/>
  <c r="G755" i="25"/>
  <c r="G756" i="25"/>
  <c r="G757" i="25"/>
  <c r="G758" i="25"/>
  <c r="G759" i="25"/>
  <c r="G760" i="25"/>
  <c r="G761" i="25"/>
  <c r="G762" i="25"/>
  <c r="G763" i="25"/>
  <c r="G764" i="25"/>
  <c r="G765" i="25"/>
  <c r="G766" i="25"/>
  <c r="G767" i="25"/>
  <c r="G768" i="25"/>
  <c r="G769" i="25"/>
  <c r="G770" i="25"/>
  <c r="G771" i="25"/>
  <c r="G772" i="25"/>
  <c r="G773" i="25"/>
  <c r="G774" i="25"/>
  <c r="G775" i="25"/>
  <c r="G776" i="25"/>
  <c r="G777" i="25"/>
  <c r="G778" i="25"/>
  <c r="G779" i="25"/>
  <c r="G780" i="25"/>
  <c r="G781" i="25"/>
  <c r="G782" i="25"/>
  <c r="G783" i="25"/>
  <c r="G784" i="25"/>
  <c r="G785" i="25"/>
  <c r="G786" i="25"/>
  <c r="G787" i="25"/>
  <c r="G788" i="25"/>
  <c r="G789" i="25"/>
  <c r="G790" i="25"/>
  <c r="G791" i="25"/>
  <c r="G792" i="25"/>
  <c r="G793" i="25"/>
  <c r="G794" i="25"/>
  <c r="G795" i="25"/>
  <c r="G796" i="25"/>
  <c r="G797" i="25"/>
  <c r="G798" i="25"/>
  <c r="G799" i="25"/>
  <c r="G800" i="25"/>
  <c r="G801" i="25"/>
  <c r="G802" i="25"/>
  <c r="G803" i="25"/>
  <c r="G804" i="25"/>
  <c r="G805" i="25"/>
  <c r="G806" i="25"/>
  <c r="G807" i="25"/>
  <c r="G808" i="25"/>
  <c r="G809" i="25"/>
  <c r="G810" i="25"/>
  <c r="G811" i="25"/>
  <c r="G812" i="25"/>
  <c r="G813" i="25"/>
  <c r="G814" i="25"/>
  <c r="G815" i="25"/>
  <c r="G816" i="25"/>
  <c r="G817" i="25"/>
  <c r="G818" i="25"/>
  <c r="G819" i="25"/>
  <c r="G820" i="25"/>
  <c r="G821" i="25"/>
  <c r="G822" i="25"/>
  <c r="G823" i="25"/>
  <c r="G824" i="25"/>
  <c r="G825" i="25"/>
  <c r="G826" i="25"/>
  <c r="G827" i="25"/>
  <c r="G828" i="25"/>
  <c r="G829" i="25"/>
  <c r="G830" i="25"/>
  <c r="G831" i="25"/>
  <c r="G832" i="25"/>
  <c r="G833" i="25"/>
  <c r="G834" i="25"/>
  <c r="G835" i="25"/>
  <c r="G836" i="25"/>
  <c r="G837" i="25"/>
  <c r="G838" i="25"/>
  <c r="G839" i="25"/>
  <c r="G840" i="25"/>
  <c r="G841" i="25"/>
  <c r="G842" i="25"/>
  <c r="G843" i="25"/>
  <c r="G844" i="25"/>
  <c r="G845" i="25"/>
  <c r="G846" i="25"/>
  <c r="G847" i="25"/>
  <c r="G848" i="25"/>
  <c r="G849" i="25"/>
  <c r="G850" i="25"/>
  <c r="G851" i="25"/>
  <c r="G852" i="25"/>
  <c r="G853" i="25"/>
  <c r="G854" i="25"/>
  <c r="G855" i="25"/>
  <c r="G856" i="25"/>
  <c r="G857" i="25"/>
  <c r="G858" i="25"/>
  <c r="G859" i="25"/>
  <c r="G860" i="25"/>
  <c r="G861" i="25"/>
  <c r="G862" i="25"/>
  <c r="G863" i="25"/>
  <c r="G864" i="25"/>
  <c r="G865" i="25"/>
  <c r="G866" i="25"/>
  <c r="G867" i="25"/>
  <c r="G868" i="25"/>
  <c r="G869" i="25"/>
  <c r="G870" i="25"/>
  <c r="G871" i="25"/>
  <c r="G872" i="25"/>
  <c r="G873" i="25"/>
  <c r="G874" i="25"/>
  <c r="G875" i="25"/>
  <c r="G876" i="25"/>
  <c r="G877" i="25"/>
  <c r="G878" i="25"/>
  <c r="G879" i="25"/>
  <c r="G880" i="25"/>
  <c r="G881" i="25"/>
  <c r="G882" i="25"/>
  <c r="G883" i="25"/>
  <c r="G884" i="25"/>
  <c r="G885" i="25"/>
  <c r="G886" i="25"/>
  <c r="G887" i="25"/>
  <c r="G888" i="25"/>
  <c r="G889" i="25"/>
  <c r="G890" i="25"/>
  <c r="G891" i="25"/>
  <c r="G892" i="25"/>
  <c r="G893" i="25"/>
  <c r="G894" i="25"/>
  <c r="G895" i="25"/>
  <c r="G896" i="25"/>
  <c r="G897" i="25"/>
  <c r="G898" i="25"/>
  <c r="G899" i="25"/>
  <c r="G900" i="25"/>
  <c r="G901" i="25"/>
  <c r="G902" i="25"/>
  <c r="G903" i="25"/>
  <c r="G904" i="25"/>
  <c r="G905" i="25"/>
  <c r="G906" i="25"/>
  <c r="G907" i="25"/>
  <c r="G908" i="25"/>
  <c r="G909" i="25"/>
  <c r="G910" i="25"/>
  <c r="G911" i="25"/>
  <c r="G912" i="25"/>
  <c r="G913" i="25"/>
  <c r="G914" i="25"/>
  <c r="G915" i="25"/>
  <c r="G916" i="25"/>
  <c r="G917" i="25"/>
  <c r="G918" i="25"/>
  <c r="G919" i="25"/>
  <c r="G920" i="25"/>
  <c r="G921" i="25"/>
  <c r="G922" i="25"/>
  <c r="G923" i="25"/>
  <c r="G924" i="25"/>
  <c r="G925" i="25"/>
  <c r="G926" i="25"/>
  <c r="G927" i="25"/>
  <c r="G928" i="25"/>
  <c r="G929" i="25"/>
  <c r="G930" i="25"/>
  <c r="G931" i="25"/>
  <c r="G932" i="25"/>
  <c r="G933" i="25"/>
  <c r="G934" i="25"/>
  <c r="G935" i="25"/>
  <c r="G936" i="25"/>
  <c r="G937" i="25"/>
  <c r="G938" i="25"/>
  <c r="G939" i="25"/>
  <c r="G940" i="25"/>
  <c r="G941" i="25"/>
  <c r="G942" i="25"/>
  <c r="G943" i="25"/>
  <c r="G944" i="25"/>
  <c r="G945" i="25"/>
  <c r="G946" i="25"/>
  <c r="G947" i="25"/>
  <c r="G948" i="25"/>
  <c r="G949" i="25"/>
  <c r="G950" i="25"/>
  <c r="G951" i="25"/>
  <c r="G952" i="25"/>
  <c r="G953" i="25"/>
  <c r="G954" i="25"/>
  <c r="G955" i="25"/>
  <c r="G956" i="25"/>
  <c r="G957" i="25"/>
  <c r="G958" i="25"/>
  <c r="G959" i="25"/>
  <c r="G960" i="25"/>
  <c r="G961" i="25"/>
  <c r="G962" i="25"/>
  <c r="G963" i="25"/>
  <c r="G964" i="25"/>
  <c r="G965" i="25"/>
  <c r="G966" i="25"/>
  <c r="G967" i="25"/>
  <c r="G968" i="25"/>
  <c r="G969" i="25"/>
  <c r="G970" i="25"/>
  <c r="G971" i="25"/>
  <c r="G972" i="25"/>
  <c r="G973" i="25"/>
  <c r="G974" i="25"/>
  <c r="G975" i="25"/>
  <c r="G976" i="25"/>
  <c r="G977" i="25"/>
  <c r="G978" i="25"/>
  <c r="G979" i="25"/>
  <c r="G980" i="25"/>
  <c r="G981" i="25"/>
  <c r="G982" i="25"/>
  <c r="G983" i="25"/>
  <c r="G984" i="25"/>
  <c r="G985" i="25"/>
  <c r="G986" i="25"/>
  <c r="G987" i="25"/>
  <c r="G988" i="25"/>
  <c r="G989" i="25"/>
  <c r="G990" i="25"/>
  <c r="G991" i="25"/>
  <c r="G992" i="25"/>
  <c r="G993" i="25"/>
  <c r="G994" i="25"/>
  <c r="G995" i="25"/>
  <c r="G996" i="25"/>
  <c r="G997" i="25"/>
  <c r="G998" i="25"/>
  <c r="G999" i="25"/>
  <c r="F301" i="25"/>
  <c r="F302" i="25"/>
  <c r="F303" i="25"/>
  <c r="F304" i="25"/>
  <c r="F305" i="25"/>
  <c r="F306" i="25"/>
  <c r="F307" i="25"/>
  <c r="F308" i="25"/>
  <c r="F309" i="25"/>
  <c r="F310" i="25"/>
  <c r="F311" i="25"/>
  <c r="F312" i="25"/>
  <c r="F313" i="25"/>
  <c r="F314" i="25"/>
  <c r="F315" i="25"/>
  <c r="F316" i="25"/>
  <c r="F317" i="25"/>
  <c r="F318" i="25"/>
  <c r="F319" i="25"/>
  <c r="F320" i="25"/>
  <c r="F321" i="25"/>
  <c r="F322" i="25"/>
  <c r="F323" i="25"/>
  <c r="F324" i="25"/>
  <c r="F325" i="25"/>
  <c r="F326" i="25"/>
  <c r="F327" i="25"/>
  <c r="F328" i="25"/>
  <c r="F329" i="25"/>
  <c r="F330" i="25"/>
  <c r="F331" i="25"/>
  <c r="F332" i="25"/>
  <c r="F333" i="25"/>
  <c r="F334" i="25"/>
  <c r="F335" i="25"/>
  <c r="F336" i="25"/>
  <c r="F337" i="25"/>
  <c r="F338" i="25"/>
  <c r="F339" i="25"/>
  <c r="F340" i="25"/>
  <c r="F341" i="25"/>
  <c r="F342" i="25"/>
  <c r="F343" i="25"/>
  <c r="F344" i="25"/>
  <c r="F345" i="25"/>
  <c r="F346" i="25"/>
  <c r="F347" i="25"/>
  <c r="F348" i="25"/>
  <c r="F349" i="25"/>
  <c r="F350" i="25"/>
  <c r="F351" i="25"/>
  <c r="F352" i="25"/>
  <c r="F353" i="25"/>
  <c r="F354" i="25"/>
  <c r="F355" i="25"/>
  <c r="F356" i="25"/>
  <c r="F357" i="25"/>
  <c r="F358" i="25"/>
  <c r="F359" i="25"/>
  <c r="F360" i="25"/>
  <c r="F361" i="25"/>
  <c r="F362" i="25"/>
  <c r="F363" i="25"/>
  <c r="F364" i="25"/>
  <c r="F365" i="25"/>
  <c r="F366" i="25"/>
  <c r="F367" i="25"/>
  <c r="F368" i="25"/>
  <c r="F369" i="25"/>
  <c r="F370" i="25"/>
  <c r="F371" i="25"/>
  <c r="F372" i="25"/>
  <c r="F373" i="25"/>
  <c r="F374" i="25"/>
  <c r="F375" i="25"/>
  <c r="F376" i="25"/>
  <c r="F377" i="25"/>
  <c r="F378" i="25"/>
  <c r="F379" i="25"/>
  <c r="F380" i="25"/>
  <c r="F381" i="25"/>
  <c r="F382" i="25"/>
  <c r="F383" i="25"/>
  <c r="F384" i="25"/>
  <c r="F385" i="25"/>
  <c r="F386" i="25"/>
  <c r="F387" i="25"/>
  <c r="F388" i="25"/>
  <c r="F389" i="25"/>
  <c r="F390" i="25"/>
  <c r="F391" i="25"/>
  <c r="F392" i="25"/>
  <c r="F393" i="25"/>
  <c r="F394" i="25"/>
  <c r="F395" i="25"/>
  <c r="F396" i="25"/>
  <c r="F397" i="25"/>
  <c r="F398" i="25"/>
  <c r="F399" i="25"/>
  <c r="F400" i="25"/>
  <c r="F401" i="25"/>
  <c r="F402" i="25"/>
  <c r="F403" i="25"/>
  <c r="F404" i="25"/>
  <c r="F405" i="25"/>
  <c r="F406" i="25"/>
  <c r="F407" i="25"/>
  <c r="F408" i="25"/>
  <c r="F409" i="25"/>
  <c r="F410" i="25"/>
  <c r="F411" i="25"/>
  <c r="F412" i="25"/>
  <c r="F413" i="25"/>
  <c r="F414" i="25"/>
  <c r="F415" i="25"/>
  <c r="F416" i="25"/>
  <c r="F417" i="25"/>
  <c r="F418" i="25"/>
  <c r="F419" i="25"/>
  <c r="F420" i="25"/>
  <c r="F421" i="25"/>
  <c r="F422" i="25"/>
  <c r="F423" i="25"/>
  <c r="F424" i="25"/>
  <c r="F425" i="25"/>
  <c r="F426" i="25"/>
  <c r="F427" i="25"/>
  <c r="F428" i="25"/>
  <c r="F429" i="25"/>
  <c r="F430" i="25"/>
  <c r="F431" i="25"/>
  <c r="F432" i="25"/>
  <c r="F433" i="25"/>
  <c r="F434" i="25"/>
  <c r="F435" i="25"/>
  <c r="F436" i="25"/>
  <c r="F437" i="25"/>
  <c r="F438" i="25"/>
  <c r="F439" i="25"/>
  <c r="F440" i="25"/>
  <c r="F441" i="25"/>
  <c r="F442" i="25"/>
  <c r="F443" i="25"/>
  <c r="F444" i="25"/>
  <c r="F445" i="25"/>
  <c r="F446" i="25"/>
  <c r="F447" i="25"/>
  <c r="F448" i="25"/>
  <c r="F449" i="25"/>
  <c r="F450" i="25"/>
  <c r="F451" i="25"/>
  <c r="F452" i="25"/>
  <c r="F453" i="25"/>
  <c r="F454" i="25"/>
  <c r="F455" i="25"/>
  <c r="F456" i="25"/>
  <c r="F457" i="25"/>
  <c r="F458" i="25"/>
  <c r="F459" i="25"/>
  <c r="F460" i="25"/>
  <c r="F461" i="25"/>
  <c r="F462" i="25"/>
  <c r="F463" i="25"/>
  <c r="F464" i="25"/>
  <c r="F465" i="25"/>
  <c r="F466" i="25"/>
  <c r="F467" i="25"/>
  <c r="F468" i="25"/>
  <c r="F469" i="25"/>
  <c r="F470" i="25"/>
  <c r="F471" i="25"/>
  <c r="F472" i="25"/>
  <c r="F473" i="25"/>
  <c r="F474" i="25"/>
  <c r="F475" i="25"/>
  <c r="F476" i="25"/>
  <c r="F477" i="25"/>
  <c r="F478" i="25"/>
  <c r="F479" i="25"/>
  <c r="F480" i="25"/>
  <c r="F481" i="25"/>
  <c r="F482" i="25"/>
  <c r="F483" i="25"/>
  <c r="F484" i="25"/>
  <c r="F485" i="25"/>
  <c r="F486" i="25"/>
  <c r="F487" i="25"/>
  <c r="F488" i="25"/>
  <c r="F489" i="25"/>
  <c r="F490" i="25"/>
  <c r="F491" i="25"/>
  <c r="F492" i="25"/>
  <c r="F493" i="25"/>
  <c r="F494" i="25"/>
  <c r="F495" i="25"/>
  <c r="F496" i="25"/>
  <c r="F497" i="25"/>
  <c r="F498" i="25"/>
  <c r="F499" i="25"/>
  <c r="F500" i="25"/>
  <c r="F501" i="25"/>
  <c r="F502" i="25"/>
  <c r="F503" i="25"/>
  <c r="F504" i="25"/>
  <c r="F505" i="25"/>
  <c r="F506" i="25"/>
  <c r="F507" i="25"/>
  <c r="F508" i="25"/>
  <c r="F509" i="25"/>
  <c r="F510" i="25"/>
  <c r="F511" i="25"/>
  <c r="F512" i="25"/>
  <c r="F513" i="25"/>
  <c r="F514" i="25"/>
  <c r="F515" i="25"/>
  <c r="F516" i="25"/>
  <c r="F517" i="25"/>
  <c r="F518" i="25"/>
  <c r="F519" i="25"/>
  <c r="F520" i="25"/>
  <c r="F521" i="25"/>
  <c r="F522" i="25"/>
  <c r="F523" i="25"/>
  <c r="F524" i="25"/>
  <c r="F525" i="25"/>
  <c r="F526" i="25"/>
  <c r="F527" i="25"/>
  <c r="F528" i="25"/>
  <c r="F529" i="25"/>
  <c r="F530" i="25"/>
  <c r="F531" i="25"/>
  <c r="F532" i="25"/>
  <c r="F533" i="25"/>
  <c r="F534" i="25"/>
  <c r="F535" i="25"/>
  <c r="F536" i="25"/>
  <c r="F537" i="25"/>
  <c r="F538" i="25"/>
  <c r="F539" i="25"/>
  <c r="F540" i="25"/>
  <c r="F541" i="25"/>
  <c r="F542" i="25"/>
  <c r="F543" i="25"/>
  <c r="F544" i="25"/>
  <c r="F545" i="25"/>
  <c r="F546" i="25"/>
  <c r="F547" i="25"/>
  <c r="F548" i="25"/>
  <c r="F549" i="25"/>
  <c r="F550" i="25"/>
  <c r="F551" i="25"/>
  <c r="F552" i="25"/>
  <c r="F553" i="25"/>
  <c r="F554" i="25"/>
  <c r="F555" i="25"/>
  <c r="F556" i="25"/>
  <c r="F557" i="25"/>
  <c r="F558" i="25"/>
  <c r="F559" i="25"/>
  <c r="F560" i="25"/>
  <c r="F561" i="25"/>
  <c r="F562" i="25"/>
  <c r="F563" i="25"/>
  <c r="F564" i="25"/>
  <c r="F565" i="25"/>
  <c r="F566" i="25"/>
  <c r="F567" i="25"/>
  <c r="F568" i="25"/>
  <c r="F569" i="25"/>
  <c r="F570" i="25"/>
  <c r="F571" i="25"/>
  <c r="F572" i="25"/>
  <c r="F573" i="25"/>
  <c r="F574" i="25"/>
  <c r="F575" i="25"/>
  <c r="F576" i="25"/>
  <c r="F577" i="25"/>
  <c r="F578" i="25"/>
  <c r="F579" i="25"/>
  <c r="F580" i="25"/>
  <c r="F581" i="25"/>
  <c r="F582" i="25"/>
  <c r="F583" i="25"/>
  <c r="F584" i="25"/>
  <c r="F585" i="25"/>
  <c r="F586" i="25"/>
  <c r="F587" i="25"/>
  <c r="F588" i="25"/>
  <c r="F589" i="25"/>
  <c r="F590" i="25"/>
  <c r="F591" i="25"/>
  <c r="F592" i="25"/>
  <c r="F593" i="25"/>
  <c r="F594" i="25"/>
  <c r="F595" i="25"/>
  <c r="F596" i="25"/>
  <c r="F597" i="25"/>
  <c r="F598" i="25"/>
  <c r="F599" i="25"/>
  <c r="F600" i="25"/>
  <c r="F601" i="25"/>
  <c r="F602" i="25"/>
  <c r="F603" i="25"/>
  <c r="F604" i="25"/>
  <c r="F605" i="25"/>
  <c r="F606" i="25"/>
  <c r="F607" i="25"/>
  <c r="F608" i="25"/>
  <c r="F609" i="25"/>
  <c r="F610" i="25"/>
  <c r="F611" i="25"/>
  <c r="F612" i="25"/>
  <c r="F613" i="25"/>
  <c r="F614" i="25"/>
  <c r="F615" i="25"/>
  <c r="F616" i="25"/>
  <c r="F617" i="25"/>
  <c r="F618" i="25"/>
  <c r="F619" i="25"/>
  <c r="F620" i="25"/>
  <c r="F621" i="25"/>
  <c r="F622" i="25"/>
  <c r="F623" i="25"/>
  <c r="F624" i="25"/>
  <c r="F625" i="25"/>
  <c r="F626" i="25"/>
  <c r="F627" i="25"/>
  <c r="F628" i="25"/>
  <c r="F629" i="25"/>
  <c r="F630" i="25"/>
  <c r="F631" i="25"/>
  <c r="F632" i="25"/>
  <c r="F633" i="25"/>
  <c r="F634" i="25"/>
  <c r="F635" i="25"/>
  <c r="F636" i="25"/>
  <c r="F637" i="25"/>
  <c r="F638" i="25"/>
  <c r="F639" i="25"/>
  <c r="F640" i="25"/>
  <c r="F641" i="25"/>
  <c r="F642" i="25"/>
  <c r="F643" i="25"/>
  <c r="F644" i="25"/>
  <c r="F645" i="25"/>
  <c r="F646" i="25"/>
  <c r="F647" i="25"/>
  <c r="F648" i="25"/>
  <c r="F649" i="25"/>
  <c r="F650" i="25"/>
  <c r="F651" i="25"/>
  <c r="F652" i="25"/>
  <c r="F653" i="25"/>
  <c r="F654" i="25"/>
  <c r="F655" i="25"/>
  <c r="F656" i="25"/>
  <c r="F657" i="25"/>
  <c r="F658" i="25"/>
  <c r="F659" i="25"/>
  <c r="F660" i="25"/>
  <c r="F661" i="25"/>
  <c r="F662" i="25"/>
  <c r="F663" i="25"/>
  <c r="F664" i="25"/>
  <c r="F665" i="25"/>
  <c r="F666" i="25"/>
  <c r="F667" i="25"/>
  <c r="F668" i="25"/>
  <c r="F669" i="25"/>
  <c r="F670" i="25"/>
  <c r="F671" i="25"/>
  <c r="F672" i="25"/>
  <c r="F673" i="25"/>
  <c r="F674" i="25"/>
  <c r="F675" i="25"/>
  <c r="F676" i="25"/>
  <c r="F677" i="25"/>
  <c r="F678" i="25"/>
  <c r="F679" i="25"/>
  <c r="F680" i="25"/>
  <c r="F681" i="25"/>
  <c r="F682" i="25"/>
  <c r="F683" i="25"/>
  <c r="F684" i="25"/>
  <c r="F685" i="25"/>
  <c r="F686" i="25"/>
  <c r="F687" i="25"/>
  <c r="F688" i="25"/>
  <c r="F689" i="25"/>
  <c r="F690" i="25"/>
  <c r="F691" i="25"/>
  <c r="F692" i="25"/>
  <c r="F693" i="25"/>
  <c r="F694" i="25"/>
  <c r="F695" i="25"/>
  <c r="F696" i="25"/>
  <c r="F697" i="25"/>
  <c r="F698" i="25"/>
  <c r="F699" i="25"/>
  <c r="F700" i="25"/>
  <c r="F701" i="25"/>
  <c r="F702" i="25"/>
  <c r="F703" i="25"/>
  <c r="F704" i="25"/>
  <c r="F705" i="25"/>
  <c r="F706" i="25"/>
  <c r="F707" i="25"/>
  <c r="F708" i="25"/>
  <c r="F709" i="25"/>
  <c r="F710" i="25"/>
  <c r="F711" i="25"/>
  <c r="F712" i="25"/>
  <c r="F713" i="25"/>
  <c r="F714" i="25"/>
  <c r="F715" i="25"/>
  <c r="F716" i="25"/>
  <c r="F717" i="25"/>
  <c r="F718" i="25"/>
  <c r="F719" i="25"/>
  <c r="F720" i="25"/>
  <c r="F721" i="25"/>
  <c r="F722" i="25"/>
  <c r="F723" i="25"/>
  <c r="F724" i="25"/>
  <c r="F725" i="25"/>
  <c r="F726" i="25"/>
  <c r="F727" i="25"/>
  <c r="F728" i="25"/>
  <c r="F729" i="25"/>
  <c r="F730" i="25"/>
  <c r="F731" i="25"/>
  <c r="F732" i="25"/>
  <c r="F733" i="25"/>
  <c r="F734" i="25"/>
  <c r="F735" i="25"/>
  <c r="F736" i="25"/>
  <c r="F737" i="25"/>
  <c r="F738" i="25"/>
  <c r="F739" i="25"/>
  <c r="F740" i="25"/>
  <c r="F741" i="25"/>
  <c r="F742" i="25"/>
  <c r="F743" i="25"/>
  <c r="F744" i="25"/>
  <c r="F745" i="25"/>
  <c r="F746" i="25"/>
  <c r="F747" i="25"/>
  <c r="F748" i="25"/>
  <c r="F749" i="25"/>
  <c r="F750" i="25"/>
  <c r="F751" i="25"/>
  <c r="F752" i="25"/>
  <c r="F753" i="25"/>
  <c r="F754" i="25"/>
  <c r="F755" i="25"/>
  <c r="F756" i="25"/>
  <c r="F757" i="25"/>
  <c r="F758" i="25"/>
  <c r="F759" i="25"/>
  <c r="F760" i="25"/>
  <c r="F761" i="25"/>
  <c r="F762" i="25"/>
  <c r="F763" i="25"/>
  <c r="F764" i="25"/>
  <c r="F765" i="25"/>
  <c r="F766" i="25"/>
  <c r="F767" i="25"/>
  <c r="F768" i="25"/>
  <c r="F769" i="25"/>
  <c r="F770" i="25"/>
  <c r="F771" i="25"/>
  <c r="F772" i="25"/>
  <c r="F773" i="25"/>
  <c r="F774" i="25"/>
  <c r="F775" i="25"/>
  <c r="F776" i="25"/>
  <c r="F777" i="25"/>
  <c r="F778" i="25"/>
  <c r="F779" i="25"/>
  <c r="F780" i="25"/>
  <c r="F781" i="25"/>
  <c r="F782" i="25"/>
  <c r="F783" i="25"/>
  <c r="F784" i="25"/>
  <c r="F785" i="25"/>
  <c r="F786" i="25"/>
  <c r="F787" i="25"/>
  <c r="F788" i="25"/>
  <c r="F789" i="25"/>
  <c r="F790" i="25"/>
  <c r="F791" i="25"/>
  <c r="F792" i="25"/>
  <c r="F793" i="25"/>
  <c r="F794" i="25"/>
  <c r="F795" i="25"/>
  <c r="F796" i="25"/>
  <c r="F797" i="25"/>
  <c r="F798" i="25"/>
  <c r="F799" i="25"/>
  <c r="F800" i="25"/>
  <c r="F801" i="25"/>
  <c r="F802" i="25"/>
  <c r="F803" i="25"/>
  <c r="F804" i="25"/>
  <c r="F805" i="25"/>
  <c r="F806" i="25"/>
  <c r="F807" i="25"/>
  <c r="F808" i="25"/>
  <c r="F809" i="25"/>
  <c r="F810" i="25"/>
  <c r="F811" i="25"/>
  <c r="F812" i="25"/>
  <c r="F813" i="25"/>
  <c r="F814" i="25"/>
  <c r="F815" i="25"/>
  <c r="F816" i="25"/>
  <c r="F817" i="25"/>
  <c r="F818" i="25"/>
  <c r="F819" i="25"/>
  <c r="F820" i="25"/>
  <c r="F821" i="25"/>
  <c r="F822" i="25"/>
  <c r="F823" i="25"/>
  <c r="F824" i="25"/>
  <c r="F825" i="25"/>
  <c r="F826" i="25"/>
  <c r="F827" i="25"/>
  <c r="F828" i="25"/>
  <c r="F829" i="25"/>
  <c r="F830" i="25"/>
  <c r="F831" i="25"/>
  <c r="F832" i="25"/>
  <c r="F833" i="25"/>
  <c r="F834" i="25"/>
  <c r="F835" i="25"/>
  <c r="F836" i="25"/>
  <c r="F837" i="25"/>
  <c r="F838" i="25"/>
  <c r="F839" i="25"/>
  <c r="F840" i="25"/>
  <c r="F841" i="25"/>
  <c r="F842" i="25"/>
  <c r="F843" i="25"/>
  <c r="F844" i="25"/>
  <c r="F845" i="25"/>
  <c r="F846" i="25"/>
  <c r="F847" i="25"/>
  <c r="F848" i="25"/>
  <c r="F849" i="25"/>
  <c r="F850" i="25"/>
  <c r="F851" i="25"/>
  <c r="F852" i="25"/>
  <c r="F853" i="25"/>
  <c r="F854" i="25"/>
  <c r="F855" i="25"/>
  <c r="F856" i="25"/>
  <c r="F857" i="25"/>
  <c r="F858" i="25"/>
  <c r="F859" i="25"/>
  <c r="F860" i="25"/>
  <c r="F861" i="25"/>
  <c r="F862" i="25"/>
  <c r="F863" i="25"/>
  <c r="F864" i="25"/>
  <c r="F865" i="25"/>
  <c r="F866" i="25"/>
  <c r="F867" i="25"/>
  <c r="F868" i="25"/>
  <c r="F869" i="25"/>
  <c r="F870" i="25"/>
  <c r="F871" i="25"/>
  <c r="F872" i="25"/>
  <c r="F873" i="25"/>
  <c r="F874" i="25"/>
  <c r="F875" i="25"/>
  <c r="F876" i="25"/>
  <c r="F877" i="25"/>
  <c r="F878" i="25"/>
  <c r="F879" i="25"/>
  <c r="F880" i="25"/>
  <c r="F881" i="25"/>
  <c r="F882" i="25"/>
  <c r="F883" i="25"/>
  <c r="F884" i="25"/>
  <c r="F885" i="25"/>
  <c r="F886" i="25"/>
  <c r="F887" i="25"/>
  <c r="F888" i="25"/>
  <c r="F889" i="25"/>
  <c r="F890" i="25"/>
  <c r="F891" i="25"/>
  <c r="F892" i="25"/>
  <c r="F893" i="25"/>
  <c r="F894" i="25"/>
  <c r="F895" i="25"/>
  <c r="F896" i="25"/>
  <c r="F897" i="25"/>
  <c r="F898" i="25"/>
  <c r="F899" i="25"/>
  <c r="F900" i="25"/>
  <c r="F901" i="25"/>
  <c r="F902" i="25"/>
  <c r="F903" i="25"/>
  <c r="F904" i="25"/>
  <c r="F905" i="25"/>
  <c r="F906" i="25"/>
  <c r="F907" i="25"/>
  <c r="F908" i="25"/>
  <c r="F909" i="25"/>
  <c r="F910" i="25"/>
  <c r="F911" i="25"/>
  <c r="F912" i="25"/>
  <c r="F913" i="25"/>
  <c r="F914" i="25"/>
  <c r="F915" i="25"/>
  <c r="F916" i="25"/>
  <c r="F917" i="25"/>
  <c r="F918" i="25"/>
  <c r="F919" i="25"/>
  <c r="F920" i="25"/>
  <c r="F921" i="25"/>
  <c r="F922" i="25"/>
  <c r="F923" i="25"/>
  <c r="F924" i="25"/>
  <c r="F925" i="25"/>
  <c r="F926" i="25"/>
  <c r="F927" i="25"/>
  <c r="F928" i="25"/>
  <c r="F929" i="25"/>
  <c r="F930" i="25"/>
  <c r="F931" i="25"/>
  <c r="F932" i="25"/>
  <c r="F933" i="25"/>
  <c r="F934" i="25"/>
  <c r="F935" i="25"/>
  <c r="F936" i="25"/>
  <c r="F937" i="25"/>
  <c r="F938" i="25"/>
  <c r="F939" i="25"/>
  <c r="F940" i="25"/>
  <c r="F941" i="25"/>
  <c r="F942" i="25"/>
  <c r="F943" i="25"/>
  <c r="F944" i="25"/>
  <c r="F945" i="25"/>
  <c r="F946" i="25"/>
  <c r="F947" i="25"/>
  <c r="F948" i="25"/>
  <c r="F949" i="25"/>
  <c r="F950" i="25"/>
  <c r="F951" i="25"/>
  <c r="F952" i="25"/>
  <c r="F953" i="25"/>
  <c r="F954" i="25"/>
  <c r="F955" i="25"/>
  <c r="F956" i="25"/>
  <c r="F957" i="25"/>
  <c r="F958" i="25"/>
  <c r="F959" i="25"/>
  <c r="F960" i="25"/>
  <c r="F961" i="25"/>
  <c r="F962" i="25"/>
  <c r="F963" i="25"/>
  <c r="F964" i="25"/>
  <c r="F965" i="25"/>
  <c r="F966" i="25"/>
  <c r="F967" i="25"/>
  <c r="F968" i="25"/>
  <c r="F969" i="25"/>
  <c r="F970" i="25"/>
  <c r="F971" i="25"/>
  <c r="F972" i="25"/>
  <c r="F973" i="25"/>
  <c r="F974" i="25"/>
  <c r="F975" i="25"/>
  <c r="F976" i="25"/>
  <c r="F977" i="25"/>
  <c r="F978" i="25"/>
  <c r="F979" i="25"/>
  <c r="F980" i="25"/>
  <c r="F981" i="25"/>
  <c r="F982" i="25"/>
  <c r="F983" i="25"/>
  <c r="F984" i="25"/>
  <c r="F985" i="25"/>
  <c r="F986" i="25"/>
  <c r="F987" i="25"/>
  <c r="F988" i="25"/>
  <c r="F989" i="25"/>
  <c r="F990" i="25"/>
  <c r="F991" i="25"/>
  <c r="F992" i="25"/>
  <c r="F993" i="25"/>
  <c r="F994" i="25"/>
  <c r="F995" i="25"/>
  <c r="F996" i="25"/>
  <c r="F997" i="25"/>
  <c r="F998" i="25"/>
  <c r="F999" i="25"/>
  <c r="H3" i="25"/>
  <c r="H4" i="25"/>
  <c r="G5" i="25"/>
  <c r="G6" i="25"/>
  <c r="G7" i="25"/>
  <c r="H8" i="25"/>
  <c r="H9" i="25"/>
  <c r="H10" i="25"/>
  <c r="H11" i="25"/>
  <c r="H12" i="25"/>
  <c r="H13" i="25"/>
  <c r="H14" i="25"/>
  <c r="H15" i="25"/>
  <c r="H16" i="25"/>
  <c r="H17" i="25"/>
  <c r="H18" i="25"/>
  <c r="H19" i="25"/>
  <c r="H20" i="25"/>
  <c r="H21" i="25"/>
  <c r="H22" i="25"/>
  <c r="H23" i="25"/>
  <c r="H24" i="25"/>
  <c r="H25" i="25"/>
  <c r="H26" i="25"/>
  <c r="H27" i="25"/>
  <c r="H28" i="25"/>
  <c r="H29" i="25"/>
  <c r="H30" i="25"/>
  <c r="H31" i="25"/>
  <c r="H32" i="25"/>
  <c r="H33" i="25"/>
  <c r="H34" i="25"/>
  <c r="H35" i="25"/>
  <c r="H36" i="25"/>
  <c r="H37" i="25"/>
  <c r="H38" i="25"/>
  <c r="H39" i="25"/>
  <c r="H40" i="25"/>
  <c r="H41" i="25"/>
  <c r="H42" i="25"/>
  <c r="H44" i="25"/>
  <c r="H46" i="25"/>
  <c r="H48" i="25"/>
  <c r="H50" i="25"/>
  <c r="H52" i="25"/>
  <c r="G53" i="25"/>
  <c r="H54" i="25"/>
  <c r="H56" i="25"/>
  <c r="G57" i="25"/>
  <c r="H58" i="25"/>
  <c r="H60" i="25"/>
  <c r="H62" i="25"/>
  <c r="H64" i="25"/>
  <c r="H66" i="25"/>
  <c r="H68" i="25"/>
  <c r="G69" i="25"/>
  <c r="H70" i="25"/>
  <c r="H72" i="25"/>
  <c r="G73" i="25"/>
  <c r="H74" i="25"/>
  <c r="H76" i="25"/>
  <c r="H78" i="25"/>
  <c r="H80" i="25"/>
  <c r="H82" i="25"/>
  <c r="H84" i="25"/>
  <c r="G85" i="25"/>
  <c r="H86" i="25"/>
  <c r="H88" i="25"/>
  <c r="G89" i="25"/>
  <c r="H90" i="25"/>
  <c r="H92" i="25"/>
  <c r="H94" i="25"/>
  <c r="H96" i="25"/>
  <c r="H98" i="25"/>
  <c r="H100" i="25"/>
  <c r="G101" i="25"/>
  <c r="H102" i="25"/>
  <c r="H104" i="25"/>
  <c r="G105" i="25"/>
  <c r="H106" i="25"/>
  <c r="H108" i="25"/>
  <c r="H110" i="25"/>
  <c r="H112" i="25"/>
  <c r="H114" i="25"/>
  <c r="H116" i="25"/>
  <c r="G117" i="25"/>
  <c r="H118" i="25"/>
  <c r="H120" i="25"/>
  <c r="G121" i="25"/>
  <c r="H122" i="25"/>
  <c r="H124" i="25"/>
  <c r="H126" i="25"/>
  <c r="H128" i="25"/>
  <c r="H130" i="25"/>
  <c r="H132" i="25"/>
  <c r="G133" i="25"/>
  <c r="H134" i="25"/>
  <c r="H136" i="25"/>
  <c r="G137" i="25"/>
  <c r="H138" i="25"/>
  <c r="H140" i="25"/>
  <c r="H142" i="25"/>
  <c r="H144" i="25"/>
  <c r="H146" i="25"/>
  <c r="H148" i="25"/>
  <c r="G149" i="25"/>
  <c r="H150" i="25"/>
  <c r="H152" i="25"/>
  <c r="G153" i="25"/>
  <c r="H154" i="25"/>
  <c r="H156" i="25"/>
  <c r="H158" i="25"/>
  <c r="H160" i="25"/>
  <c r="H162" i="25"/>
  <c r="H164" i="25"/>
  <c r="F165" i="25"/>
  <c r="H166" i="25"/>
  <c r="H168" i="25"/>
  <c r="G169" i="25"/>
  <c r="H170" i="25"/>
  <c r="H172" i="25"/>
  <c r="F173" i="25"/>
  <c r="H174" i="25"/>
  <c r="H176" i="25"/>
  <c r="H178" i="25"/>
  <c r="H180" i="25"/>
  <c r="F181" i="25"/>
  <c r="H182" i="25"/>
  <c r="H184" i="25"/>
  <c r="G185" i="25"/>
  <c r="H186" i="25"/>
  <c r="H188" i="25"/>
  <c r="F189" i="25"/>
  <c r="H190" i="25"/>
  <c r="H192" i="25"/>
  <c r="H194" i="25"/>
  <c r="H196" i="25"/>
  <c r="F197" i="25"/>
  <c r="H198" i="25"/>
  <c r="H200" i="25"/>
  <c r="G201" i="25"/>
  <c r="H202" i="25"/>
  <c r="H204" i="25"/>
  <c r="F205" i="25"/>
  <c r="H206" i="25"/>
  <c r="H208" i="25"/>
  <c r="H210" i="25"/>
  <c r="H212" i="25"/>
  <c r="F213" i="25"/>
  <c r="H214" i="25"/>
  <c r="H216" i="25"/>
  <c r="G217" i="25"/>
  <c r="H218" i="25"/>
  <c r="H220" i="25"/>
  <c r="F221" i="25"/>
  <c r="H222" i="25"/>
  <c r="H224" i="25"/>
  <c r="H226" i="25"/>
  <c r="H228" i="25"/>
  <c r="F229" i="25"/>
  <c r="H230" i="25"/>
  <c r="H232" i="25"/>
  <c r="G233" i="25"/>
  <c r="H234" i="25"/>
  <c r="H236" i="25"/>
  <c r="F237" i="25"/>
  <c r="H238" i="25"/>
  <c r="H240" i="25"/>
  <c r="G242" i="25"/>
  <c r="H244" i="25"/>
  <c r="G245" i="25"/>
  <c r="G246" i="25"/>
  <c r="H248" i="25"/>
  <c r="G249" i="25"/>
  <c r="G250" i="25"/>
  <c r="H252" i="25"/>
  <c r="G254" i="25"/>
  <c r="H256" i="25"/>
  <c r="G258" i="25"/>
  <c r="H260" i="25"/>
  <c r="G261" i="25"/>
  <c r="G262" i="25"/>
  <c r="H264" i="25"/>
  <c r="G265" i="25"/>
  <c r="G266" i="25"/>
  <c r="H268" i="25"/>
  <c r="G270" i="25"/>
  <c r="H272" i="25"/>
  <c r="G274" i="25"/>
  <c r="H276" i="25"/>
  <c r="G277" i="25"/>
  <c r="G278" i="25"/>
  <c r="H280" i="25"/>
  <c r="G281" i="25"/>
  <c r="G282" i="25"/>
  <c r="H284" i="25"/>
  <c r="G286" i="25"/>
  <c r="H288" i="25"/>
  <c r="G290" i="25"/>
  <c r="H292" i="25"/>
  <c r="G293" i="25"/>
  <c r="G294" i="25"/>
  <c r="H296" i="25"/>
  <c r="G297" i="25"/>
  <c r="G298" i="25"/>
  <c r="H300" i="25"/>
  <c r="D12" i="25"/>
  <c r="D16" i="25"/>
  <c r="D20" i="25"/>
  <c r="D24" i="25"/>
  <c r="D28" i="25"/>
  <c r="D32" i="25"/>
  <c r="D36" i="25"/>
  <c r="D40" i="25"/>
  <c r="D301" i="25"/>
  <c r="D302" i="25"/>
  <c r="D303" i="25"/>
  <c r="D304" i="25"/>
  <c r="D305" i="25"/>
  <c r="D306" i="25"/>
  <c r="D307" i="25"/>
  <c r="D308" i="25"/>
  <c r="D309" i="25"/>
  <c r="D310" i="25"/>
  <c r="D311" i="25"/>
  <c r="D312" i="25"/>
  <c r="D313" i="25"/>
  <c r="D314" i="25"/>
  <c r="D315" i="25"/>
  <c r="D316" i="25"/>
  <c r="D317" i="25"/>
  <c r="D318" i="25"/>
  <c r="D319" i="25"/>
  <c r="D320" i="25"/>
  <c r="D321" i="25"/>
  <c r="D322" i="25"/>
  <c r="D323" i="25"/>
  <c r="D324" i="25"/>
  <c r="D325" i="25"/>
  <c r="D326" i="25"/>
  <c r="D327" i="25"/>
  <c r="D328" i="25"/>
  <c r="D329" i="25"/>
  <c r="D330" i="25"/>
  <c r="D331" i="25"/>
  <c r="D332" i="25"/>
  <c r="D333" i="25"/>
  <c r="D334" i="25"/>
  <c r="D335" i="25"/>
  <c r="D336" i="25"/>
  <c r="D337" i="25"/>
  <c r="D338" i="25"/>
  <c r="D339" i="25"/>
  <c r="D340" i="25"/>
  <c r="D341" i="25"/>
  <c r="D342" i="25"/>
  <c r="D343" i="25"/>
  <c r="D344" i="25"/>
  <c r="D345" i="25"/>
  <c r="D346" i="25"/>
  <c r="D347" i="25"/>
  <c r="D348" i="25"/>
  <c r="D349" i="25"/>
  <c r="D350" i="25"/>
  <c r="D351" i="25"/>
  <c r="D352" i="25"/>
  <c r="D353" i="25"/>
  <c r="D354" i="25"/>
  <c r="D355" i="25"/>
  <c r="D356" i="25"/>
  <c r="D357" i="25"/>
  <c r="D358" i="25"/>
  <c r="D359" i="25"/>
  <c r="D360" i="25"/>
  <c r="D361" i="25"/>
  <c r="D362" i="25"/>
  <c r="D363" i="25"/>
  <c r="D364" i="25"/>
  <c r="D365" i="25"/>
  <c r="D366" i="25"/>
  <c r="D367" i="25"/>
  <c r="D368" i="25"/>
  <c r="D369" i="25"/>
  <c r="D370" i="25"/>
  <c r="D371" i="25"/>
  <c r="D372" i="25"/>
  <c r="D373" i="25"/>
  <c r="D374" i="25"/>
  <c r="D375" i="25"/>
  <c r="D376" i="25"/>
  <c r="D377" i="25"/>
  <c r="D378" i="25"/>
  <c r="D379" i="25"/>
  <c r="D380" i="25"/>
  <c r="D381" i="25"/>
  <c r="D382" i="25"/>
  <c r="D383" i="25"/>
  <c r="D384" i="25"/>
  <c r="D385" i="25"/>
  <c r="D386" i="25"/>
  <c r="D387" i="25"/>
  <c r="D388" i="25"/>
  <c r="D389" i="25"/>
  <c r="D390" i="25"/>
  <c r="D391" i="25"/>
  <c r="D392" i="25"/>
  <c r="D393" i="25"/>
  <c r="D394" i="25"/>
  <c r="D395" i="25"/>
  <c r="D396" i="25"/>
  <c r="D397" i="25"/>
  <c r="D398" i="25"/>
  <c r="D399" i="25"/>
  <c r="D400" i="25"/>
  <c r="D401" i="25"/>
  <c r="D402" i="25"/>
  <c r="D403" i="25"/>
  <c r="D404" i="25"/>
  <c r="D405" i="25"/>
  <c r="D406" i="25"/>
  <c r="D407" i="25"/>
  <c r="D408" i="25"/>
  <c r="D409" i="25"/>
  <c r="D410" i="25"/>
  <c r="D411" i="25"/>
  <c r="D412" i="25"/>
  <c r="D413" i="25"/>
  <c r="D414" i="25"/>
  <c r="D415" i="25"/>
  <c r="D416" i="25"/>
  <c r="D417" i="25"/>
  <c r="D418" i="25"/>
  <c r="D419" i="25"/>
  <c r="D420" i="25"/>
  <c r="D421" i="25"/>
  <c r="D422" i="25"/>
  <c r="D423" i="25"/>
  <c r="D424" i="25"/>
  <c r="D425" i="25"/>
  <c r="D426" i="25"/>
  <c r="D427" i="25"/>
  <c r="D428" i="25"/>
  <c r="D429" i="25"/>
  <c r="D430" i="25"/>
  <c r="D431" i="25"/>
  <c r="D432" i="25"/>
  <c r="D433" i="25"/>
  <c r="D434" i="25"/>
  <c r="D435" i="25"/>
  <c r="D436" i="25"/>
  <c r="D437" i="25"/>
  <c r="D438" i="25"/>
  <c r="D439" i="25"/>
  <c r="D440" i="25"/>
  <c r="D441" i="25"/>
  <c r="D442" i="25"/>
  <c r="D443" i="25"/>
  <c r="D444" i="25"/>
  <c r="D445" i="25"/>
  <c r="D446" i="25"/>
  <c r="D447" i="25"/>
  <c r="D448" i="25"/>
  <c r="D449" i="25"/>
  <c r="D450" i="25"/>
  <c r="D451" i="25"/>
  <c r="D452" i="25"/>
  <c r="D453" i="25"/>
  <c r="D454" i="25"/>
  <c r="D455" i="25"/>
  <c r="D456" i="25"/>
  <c r="D457" i="25"/>
  <c r="D458" i="25"/>
  <c r="D459" i="25"/>
  <c r="D460" i="25"/>
  <c r="D461" i="25"/>
  <c r="D462" i="25"/>
  <c r="D463" i="25"/>
  <c r="D464" i="25"/>
  <c r="D465" i="25"/>
  <c r="D466" i="25"/>
  <c r="D467" i="25"/>
  <c r="D468" i="25"/>
  <c r="D469" i="25"/>
  <c r="D470" i="25"/>
  <c r="D471" i="25"/>
  <c r="D472" i="25"/>
  <c r="D473" i="25"/>
  <c r="D474" i="25"/>
  <c r="D475" i="25"/>
  <c r="D476" i="25"/>
  <c r="D477" i="25"/>
  <c r="D478" i="25"/>
  <c r="D479" i="25"/>
  <c r="D480" i="25"/>
  <c r="D481" i="25"/>
  <c r="D482" i="25"/>
  <c r="D483" i="25"/>
  <c r="D484" i="25"/>
  <c r="D485" i="25"/>
  <c r="D486" i="25"/>
  <c r="D487" i="25"/>
  <c r="D488" i="25"/>
  <c r="D489" i="25"/>
  <c r="D490" i="25"/>
  <c r="D491" i="25"/>
  <c r="D492" i="25"/>
  <c r="D493" i="25"/>
  <c r="D494" i="25"/>
  <c r="D495" i="25"/>
  <c r="D496" i="25"/>
  <c r="D497" i="25"/>
  <c r="D498" i="25"/>
  <c r="D499" i="25"/>
  <c r="D500" i="25"/>
  <c r="D501" i="25"/>
  <c r="D502" i="25"/>
  <c r="D503" i="25"/>
  <c r="D504" i="25"/>
  <c r="D505" i="25"/>
  <c r="D506" i="25"/>
  <c r="D507" i="25"/>
  <c r="D508" i="25"/>
  <c r="D509" i="25"/>
  <c r="D510" i="25"/>
  <c r="D511" i="25"/>
  <c r="D512" i="25"/>
  <c r="D513" i="25"/>
  <c r="D514" i="25"/>
  <c r="D515" i="25"/>
  <c r="D516" i="25"/>
  <c r="D517" i="25"/>
  <c r="D518" i="25"/>
  <c r="D519" i="25"/>
  <c r="D520" i="25"/>
  <c r="D521" i="25"/>
  <c r="D522" i="25"/>
  <c r="D523" i="25"/>
  <c r="D524" i="25"/>
  <c r="D525" i="25"/>
  <c r="D526" i="25"/>
  <c r="D527" i="25"/>
  <c r="D528" i="25"/>
  <c r="D529" i="25"/>
  <c r="D530" i="25"/>
  <c r="D531" i="25"/>
  <c r="D532" i="25"/>
  <c r="D533" i="25"/>
  <c r="D534" i="25"/>
  <c r="D535" i="25"/>
  <c r="D536" i="25"/>
  <c r="D537" i="25"/>
  <c r="D538" i="25"/>
  <c r="D539" i="25"/>
  <c r="D540" i="25"/>
  <c r="D541" i="25"/>
  <c r="D542" i="25"/>
  <c r="D543" i="25"/>
  <c r="D544" i="25"/>
  <c r="D545" i="25"/>
  <c r="D546" i="25"/>
  <c r="D547" i="25"/>
  <c r="D548" i="25"/>
  <c r="D549" i="25"/>
  <c r="D550" i="25"/>
  <c r="D551" i="25"/>
  <c r="D552" i="25"/>
  <c r="D553" i="25"/>
  <c r="D554" i="25"/>
  <c r="D555" i="25"/>
  <c r="D556" i="25"/>
  <c r="D557" i="25"/>
  <c r="D558" i="25"/>
  <c r="D559" i="25"/>
  <c r="D560" i="25"/>
  <c r="D561" i="25"/>
  <c r="D562" i="25"/>
  <c r="D563" i="25"/>
  <c r="D564" i="25"/>
  <c r="D565" i="25"/>
  <c r="D566" i="25"/>
  <c r="D567" i="25"/>
  <c r="D568" i="25"/>
  <c r="D569" i="25"/>
  <c r="D570" i="25"/>
  <c r="D571" i="25"/>
  <c r="D572" i="25"/>
  <c r="D573" i="25"/>
  <c r="D574" i="25"/>
  <c r="D575" i="25"/>
  <c r="D576" i="25"/>
  <c r="D577" i="25"/>
  <c r="D578" i="25"/>
  <c r="D579" i="25"/>
  <c r="D580" i="25"/>
  <c r="D581" i="25"/>
  <c r="D582" i="25"/>
  <c r="D583" i="25"/>
  <c r="D584" i="25"/>
  <c r="D585" i="25"/>
  <c r="D586" i="25"/>
  <c r="D587" i="25"/>
  <c r="D588" i="25"/>
  <c r="D589" i="25"/>
  <c r="D590" i="25"/>
  <c r="D591" i="25"/>
  <c r="D592" i="25"/>
  <c r="D593" i="25"/>
  <c r="D594" i="25"/>
  <c r="D595" i="25"/>
  <c r="D596" i="25"/>
  <c r="D597" i="25"/>
  <c r="D598" i="25"/>
  <c r="D599" i="25"/>
  <c r="D600" i="25"/>
  <c r="D601" i="25"/>
  <c r="D602" i="25"/>
  <c r="D603" i="25"/>
  <c r="D604" i="25"/>
  <c r="D605" i="25"/>
  <c r="D606" i="25"/>
  <c r="D607" i="25"/>
  <c r="D608" i="25"/>
  <c r="D609" i="25"/>
  <c r="D610" i="25"/>
  <c r="D611" i="25"/>
  <c r="D612" i="25"/>
  <c r="D613" i="25"/>
  <c r="D614" i="25"/>
  <c r="D615" i="25"/>
  <c r="D616" i="25"/>
  <c r="D617" i="25"/>
  <c r="D618" i="25"/>
  <c r="D619" i="25"/>
  <c r="D620" i="25"/>
  <c r="D621" i="25"/>
  <c r="D622" i="25"/>
  <c r="D623" i="25"/>
  <c r="D624" i="25"/>
  <c r="D625" i="25"/>
  <c r="D626" i="25"/>
  <c r="D627" i="25"/>
  <c r="D628" i="25"/>
  <c r="D629" i="25"/>
  <c r="D630" i="25"/>
  <c r="D631" i="25"/>
  <c r="D632" i="25"/>
  <c r="D633" i="25"/>
  <c r="D634" i="25"/>
  <c r="D635" i="25"/>
  <c r="D636" i="25"/>
  <c r="D637" i="25"/>
  <c r="D638" i="25"/>
  <c r="D639" i="25"/>
  <c r="D640" i="25"/>
  <c r="D641" i="25"/>
  <c r="D642" i="25"/>
  <c r="D643" i="25"/>
  <c r="D644" i="25"/>
  <c r="D645" i="25"/>
  <c r="D646" i="25"/>
  <c r="D647" i="25"/>
  <c r="D648" i="25"/>
  <c r="D649" i="25"/>
  <c r="D650" i="25"/>
  <c r="D651" i="25"/>
  <c r="D652" i="25"/>
  <c r="D653" i="25"/>
  <c r="D654" i="25"/>
  <c r="D655" i="25"/>
  <c r="D656" i="25"/>
  <c r="D657" i="25"/>
  <c r="D658" i="25"/>
  <c r="D659" i="25"/>
  <c r="D660" i="25"/>
  <c r="D661" i="25"/>
  <c r="D662" i="25"/>
  <c r="D663" i="25"/>
  <c r="D664" i="25"/>
  <c r="D665" i="25"/>
  <c r="D666" i="25"/>
  <c r="D667" i="25"/>
  <c r="D668" i="25"/>
  <c r="D669" i="25"/>
  <c r="D670" i="25"/>
  <c r="D671" i="25"/>
  <c r="D672" i="25"/>
  <c r="D673" i="25"/>
  <c r="D674" i="25"/>
  <c r="D675" i="25"/>
  <c r="D676" i="25"/>
  <c r="D677" i="25"/>
  <c r="D678" i="25"/>
  <c r="D679" i="25"/>
  <c r="D680" i="25"/>
  <c r="D681" i="25"/>
  <c r="D682" i="25"/>
  <c r="D683" i="25"/>
  <c r="D684" i="25"/>
  <c r="D685" i="25"/>
  <c r="D686" i="25"/>
  <c r="D687" i="25"/>
  <c r="D688" i="25"/>
  <c r="D689" i="25"/>
  <c r="D690" i="25"/>
  <c r="D691" i="25"/>
  <c r="D692" i="25"/>
  <c r="D693" i="25"/>
  <c r="D694" i="25"/>
  <c r="D695" i="25"/>
  <c r="D696" i="25"/>
  <c r="D697" i="25"/>
  <c r="D698" i="25"/>
  <c r="D699" i="25"/>
  <c r="D700" i="25"/>
  <c r="D701" i="25"/>
  <c r="D702" i="25"/>
  <c r="D703" i="25"/>
  <c r="D704" i="25"/>
  <c r="D705" i="25"/>
  <c r="D706" i="25"/>
  <c r="D707" i="25"/>
  <c r="D708" i="25"/>
  <c r="D709" i="25"/>
  <c r="D710" i="25"/>
  <c r="D711" i="25"/>
  <c r="D712" i="25"/>
  <c r="D713" i="25"/>
  <c r="D714" i="25"/>
  <c r="D715" i="25"/>
  <c r="D716" i="25"/>
  <c r="D717" i="25"/>
  <c r="D718" i="25"/>
  <c r="D719" i="25"/>
  <c r="D720" i="25"/>
  <c r="D721" i="25"/>
  <c r="D722" i="25"/>
  <c r="D723" i="25"/>
  <c r="D724" i="25"/>
  <c r="D725" i="25"/>
  <c r="D726" i="25"/>
  <c r="D727" i="25"/>
  <c r="D728" i="25"/>
  <c r="D729" i="25"/>
  <c r="D730" i="25"/>
  <c r="D731" i="25"/>
  <c r="D732" i="25"/>
  <c r="D733" i="25"/>
  <c r="D734" i="25"/>
  <c r="D735" i="25"/>
  <c r="D736" i="25"/>
  <c r="D737" i="25"/>
  <c r="D738" i="25"/>
  <c r="D739" i="25"/>
  <c r="D740" i="25"/>
  <c r="D741" i="25"/>
  <c r="D742" i="25"/>
  <c r="D743" i="25"/>
  <c r="D744" i="25"/>
  <c r="D745" i="25"/>
  <c r="D746" i="25"/>
  <c r="D747" i="25"/>
  <c r="D748" i="25"/>
  <c r="D749" i="25"/>
  <c r="D750" i="25"/>
  <c r="D751" i="25"/>
  <c r="D752" i="25"/>
  <c r="D753" i="25"/>
  <c r="D754" i="25"/>
  <c r="D755" i="25"/>
  <c r="D756" i="25"/>
  <c r="D757" i="25"/>
  <c r="D758" i="25"/>
  <c r="D759" i="25"/>
  <c r="D760" i="25"/>
  <c r="D761" i="25"/>
  <c r="D762" i="25"/>
  <c r="D763" i="25"/>
  <c r="D764" i="25"/>
  <c r="D765" i="25"/>
  <c r="D766" i="25"/>
  <c r="D767" i="25"/>
  <c r="D768" i="25"/>
  <c r="D769" i="25"/>
  <c r="D770" i="25"/>
  <c r="D771" i="25"/>
  <c r="D772" i="25"/>
  <c r="D773" i="25"/>
  <c r="D774" i="25"/>
  <c r="D775" i="25"/>
  <c r="D776" i="25"/>
  <c r="D777" i="25"/>
  <c r="D778" i="25"/>
  <c r="D779" i="25"/>
  <c r="D780" i="25"/>
  <c r="D781" i="25"/>
  <c r="D782" i="25"/>
  <c r="D783" i="25"/>
  <c r="D784" i="25"/>
  <c r="D785" i="25"/>
  <c r="D786" i="25"/>
  <c r="D787" i="25"/>
  <c r="D788" i="25"/>
  <c r="D789" i="25"/>
  <c r="D790" i="25"/>
  <c r="D791" i="25"/>
  <c r="D792" i="25"/>
  <c r="D793" i="25"/>
  <c r="D794" i="25"/>
  <c r="D795" i="25"/>
  <c r="D796" i="25"/>
  <c r="D797" i="25"/>
  <c r="D798" i="25"/>
  <c r="D799" i="25"/>
  <c r="D800" i="25"/>
  <c r="D801" i="25"/>
  <c r="D802" i="25"/>
  <c r="D803" i="25"/>
  <c r="D804" i="25"/>
  <c r="D805" i="25"/>
  <c r="D806" i="25"/>
  <c r="D807" i="25"/>
  <c r="D808" i="25"/>
  <c r="D809" i="25"/>
  <c r="D810" i="25"/>
  <c r="D811" i="25"/>
  <c r="D812" i="25"/>
  <c r="D813" i="25"/>
  <c r="D814" i="25"/>
  <c r="D815" i="25"/>
  <c r="D816" i="25"/>
  <c r="D817" i="25"/>
  <c r="D818" i="25"/>
  <c r="D819" i="25"/>
  <c r="D820" i="25"/>
  <c r="D821" i="25"/>
  <c r="D822" i="25"/>
  <c r="D823" i="25"/>
  <c r="D824" i="25"/>
  <c r="D825" i="25"/>
  <c r="D826" i="25"/>
  <c r="D827" i="25"/>
  <c r="D828" i="25"/>
  <c r="D829" i="25"/>
  <c r="D830" i="25"/>
  <c r="D831" i="25"/>
  <c r="D832" i="25"/>
  <c r="D833" i="25"/>
  <c r="D834" i="25"/>
  <c r="D835" i="25"/>
  <c r="D836" i="25"/>
  <c r="D837" i="25"/>
  <c r="D838" i="25"/>
  <c r="D839" i="25"/>
  <c r="D840" i="25"/>
  <c r="D841" i="25"/>
  <c r="D842" i="25"/>
  <c r="D843" i="25"/>
  <c r="D844" i="25"/>
  <c r="D845" i="25"/>
  <c r="D846" i="25"/>
  <c r="D847" i="25"/>
  <c r="D848" i="25"/>
  <c r="D849" i="25"/>
  <c r="D850" i="25"/>
  <c r="D851" i="25"/>
  <c r="D852" i="25"/>
  <c r="D853" i="25"/>
  <c r="D854" i="25"/>
  <c r="D855" i="25"/>
  <c r="D856" i="25"/>
  <c r="D857" i="25"/>
  <c r="D858" i="25"/>
  <c r="D859" i="25"/>
  <c r="D860" i="25"/>
  <c r="D861" i="25"/>
  <c r="D862" i="25"/>
  <c r="D863" i="25"/>
  <c r="D864" i="25"/>
  <c r="D865" i="25"/>
  <c r="D866" i="25"/>
  <c r="D867" i="25"/>
  <c r="D868" i="25"/>
  <c r="D869" i="25"/>
  <c r="D870" i="25"/>
  <c r="D871" i="25"/>
  <c r="D872" i="25"/>
  <c r="D873" i="25"/>
  <c r="D874" i="25"/>
  <c r="D875" i="25"/>
  <c r="D876" i="25"/>
  <c r="D877" i="25"/>
  <c r="D878" i="25"/>
  <c r="D879" i="25"/>
  <c r="D880" i="25"/>
  <c r="D881" i="25"/>
  <c r="D882" i="25"/>
  <c r="D883" i="25"/>
  <c r="D884" i="25"/>
  <c r="D885" i="25"/>
  <c r="D886" i="25"/>
  <c r="D887" i="25"/>
  <c r="D888" i="25"/>
  <c r="D889" i="25"/>
  <c r="D890" i="25"/>
  <c r="D891" i="25"/>
  <c r="D892" i="25"/>
  <c r="D893" i="25"/>
  <c r="D894" i="25"/>
  <c r="D895" i="25"/>
  <c r="D896" i="25"/>
  <c r="D897" i="25"/>
  <c r="D898" i="25"/>
  <c r="D899" i="25"/>
  <c r="D900" i="25"/>
  <c r="D901" i="25"/>
  <c r="D902" i="25"/>
  <c r="D903" i="25"/>
  <c r="D904" i="25"/>
  <c r="D905" i="25"/>
  <c r="D906" i="25"/>
  <c r="D907" i="25"/>
  <c r="D908" i="25"/>
  <c r="D909" i="25"/>
  <c r="D910" i="25"/>
  <c r="D911" i="25"/>
  <c r="D912" i="25"/>
  <c r="D913" i="25"/>
  <c r="D914" i="25"/>
  <c r="D915" i="25"/>
  <c r="D916" i="25"/>
  <c r="D917" i="25"/>
  <c r="D918" i="25"/>
  <c r="D919" i="25"/>
  <c r="D920" i="25"/>
  <c r="D921" i="25"/>
  <c r="D922" i="25"/>
  <c r="D923" i="25"/>
  <c r="D924" i="25"/>
  <c r="D925" i="25"/>
  <c r="D926" i="25"/>
  <c r="D927" i="25"/>
  <c r="D928" i="25"/>
  <c r="D929" i="25"/>
  <c r="D930" i="25"/>
  <c r="D931" i="25"/>
  <c r="D932" i="25"/>
  <c r="D933" i="25"/>
  <c r="D934" i="25"/>
  <c r="D935" i="25"/>
  <c r="D936" i="25"/>
  <c r="D937" i="25"/>
  <c r="D938" i="25"/>
  <c r="D939" i="25"/>
  <c r="D940" i="25"/>
  <c r="D941" i="25"/>
  <c r="D942" i="25"/>
  <c r="D943" i="25"/>
  <c r="D944" i="25"/>
  <c r="D945" i="25"/>
  <c r="D946" i="25"/>
  <c r="D947" i="25"/>
  <c r="D948" i="25"/>
  <c r="D949" i="25"/>
  <c r="D950" i="25"/>
  <c r="D951" i="25"/>
  <c r="D952" i="25"/>
  <c r="D953" i="25"/>
  <c r="D954" i="25"/>
  <c r="D955" i="25"/>
  <c r="D956" i="25"/>
  <c r="D957" i="25"/>
  <c r="D958" i="25"/>
  <c r="D959" i="25"/>
  <c r="D960" i="25"/>
  <c r="D961" i="25"/>
  <c r="D962" i="25"/>
  <c r="D963" i="25"/>
  <c r="D964" i="25"/>
  <c r="D965" i="25"/>
  <c r="D966" i="25"/>
  <c r="D967" i="25"/>
  <c r="D968" i="25"/>
  <c r="D969" i="25"/>
  <c r="D970" i="25"/>
  <c r="D971" i="25"/>
  <c r="D972" i="25"/>
  <c r="D973" i="25"/>
  <c r="D974" i="25"/>
  <c r="D975" i="25"/>
  <c r="D976" i="25"/>
  <c r="D977" i="25"/>
  <c r="D978" i="25"/>
  <c r="D979" i="25"/>
  <c r="D980" i="25"/>
  <c r="D981" i="25"/>
  <c r="D982" i="25"/>
  <c r="D983" i="25"/>
  <c r="D984" i="25"/>
  <c r="D985" i="25"/>
  <c r="D986" i="25"/>
  <c r="D987" i="25"/>
  <c r="D988" i="25"/>
  <c r="D989" i="25"/>
  <c r="D990" i="25"/>
  <c r="D991" i="25"/>
  <c r="D992" i="25"/>
  <c r="D993" i="25"/>
  <c r="D994" i="25"/>
  <c r="D995" i="25"/>
  <c r="D996" i="25"/>
  <c r="D997" i="25"/>
  <c r="D998" i="25"/>
  <c r="D999" i="25"/>
  <c r="C56" i="25"/>
  <c r="C136" i="25"/>
  <c r="C301" i="25"/>
  <c r="C302" i="25"/>
  <c r="C303" i="25"/>
  <c r="C304" i="25"/>
  <c r="C305" i="25"/>
  <c r="C306" i="25"/>
  <c r="C307" i="25"/>
  <c r="C308" i="25"/>
  <c r="C309" i="25"/>
  <c r="C310" i="25"/>
  <c r="C311" i="25"/>
  <c r="C312" i="25"/>
  <c r="C313" i="25"/>
  <c r="C314" i="25"/>
  <c r="C315" i="25"/>
  <c r="C316" i="25"/>
  <c r="C317" i="25"/>
  <c r="C318" i="25"/>
  <c r="C319" i="25"/>
  <c r="C320" i="25"/>
  <c r="C321" i="25"/>
  <c r="C322" i="25"/>
  <c r="C323" i="25"/>
  <c r="C324" i="25"/>
  <c r="C325" i="25"/>
  <c r="C326" i="25"/>
  <c r="C327" i="25"/>
  <c r="C328" i="25"/>
  <c r="C329" i="25"/>
  <c r="C330" i="25"/>
  <c r="C331" i="25"/>
  <c r="C332" i="25"/>
  <c r="C333" i="25"/>
  <c r="C334" i="25"/>
  <c r="C335" i="25"/>
  <c r="C336" i="25"/>
  <c r="C337" i="25"/>
  <c r="C338" i="25"/>
  <c r="C339" i="25"/>
  <c r="C340" i="25"/>
  <c r="C341" i="25"/>
  <c r="C342" i="25"/>
  <c r="C343" i="25"/>
  <c r="C344" i="25"/>
  <c r="C345" i="25"/>
  <c r="C346" i="25"/>
  <c r="C347" i="25"/>
  <c r="C348" i="25"/>
  <c r="C349" i="25"/>
  <c r="C350" i="25"/>
  <c r="C351" i="25"/>
  <c r="C352" i="25"/>
  <c r="C353" i="25"/>
  <c r="C354" i="25"/>
  <c r="C355" i="25"/>
  <c r="C356" i="25"/>
  <c r="C357" i="25"/>
  <c r="C358" i="25"/>
  <c r="C359" i="25"/>
  <c r="C360" i="25"/>
  <c r="C361" i="25"/>
  <c r="C362" i="25"/>
  <c r="C363" i="25"/>
  <c r="C364" i="25"/>
  <c r="C365" i="25"/>
  <c r="C366" i="25"/>
  <c r="C367" i="25"/>
  <c r="C368" i="25"/>
  <c r="C369" i="25"/>
  <c r="C370" i="25"/>
  <c r="C371" i="25"/>
  <c r="C372" i="25"/>
  <c r="C373" i="25"/>
  <c r="C374" i="25"/>
  <c r="C375" i="25"/>
  <c r="C376" i="25"/>
  <c r="C377" i="25"/>
  <c r="C378" i="25"/>
  <c r="C379" i="25"/>
  <c r="C380" i="25"/>
  <c r="C381" i="25"/>
  <c r="C382" i="25"/>
  <c r="C383" i="25"/>
  <c r="C384" i="25"/>
  <c r="C385" i="25"/>
  <c r="C386" i="25"/>
  <c r="C387" i="25"/>
  <c r="C388" i="25"/>
  <c r="C389" i="25"/>
  <c r="C390" i="25"/>
  <c r="C391" i="25"/>
  <c r="C392" i="25"/>
  <c r="C393" i="25"/>
  <c r="C394" i="25"/>
  <c r="C395" i="25"/>
  <c r="C396" i="25"/>
  <c r="C397" i="25"/>
  <c r="C398" i="25"/>
  <c r="C399" i="25"/>
  <c r="C400" i="25"/>
  <c r="C401" i="25"/>
  <c r="C402" i="25"/>
  <c r="C403" i="25"/>
  <c r="C404" i="25"/>
  <c r="C405" i="25"/>
  <c r="C406" i="25"/>
  <c r="C407" i="25"/>
  <c r="C408" i="25"/>
  <c r="C409" i="25"/>
  <c r="C410" i="25"/>
  <c r="C411" i="25"/>
  <c r="C412" i="25"/>
  <c r="C413" i="25"/>
  <c r="C414" i="25"/>
  <c r="C415" i="25"/>
  <c r="C416" i="25"/>
  <c r="C417" i="25"/>
  <c r="C418" i="25"/>
  <c r="C419" i="25"/>
  <c r="C420" i="25"/>
  <c r="C421" i="25"/>
  <c r="C422" i="25"/>
  <c r="C423" i="25"/>
  <c r="C424" i="25"/>
  <c r="C425" i="25"/>
  <c r="C426" i="25"/>
  <c r="C427" i="25"/>
  <c r="C428" i="25"/>
  <c r="C429" i="25"/>
  <c r="C430" i="25"/>
  <c r="C431" i="25"/>
  <c r="C432" i="25"/>
  <c r="C433" i="25"/>
  <c r="C434" i="25"/>
  <c r="C435" i="25"/>
  <c r="C436" i="25"/>
  <c r="C437" i="25"/>
  <c r="C438" i="25"/>
  <c r="C439" i="25"/>
  <c r="C440" i="25"/>
  <c r="C441" i="25"/>
  <c r="C442" i="25"/>
  <c r="C443" i="25"/>
  <c r="C444" i="25"/>
  <c r="C445" i="25"/>
  <c r="C446" i="25"/>
  <c r="C447" i="25"/>
  <c r="C448" i="25"/>
  <c r="C449" i="25"/>
  <c r="C450" i="25"/>
  <c r="C451" i="25"/>
  <c r="C452" i="25"/>
  <c r="C453" i="25"/>
  <c r="C454" i="25"/>
  <c r="C455" i="25"/>
  <c r="C456" i="25"/>
  <c r="C457" i="25"/>
  <c r="C458" i="25"/>
  <c r="C459" i="25"/>
  <c r="C460" i="25"/>
  <c r="C461" i="25"/>
  <c r="C462" i="25"/>
  <c r="C463" i="25"/>
  <c r="C464" i="25"/>
  <c r="C465" i="25"/>
  <c r="C466" i="25"/>
  <c r="C467" i="25"/>
  <c r="C468" i="25"/>
  <c r="C469" i="25"/>
  <c r="C470" i="25"/>
  <c r="C471" i="25"/>
  <c r="C472" i="25"/>
  <c r="C473" i="25"/>
  <c r="C474" i="25"/>
  <c r="C475" i="25"/>
  <c r="C476" i="25"/>
  <c r="C477" i="25"/>
  <c r="C478" i="25"/>
  <c r="C479" i="25"/>
  <c r="C480" i="25"/>
  <c r="C481" i="25"/>
  <c r="C482" i="25"/>
  <c r="C483" i="25"/>
  <c r="C484" i="25"/>
  <c r="C485" i="25"/>
  <c r="C486" i="25"/>
  <c r="C487" i="25"/>
  <c r="C488" i="25"/>
  <c r="C489" i="25"/>
  <c r="C490" i="25"/>
  <c r="C491" i="25"/>
  <c r="C492" i="25"/>
  <c r="C493" i="25"/>
  <c r="C494" i="25"/>
  <c r="C495" i="25"/>
  <c r="C496" i="25"/>
  <c r="C497" i="25"/>
  <c r="C498" i="25"/>
  <c r="C499" i="25"/>
  <c r="C500" i="25"/>
  <c r="C501" i="25"/>
  <c r="C502" i="25"/>
  <c r="C503" i="25"/>
  <c r="C504" i="25"/>
  <c r="C505" i="25"/>
  <c r="C506" i="25"/>
  <c r="C507" i="25"/>
  <c r="C508" i="25"/>
  <c r="C509" i="25"/>
  <c r="C510" i="25"/>
  <c r="C511" i="25"/>
  <c r="C512" i="25"/>
  <c r="C513" i="25"/>
  <c r="C514" i="25"/>
  <c r="C515" i="25"/>
  <c r="C516" i="25"/>
  <c r="C517" i="25"/>
  <c r="C518" i="25"/>
  <c r="C519" i="25"/>
  <c r="C520" i="25"/>
  <c r="C521" i="25"/>
  <c r="C522" i="25"/>
  <c r="C523" i="25"/>
  <c r="C524" i="25"/>
  <c r="C525" i="25"/>
  <c r="C526" i="25"/>
  <c r="C527" i="25"/>
  <c r="C528" i="25"/>
  <c r="C529" i="25"/>
  <c r="C530" i="25"/>
  <c r="C531" i="25"/>
  <c r="C532" i="25"/>
  <c r="C533" i="25"/>
  <c r="C534" i="25"/>
  <c r="C535" i="25"/>
  <c r="C536" i="25"/>
  <c r="C537" i="25"/>
  <c r="C538" i="25"/>
  <c r="C539" i="25"/>
  <c r="C540" i="25"/>
  <c r="C541" i="25"/>
  <c r="C542" i="25"/>
  <c r="C543" i="25"/>
  <c r="C544" i="25"/>
  <c r="C545" i="25"/>
  <c r="C546" i="25"/>
  <c r="C547" i="25"/>
  <c r="C548" i="25"/>
  <c r="C549" i="25"/>
  <c r="C550" i="25"/>
  <c r="C551" i="25"/>
  <c r="C552" i="25"/>
  <c r="C553" i="25"/>
  <c r="C554" i="25"/>
  <c r="C555" i="25"/>
  <c r="C556" i="25"/>
  <c r="C557" i="25"/>
  <c r="C558" i="25"/>
  <c r="C559" i="25"/>
  <c r="C560" i="25"/>
  <c r="C561" i="25"/>
  <c r="C562" i="25"/>
  <c r="C563" i="25"/>
  <c r="C564" i="25"/>
  <c r="C565" i="25"/>
  <c r="C566" i="25"/>
  <c r="C567" i="25"/>
  <c r="C568" i="25"/>
  <c r="C569" i="25"/>
  <c r="C570" i="25"/>
  <c r="C571" i="25"/>
  <c r="C572" i="25"/>
  <c r="C573" i="25"/>
  <c r="C574" i="25"/>
  <c r="C575" i="25"/>
  <c r="C576" i="25"/>
  <c r="C577" i="25"/>
  <c r="C578" i="25"/>
  <c r="C579" i="25"/>
  <c r="C580" i="25"/>
  <c r="C581" i="25"/>
  <c r="C582" i="25"/>
  <c r="C583" i="25"/>
  <c r="C584" i="25"/>
  <c r="C585" i="25"/>
  <c r="C586" i="25"/>
  <c r="C587" i="25"/>
  <c r="C588" i="25"/>
  <c r="C589" i="25"/>
  <c r="C590" i="25"/>
  <c r="C591" i="25"/>
  <c r="C592" i="25"/>
  <c r="C593" i="25"/>
  <c r="C594" i="25"/>
  <c r="C595" i="25"/>
  <c r="C596" i="25"/>
  <c r="C597" i="25"/>
  <c r="C598" i="25"/>
  <c r="C599" i="25"/>
  <c r="C600" i="25"/>
  <c r="C601" i="25"/>
  <c r="C602" i="25"/>
  <c r="C603" i="25"/>
  <c r="C604" i="25"/>
  <c r="C605" i="25"/>
  <c r="C606" i="25"/>
  <c r="C607" i="25"/>
  <c r="C608" i="25"/>
  <c r="C609" i="25"/>
  <c r="C610" i="25"/>
  <c r="C611" i="25"/>
  <c r="C612" i="25"/>
  <c r="C613" i="25"/>
  <c r="C614" i="25"/>
  <c r="C615" i="25"/>
  <c r="C616" i="25"/>
  <c r="C617" i="25"/>
  <c r="C618" i="25"/>
  <c r="C619" i="25"/>
  <c r="C620" i="25"/>
  <c r="C621" i="25"/>
  <c r="C622" i="25"/>
  <c r="C623" i="25"/>
  <c r="C624" i="25"/>
  <c r="C625" i="25"/>
  <c r="C626" i="25"/>
  <c r="C627" i="25"/>
  <c r="C628" i="25"/>
  <c r="C629" i="25"/>
  <c r="C630" i="25"/>
  <c r="C631" i="25"/>
  <c r="C632" i="25"/>
  <c r="C633" i="25"/>
  <c r="C634" i="25"/>
  <c r="C635" i="25"/>
  <c r="C636" i="25"/>
  <c r="C637" i="25"/>
  <c r="C638" i="25"/>
  <c r="C639" i="25"/>
  <c r="C640" i="25"/>
  <c r="C641" i="25"/>
  <c r="C642" i="25"/>
  <c r="C643" i="25"/>
  <c r="C644" i="25"/>
  <c r="C645" i="25"/>
  <c r="C646" i="25"/>
  <c r="C647" i="25"/>
  <c r="C648" i="25"/>
  <c r="C649" i="25"/>
  <c r="C650" i="25"/>
  <c r="C651" i="25"/>
  <c r="C652" i="25"/>
  <c r="C653" i="25"/>
  <c r="C654" i="25"/>
  <c r="C655" i="25"/>
  <c r="C656" i="25"/>
  <c r="C657" i="25"/>
  <c r="C658" i="25"/>
  <c r="C659" i="25"/>
  <c r="C660" i="25"/>
  <c r="C661" i="25"/>
  <c r="C662" i="25"/>
  <c r="C663" i="25"/>
  <c r="C664" i="25"/>
  <c r="C665" i="25"/>
  <c r="C666" i="25"/>
  <c r="C667" i="25"/>
  <c r="C668" i="25"/>
  <c r="C669" i="25"/>
  <c r="C670" i="25"/>
  <c r="C671" i="25"/>
  <c r="C672" i="25"/>
  <c r="C673" i="25"/>
  <c r="C674" i="25"/>
  <c r="C675" i="25"/>
  <c r="C676" i="25"/>
  <c r="C677" i="25"/>
  <c r="C678" i="25"/>
  <c r="C679" i="25"/>
  <c r="C680" i="25"/>
  <c r="C681" i="25"/>
  <c r="C682" i="25"/>
  <c r="C683" i="25"/>
  <c r="C684" i="25"/>
  <c r="C685" i="25"/>
  <c r="C686" i="25"/>
  <c r="C687" i="25"/>
  <c r="C688" i="25"/>
  <c r="C689" i="25"/>
  <c r="C690" i="25"/>
  <c r="C691" i="25"/>
  <c r="C692" i="25"/>
  <c r="C693" i="25"/>
  <c r="C694" i="25"/>
  <c r="C695" i="25"/>
  <c r="C696" i="25"/>
  <c r="C697" i="25"/>
  <c r="C698" i="25"/>
  <c r="C699" i="25"/>
  <c r="C700" i="25"/>
  <c r="C701" i="25"/>
  <c r="C702" i="25"/>
  <c r="C703" i="25"/>
  <c r="C704" i="25"/>
  <c r="C705" i="25"/>
  <c r="C706" i="25"/>
  <c r="C707" i="25"/>
  <c r="C708" i="25"/>
  <c r="C709" i="25"/>
  <c r="C710" i="25"/>
  <c r="C711" i="25"/>
  <c r="C712" i="25"/>
  <c r="C713" i="25"/>
  <c r="C714" i="25"/>
  <c r="C715" i="25"/>
  <c r="C716" i="25"/>
  <c r="C717" i="25"/>
  <c r="C718" i="25"/>
  <c r="C719" i="25"/>
  <c r="C720" i="25"/>
  <c r="C721" i="25"/>
  <c r="C722" i="25"/>
  <c r="C723" i="25"/>
  <c r="C724" i="25"/>
  <c r="C725" i="25"/>
  <c r="C726" i="25"/>
  <c r="C727" i="25"/>
  <c r="C728" i="25"/>
  <c r="C729" i="25"/>
  <c r="C730" i="25"/>
  <c r="C731" i="25"/>
  <c r="C732" i="25"/>
  <c r="C733" i="25"/>
  <c r="C734" i="25"/>
  <c r="C735" i="25"/>
  <c r="C736" i="25"/>
  <c r="C737" i="25"/>
  <c r="C738" i="25"/>
  <c r="C739" i="25"/>
  <c r="C740" i="25"/>
  <c r="C741" i="25"/>
  <c r="C742" i="25"/>
  <c r="C743" i="25"/>
  <c r="C744" i="25"/>
  <c r="C745" i="25"/>
  <c r="C746" i="25"/>
  <c r="C747" i="25"/>
  <c r="C748" i="25"/>
  <c r="C749" i="25"/>
  <c r="C750" i="25"/>
  <c r="C751" i="25"/>
  <c r="C752" i="25"/>
  <c r="C753" i="25"/>
  <c r="C754" i="25"/>
  <c r="C755" i="25"/>
  <c r="C756" i="25"/>
  <c r="C757" i="25"/>
  <c r="C758" i="25"/>
  <c r="C759" i="25"/>
  <c r="C760" i="25"/>
  <c r="C761" i="25"/>
  <c r="C762" i="25"/>
  <c r="C763" i="25"/>
  <c r="C764" i="25"/>
  <c r="C765" i="25"/>
  <c r="C766" i="25"/>
  <c r="C767" i="25"/>
  <c r="C768" i="25"/>
  <c r="C769" i="25"/>
  <c r="C770" i="25"/>
  <c r="C771" i="25"/>
  <c r="C772" i="25"/>
  <c r="C773" i="25"/>
  <c r="C774" i="25"/>
  <c r="C775" i="25"/>
  <c r="C776" i="25"/>
  <c r="C777" i="25"/>
  <c r="C778" i="25"/>
  <c r="C779" i="25"/>
  <c r="C780" i="25"/>
  <c r="C781" i="25"/>
  <c r="C782" i="25"/>
  <c r="C783" i="25"/>
  <c r="C784" i="25"/>
  <c r="C785" i="25"/>
  <c r="C786" i="25"/>
  <c r="C787" i="25"/>
  <c r="C788" i="25"/>
  <c r="C789" i="25"/>
  <c r="C790" i="25"/>
  <c r="C791" i="25"/>
  <c r="C792" i="25"/>
  <c r="C793" i="25"/>
  <c r="C794" i="25"/>
  <c r="C795" i="25"/>
  <c r="C796" i="25"/>
  <c r="C797" i="25"/>
  <c r="C798" i="25"/>
  <c r="C799" i="25"/>
  <c r="C800" i="25"/>
  <c r="C801" i="25"/>
  <c r="C802" i="25"/>
  <c r="C803" i="25"/>
  <c r="C804" i="25"/>
  <c r="C805" i="25"/>
  <c r="C806" i="25"/>
  <c r="C807" i="25"/>
  <c r="C808" i="25"/>
  <c r="C809" i="25"/>
  <c r="C810" i="25"/>
  <c r="C811" i="25"/>
  <c r="C812" i="25"/>
  <c r="C813" i="25"/>
  <c r="C814" i="25"/>
  <c r="C815" i="25"/>
  <c r="C816" i="25"/>
  <c r="C817" i="25"/>
  <c r="C818" i="25"/>
  <c r="C819" i="25"/>
  <c r="C820" i="25"/>
  <c r="C821" i="25"/>
  <c r="C822" i="25"/>
  <c r="C823" i="25"/>
  <c r="C824" i="25"/>
  <c r="C825" i="25"/>
  <c r="C826" i="25"/>
  <c r="C827" i="25"/>
  <c r="C828" i="25"/>
  <c r="C829" i="25"/>
  <c r="C830" i="25"/>
  <c r="C831" i="25"/>
  <c r="C832" i="25"/>
  <c r="C833" i="25"/>
  <c r="C834" i="25"/>
  <c r="C835" i="25"/>
  <c r="C836" i="25"/>
  <c r="C837" i="25"/>
  <c r="C838" i="25"/>
  <c r="C839" i="25"/>
  <c r="C840" i="25"/>
  <c r="C841" i="25"/>
  <c r="C842" i="25"/>
  <c r="C843" i="25"/>
  <c r="C844" i="25"/>
  <c r="C845" i="25"/>
  <c r="C846" i="25"/>
  <c r="C847" i="25"/>
  <c r="C848" i="25"/>
  <c r="C849" i="25"/>
  <c r="C850" i="25"/>
  <c r="C851" i="25"/>
  <c r="C852" i="25"/>
  <c r="C853" i="25"/>
  <c r="C854" i="25"/>
  <c r="C855" i="25"/>
  <c r="C856" i="25"/>
  <c r="C857" i="25"/>
  <c r="C858" i="25"/>
  <c r="C859" i="25"/>
  <c r="C860" i="25"/>
  <c r="C861" i="25"/>
  <c r="C862" i="25"/>
  <c r="C863" i="25"/>
  <c r="C864" i="25"/>
  <c r="C865" i="25"/>
  <c r="C866" i="25"/>
  <c r="C867" i="25"/>
  <c r="C868" i="25"/>
  <c r="C869" i="25"/>
  <c r="C870" i="25"/>
  <c r="C871" i="25"/>
  <c r="C872" i="25"/>
  <c r="C873" i="25"/>
  <c r="C874" i="25"/>
  <c r="C875" i="25"/>
  <c r="C876" i="25"/>
  <c r="C877" i="25"/>
  <c r="C878" i="25"/>
  <c r="C879" i="25"/>
  <c r="C880" i="25"/>
  <c r="C881" i="25"/>
  <c r="C882" i="25"/>
  <c r="C883" i="25"/>
  <c r="C884" i="25"/>
  <c r="C885" i="25"/>
  <c r="C886" i="25"/>
  <c r="C887" i="25"/>
  <c r="C888" i="25"/>
  <c r="C889" i="25"/>
  <c r="C890" i="25"/>
  <c r="C891" i="25"/>
  <c r="C892" i="25"/>
  <c r="C893" i="25"/>
  <c r="C894" i="25"/>
  <c r="C895" i="25"/>
  <c r="C896" i="25"/>
  <c r="C897" i="25"/>
  <c r="C898" i="25"/>
  <c r="C899" i="25"/>
  <c r="C900" i="25"/>
  <c r="C901" i="25"/>
  <c r="C902" i="25"/>
  <c r="C903" i="25"/>
  <c r="C904" i="25"/>
  <c r="C905" i="25"/>
  <c r="C906" i="25"/>
  <c r="C907" i="25"/>
  <c r="C908" i="25"/>
  <c r="C909" i="25"/>
  <c r="C910" i="25"/>
  <c r="C911" i="25"/>
  <c r="C912" i="25"/>
  <c r="C913" i="25"/>
  <c r="C914" i="25"/>
  <c r="C915" i="25"/>
  <c r="C916" i="25"/>
  <c r="C917" i="25"/>
  <c r="C918" i="25"/>
  <c r="C919" i="25"/>
  <c r="C920" i="25"/>
  <c r="C921" i="25"/>
  <c r="C922" i="25"/>
  <c r="C923" i="25"/>
  <c r="C924" i="25"/>
  <c r="C925" i="25"/>
  <c r="C926" i="25"/>
  <c r="C927" i="25"/>
  <c r="C928" i="25"/>
  <c r="C929" i="25"/>
  <c r="C930" i="25"/>
  <c r="C931" i="25"/>
  <c r="C932" i="25"/>
  <c r="C933" i="25"/>
  <c r="C934" i="25"/>
  <c r="C935" i="25"/>
  <c r="C936" i="25"/>
  <c r="C937" i="25"/>
  <c r="C938" i="25"/>
  <c r="C939" i="25"/>
  <c r="C940" i="25"/>
  <c r="C941" i="25"/>
  <c r="C942" i="25"/>
  <c r="C943" i="25"/>
  <c r="C944" i="25"/>
  <c r="C945" i="25"/>
  <c r="C946" i="25"/>
  <c r="C947" i="25"/>
  <c r="C948" i="25"/>
  <c r="C949" i="25"/>
  <c r="C950" i="25"/>
  <c r="C951" i="25"/>
  <c r="C952" i="25"/>
  <c r="C953" i="25"/>
  <c r="C954" i="25"/>
  <c r="C955" i="25"/>
  <c r="C956" i="25"/>
  <c r="C957" i="25"/>
  <c r="C958" i="25"/>
  <c r="C959" i="25"/>
  <c r="C960" i="25"/>
  <c r="C961" i="25"/>
  <c r="C962" i="25"/>
  <c r="C963" i="25"/>
  <c r="C964" i="25"/>
  <c r="C965" i="25"/>
  <c r="C966" i="25"/>
  <c r="C967" i="25"/>
  <c r="C968" i="25"/>
  <c r="C969" i="25"/>
  <c r="C970" i="25"/>
  <c r="C971" i="25"/>
  <c r="C972" i="25"/>
  <c r="C973" i="25"/>
  <c r="C974" i="25"/>
  <c r="C975" i="25"/>
  <c r="C976" i="25"/>
  <c r="C977" i="25"/>
  <c r="C978" i="25"/>
  <c r="C979" i="25"/>
  <c r="C980" i="25"/>
  <c r="C981" i="25"/>
  <c r="C982" i="25"/>
  <c r="C983" i="25"/>
  <c r="C984" i="25"/>
  <c r="C985" i="25"/>
  <c r="C986" i="25"/>
  <c r="C987" i="25"/>
  <c r="C988" i="25"/>
  <c r="C989" i="25"/>
  <c r="C990" i="25"/>
  <c r="C991" i="25"/>
  <c r="C992" i="25"/>
  <c r="C993" i="25"/>
  <c r="C994" i="25"/>
  <c r="C995" i="25"/>
  <c r="C996" i="25"/>
  <c r="C997" i="25"/>
  <c r="C998" i="25"/>
  <c r="C999" i="25"/>
  <c r="B10" i="25"/>
  <c r="B12" i="25"/>
  <c r="B14" i="25"/>
  <c r="B16" i="25"/>
  <c r="B18" i="25"/>
  <c r="B20" i="25"/>
  <c r="B22" i="25"/>
  <c r="B24" i="25"/>
  <c r="B26" i="25"/>
  <c r="B28" i="25"/>
  <c r="B30" i="25"/>
  <c r="B32" i="25"/>
  <c r="B34" i="25"/>
  <c r="B36" i="25"/>
  <c r="B38" i="25"/>
  <c r="B40" i="25"/>
  <c r="B42" i="25"/>
  <c r="B301" i="25"/>
  <c r="B302" i="25"/>
  <c r="B303" i="25"/>
  <c r="B304" i="25"/>
  <c r="B305" i="25"/>
  <c r="B306" i="25"/>
  <c r="B307" i="25"/>
  <c r="B308" i="25"/>
  <c r="B309" i="25"/>
  <c r="B310" i="25"/>
  <c r="B311" i="25"/>
  <c r="B312" i="25"/>
  <c r="B313" i="25"/>
  <c r="B314" i="25"/>
  <c r="B315" i="25"/>
  <c r="B316" i="25"/>
  <c r="B317" i="25"/>
  <c r="B318" i="25"/>
  <c r="B319" i="25"/>
  <c r="B320" i="25"/>
  <c r="B321" i="25"/>
  <c r="B322" i="25"/>
  <c r="B323" i="25"/>
  <c r="B324" i="25"/>
  <c r="B325" i="25"/>
  <c r="B326" i="25"/>
  <c r="B327" i="25"/>
  <c r="B328" i="25"/>
  <c r="B329" i="25"/>
  <c r="B330" i="25"/>
  <c r="B331" i="25"/>
  <c r="B332" i="25"/>
  <c r="B333" i="25"/>
  <c r="B334" i="25"/>
  <c r="B335" i="25"/>
  <c r="B336" i="25"/>
  <c r="B337" i="25"/>
  <c r="B338" i="25"/>
  <c r="B339" i="25"/>
  <c r="B340" i="25"/>
  <c r="B341" i="25"/>
  <c r="B342" i="25"/>
  <c r="B343" i="25"/>
  <c r="B344" i="25"/>
  <c r="B345" i="25"/>
  <c r="B346" i="25"/>
  <c r="B347" i="25"/>
  <c r="B348" i="25"/>
  <c r="B349" i="25"/>
  <c r="B350" i="25"/>
  <c r="B351" i="25"/>
  <c r="B352" i="25"/>
  <c r="B353" i="25"/>
  <c r="B354" i="25"/>
  <c r="B355" i="25"/>
  <c r="B356" i="25"/>
  <c r="B357" i="25"/>
  <c r="B358" i="25"/>
  <c r="B359" i="25"/>
  <c r="B360" i="25"/>
  <c r="B361" i="25"/>
  <c r="B362" i="25"/>
  <c r="B363" i="25"/>
  <c r="B364" i="25"/>
  <c r="B365" i="25"/>
  <c r="B366" i="25"/>
  <c r="B367" i="25"/>
  <c r="B368" i="25"/>
  <c r="B369" i="25"/>
  <c r="B370" i="25"/>
  <c r="B371" i="25"/>
  <c r="B372" i="25"/>
  <c r="B373" i="25"/>
  <c r="B374" i="25"/>
  <c r="B375" i="25"/>
  <c r="B376" i="25"/>
  <c r="B377" i="25"/>
  <c r="B378" i="25"/>
  <c r="B379" i="25"/>
  <c r="B380" i="25"/>
  <c r="B381" i="25"/>
  <c r="B382" i="25"/>
  <c r="B383" i="25"/>
  <c r="B384" i="25"/>
  <c r="B385" i="25"/>
  <c r="B386" i="25"/>
  <c r="B387" i="25"/>
  <c r="B388" i="25"/>
  <c r="B389" i="25"/>
  <c r="B390" i="25"/>
  <c r="B391" i="25"/>
  <c r="B392" i="25"/>
  <c r="B393" i="25"/>
  <c r="B394" i="25"/>
  <c r="B395" i="25"/>
  <c r="B396" i="25"/>
  <c r="B397" i="25"/>
  <c r="B398" i="25"/>
  <c r="B399" i="25"/>
  <c r="B400" i="25"/>
  <c r="B401" i="25"/>
  <c r="B402" i="25"/>
  <c r="B403" i="25"/>
  <c r="B404" i="25"/>
  <c r="B405" i="25"/>
  <c r="B406" i="25"/>
  <c r="B407" i="25"/>
  <c r="B408" i="25"/>
  <c r="B409" i="25"/>
  <c r="B410" i="25"/>
  <c r="B411" i="25"/>
  <c r="B412" i="25"/>
  <c r="B413" i="25"/>
  <c r="B414" i="25"/>
  <c r="B415" i="25"/>
  <c r="B416" i="25"/>
  <c r="B417" i="25"/>
  <c r="B418" i="25"/>
  <c r="B419" i="25"/>
  <c r="B420" i="25"/>
  <c r="B421" i="25"/>
  <c r="B422" i="25"/>
  <c r="B423" i="25"/>
  <c r="B424" i="25"/>
  <c r="B425" i="25"/>
  <c r="B426" i="25"/>
  <c r="B427" i="25"/>
  <c r="B428" i="25"/>
  <c r="B429" i="25"/>
  <c r="B430" i="25"/>
  <c r="B431" i="25"/>
  <c r="B432" i="25"/>
  <c r="B433" i="25"/>
  <c r="B434" i="25"/>
  <c r="B435" i="25"/>
  <c r="B436" i="25"/>
  <c r="B437" i="25"/>
  <c r="B438" i="25"/>
  <c r="B439" i="25"/>
  <c r="B440" i="25"/>
  <c r="B441" i="25"/>
  <c r="B442" i="25"/>
  <c r="B443" i="25"/>
  <c r="B444" i="25"/>
  <c r="B445" i="25"/>
  <c r="B446" i="25"/>
  <c r="B447" i="25"/>
  <c r="B448" i="25"/>
  <c r="B449" i="25"/>
  <c r="B450" i="25"/>
  <c r="B451" i="25"/>
  <c r="B452" i="25"/>
  <c r="B453" i="25"/>
  <c r="B454" i="25"/>
  <c r="B455" i="25"/>
  <c r="B456" i="25"/>
  <c r="B457" i="25"/>
  <c r="B458" i="25"/>
  <c r="B459" i="25"/>
  <c r="B460" i="25"/>
  <c r="B461" i="25"/>
  <c r="B462" i="25"/>
  <c r="B463" i="25"/>
  <c r="B464" i="25"/>
  <c r="B465" i="25"/>
  <c r="B466" i="25"/>
  <c r="B467" i="25"/>
  <c r="B468" i="25"/>
  <c r="B469" i="25"/>
  <c r="B470" i="25"/>
  <c r="B471" i="25"/>
  <c r="B472" i="25"/>
  <c r="B473" i="25"/>
  <c r="B474" i="25"/>
  <c r="B475" i="25"/>
  <c r="B476" i="25"/>
  <c r="B477" i="25"/>
  <c r="B478" i="25"/>
  <c r="B479" i="25"/>
  <c r="B480" i="25"/>
  <c r="B481" i="25"/>
  <c r="B482" i="25"/>
  <c r="B483" i="25"/>
  <c r="B484" i="25"/>
  <c r="B485" i="25"/>
  <c r="B486" i="25"/>
  <c r="B487" i="25"/>
  <c r="B488" i="25"/>
  <c r="B489" i="25"/>
  <c r="B490" i="25"/>
  <c r="B491" i="25"/>
  <c r="B492" i="25"/>
  <c r="B493" i="25"/>
  <c r="B494" i="25"/>
  <c r="B495" i="25"/>
  <c r="B496" i="25"/>
  <c r="B497" i="25"/>
  <c r="B498" i="25"/>
  <c r="B499" i="25"/>
  <c r="B500" i="25"/>
  <c r="B501" i="25"/>
  <c r="B502" i="25"/>
  <c r="B503" i="25"/>
  <c r="B504" i="25"/>
  <c r="B505" i="25"/>
  <c r="B506" i="25"/>
  <c r="B507" i="25"/>
  <c r="B508" i="25"/>
  <c r="B509" i="25"/>
  <c r="B510" i="25"/>
  <c r="B511" i="25"/>
  <c r="B512" i="25"/>
  <c r="B513" i="25"/>
  <c r="B514" i="25"/>
  <c r="B515" i="25"/>
  <c r="B516" i="25"/>
  <c r="B517" i="25"/>
  <c r="B518" i="25"/>
  <c r="B519" i="25"/>
  <c r="B520" i="25"/>
  <c r="B521" i="25"/>
  <c r="B522" i="25"/>
  <c r="B523" i="25"/>
  <c r="B524" i="25"/>
  <c r="B525" i="25"/>
  <c r="B526" i="25"/>
  <c r="B527" i="25"/>
  <c r="B528" i="25"/>
  <c r="B529" i="25"/>
  <c r="B530" i="25"/>
  <c r="B531" i="25"/>
  <c r="B532" i="25"/>
  <c r="B533" i="25"/>
  <c r="B534" i="25"/>
  <c r="B535" i="25"/>
  <c r="B536" i="25"/>
  <c r="B537" i="25"/>
  <c r="B538" i="25"/>
  <c r="B539" i="25"/>
  <c r="B540" i="25"/>
  <c r="B541" i="25"/>
  <c r="B542" i="25"/>
  <c r="B543" i="25"/>
  <c r="B544" i="25"/>
  <c r="B545" i="25"/>
  <c r="B546" i="25"/>
  <c r="B547" i="25"/>
  <c r="B548" i="25"/>
  <c r="B549" i="25"/>
  <c r="B550" i="25"/>
  <c r="B551" i="25"/>
  <c r="B552" i="25"/>
  <c r="B553" i="25"/>
  <c r="B554" i="25"/>
  <c r="B555" i="25"/>
  <c r="B556" i="25"/>
  <c r="B557" i="25"/>
  <c r="B558" i="25"/>
  <c r="B559" i="25"/>
  <c r="B560" i="25"/>
  <c r="B561" i="25"/>
  <c r="B562" i="25"/>
  <c r="B563" i="25"/>
  <c r="B564" i="25"/>
  <c r="B565" i="25"/>
  <c r="B566" i="25"/>
  <c r="B567" i="25"/>
  <c r="B568" i="25"/>
  <c r="B569" i="25"/>
  <c r="B570" i="25"/>
  <c r="B571" i="25"/>
  <c r="B572" i="25"/>
  <c r="B573" i="25"/>
  <c r="B574" i="25"/>
  <c r="B575" i="25"/>
  <c r="B576" i="25"/>
  <c r="B577" i="25"/>
  <c r="B578" i="25"/>
  <c r="B579" i="25"/>
  <c r="B580" i="25"/>
  <c r="B581" i="25"/>
  <c r="B582" i="25"/>
  <c r="B583" i="25"/>
  <c r="B584" i="25"/>
  <c r="B585" i="25"/>
  <c r="B586" i="25"/>
  <c r="B587" i="25"/>
  <c r="B588" i="25"/>
  <c r="B589" i="25"/>
  <c r="B590" i="25"/>
  <c r="B591" i="25"/>
  <c r="B592" i="25"/>
  <c r="B593" i="25"/>
  <c r="B594" i="25"/>
  <c r="B595" i="25"/>
  <c r="B596" i="25"/>
  <c r="B597" i="25"/>
  <c r="B598" i="25"/>
  <c r="B599" i="25"/>
  <c r="B600" i="25"/>
  <c r="B601" i="25"/>
  <c r="B602" i="25"/>
  <c r="B603" i="25"/>
  <c r="B604" i="25"/>
  <c r="B605" i="25"/>
  <c r="B606" i="25"/>
  <c r="B607" i="25"/>
  <c r="B608" i="25"/>
  <c r="B609" i="25"/>
  <c r="B610" i="25"/>
  <c r="B611" i="25"/>
  <c r="B612" i="25"/>
  <c r="B613" i="25"/>
  <c r="B614" i="25"/>
  <c r="B615" i="25"/>
  <c r="B616" i="25"/>
  <c r="B617" i="25"/>
  <c r="B618" i="25"/>
  <c r="B619" i="25"/>
  <c r="B620" i="25"/>
  <c r="B621" i="25"/>
  <c r="B622" i="25"/>
  <c r="B623" i="25"/>
  <c r="B624" i="25"/>
  <c r="B625" i="25"/>
  <c r="B626" i="25"/>
  <c r="B627" i="25"/>
  <c r="B628" i="25"/>
  <c r="B629" i="25"/>
  <c r="B630" i="25"/>
  <c r="B631" i="25"/>
  <c r="B632" i="25"/>
  <c r="B633" i="25"/>
  <c r="B634" i="25"/>
  <c r="B635" i="25"/>
  <c r="B636" i="25"/>
  <c r="B637" i="25"/>
  <c r="B638" i="25"/>
  <c r="B639" i="25"/>
  <c r="B640" i="25"/>
  <c r="B641" i="25"/>
  <c r="B642" i="25"/>
  <c r="B643" i="25"/>
  <c r="B644" i="25"/>
  <c r="B645" i="25"/>
  <c r="B646" i="25"/>
  <c r="B647" i="25"/>
  <c r="B648" i="25"/>
  <c r="B649" i="25"/>
  <c r="B650" i="25"/>
  <c r="B651" i="25"/>
  <c r="B652" i="25"/>
  <c r="B653" i="25"/>
  <c r="B654" i="25"/>
  <c r="B655" i="25"/>
  <c r="B656" i="25"/>
  <c r="B657" i="25"/>
  <c r="B658" i="25"/>
  <c r="B659" i="25"/>
  <c r="B660" i="25"/>
  <c r="B661" i="25"/>
  <c r="B662" i="25"/>
  <c r="B663" i="25"/>
  <c r="B664" i="25"/>
  <c r="B665" i="25"/>
  <c r="B666" i="25"/>
  <c r="B667" i="25"/>
  <c r="B668" i="25"/>
  <c r="B669" i="25"/>
  <c r="B670" i="25"/>
  <c r="B671" i="25"/>
  <c r="B672" i="25"/>
  <c r="B673" i="25"/>
  <c r="B674" i="25"/>
  <c r="B675" i="25"/>
  <c r="B676" i="25"/>
  <c r="B677" i="25"/>
  <c r="B678" i="25"/>
  <c r="B679" i="25"/>
  <c r="B680" i="25"/>
  <c r="B681" i="25"/>
  <c r="B682" i="25"/>
  <c r="B683" i="25"/>
  <c r="B684" i="25"/>
  <c r="B685" i="25"/>
  <c r="B686" i="25"/>
  <c r="B687" i="25"/>
  <c r="B688" i="25"/>
  <c r="B689" i="25"/>
  <c r="B690" i="25"/>
  <c r="B691" i="25"/>
  <c r="B692" i="25"/>
  <c r="B693" i="25"/>
  <c r="B694" i="25"/>
  <c r="B695" i="25"/>
  <c r="B696" i="25"/>
  <c r="B697" i="25"/>
  <c r="B698" i="25"/>
  <c r="B699" i="25"/>
  <c r="B700" i="25"/>
  <c r="B701" i="25"/>
  <c r="B702" i="25"/>
  <c r="B703" i="25"/>
  <c r="B704" i="25"/>
  <c r="B705" i="25"/>
  <c r="B706" i="25"/>
  <c r="B707" i="25"/>
  <c r="B708" i="25"/>
  <c r="B709" i="25"/>
  <c r="B710" i="25"/>
  <c r="B711" i="25"/>
  <c r="B712" i="25"/>
  <c r="B713" i="25"/>
  <c r="B714" i="25"/>
  <c r="B715" i="25"/>
  <c r="B716" i="25"/>
  <c r="B717" i="25"/>
  <c r="B718" i="25"/>
  <c r="B719" i="25"/>
  <c r="B720" i="25"/>
  <c r="B721" i="25"/>
  <c r="B722" i="25"/>
  <c r="B723" i="25"/>
  <c r="B724" i="25"/>
  <c r="B725" i="25"/>
  <c r="B726" i="25"/>
  <c r="B727" i="25"/>
  <c r="B728" i="25"/>
  <c r="B729" i="25"/>
  <c r="B730" i="25"/>
  <c r="B731" i="25"/>
  <c r="B732" i="25"/>
  <c r="B733" i="25"/>
  <c r="B734" i="25"/>
  <c r="B735" i="25"/>
  <c r="B736" i="25"/>
  <c r="B737" i="25"/>
  <c r="B738" i="25"/>
  <c r="B739" i="25"/>
  <c r="B740" i="25"/>
  <c r="B741" i="25"/>
  <c r="B742" i="25"/>
  <c r="B743" i="25"/>
  <c r="B744" i="25"/>
  <c r="B745" i="25"/>
  <c r="B746" i="25"/>
  <c r="B747" i="25"/>
  <c r="B748" i="25"/>
  <c r="B749" i="25"/>
  <c r="B750" i="25"/>
  <c r="B751" i="25"/>
  <c r="B752" i="25"/>
  <c r="B753" i="25"/>
  <c r="B754" i="25"/>
  <c r="B755" i="25"/>
  <c r="B756" i="25"/>
  <c r="B757" i="25"/>
  <c r="B758" i="25"/>
  <c r="B759" i="25"/>
  <c r="B760" i="25"/>
  <c r="B761" i="25"/>
  <c r="B762" i="25"/>
  <c r="B763" i="25"/>
  <c r="B764" i="25"/>
  <c r="B765" i="25"/>
  <c r="B766" i="25"/>
  <c r="B767" i="25"/>
  <c r="B768" i="25"/>
  <c r="B769" i="25"/>
  <c r="B770" i="25"/>
  <c r="B771" i="25"/>
  <c r="B772" i="25"/>
  <c r="B773" i="25"/>
  <c r="B774" i="25"/>
  <c r="B775" i="25"/>
  <c r="B776" i="25"/>
  <c r="B777" i="25"/>
  <c r="B778" i="25"/>
  <c r="B779" i="25"/>
  <c r="B780" i="25"/>
  <c r="B781" i="25"/>
  <c r="B782" i="25"/>
  <c r="B783" i="25"/>
  <c r="B784" i="25"/>
  <c r="B785" i="25"/>
  <c r="B786" i="25"/>
  <c r="B787" i="25"/>
  <c r="B788" i="25"/>
  <c r="B789" i="25"/>
  <c r="B790" i="25"/>
  <c r="B791" i="25"/>
  <c r="B792" i="25"/>
  <c r="B793" i="25"/>
  <c r="B794" i="25"/>
  <c r="B795" i="25"/>
  <c r="B796" i="25"/>
  <c r="B797" i="25"/>
  <c r="B798" i="25"/>
  <c r="B799" i="25"/>
  <c r="B800" i="25"/>
  <c r="B801" i="25"/>
  <c r="B802" i="25"/>
  <c r="B803" i="25"/>
  <c r="B804" i="25"/>
  <c r="B805" i="25"/>
  <c r="B806" i="25"/>
  <c r="B807" i="25"/>
  <c r="B808" i="25"/>
  <c r="B809" i="25"/>
  <c r="B810" i="25"/>
  <c r="B811" i="25"/>
  <c r="B812" i="25"/>
  <c r="B813" i="25"/>
  <c r="B814" i="25"/>
  <c r="B815" i="25"/>
  <c r="B816" i="25"/>
  <c r="B817" i="25"/>
  <c r="B818" i="25"/>
  <c r="B819" i="25"/>
  <c r="B820" i="25"/>
  <c r="B821" i="25"/>
  <c r="B822" i="25"/>
  <c r="B823" i="25"/>
  <c r="B824" i="25"/>
  <c r="B825" i="25"/>
  <c r="B826" i="25"/>
  <c r="B827" i="25"/>
  <c r="B828" i="25"/>
  <c r="B829" i="25"/>
  <c r="B830" i="25"/>
  <c r="B831" i="25"/>
  <c r="B832" i="25"/>
  <c r="B833" i="25"/>
  <c r="B834" i="25"/>
  <c r="B835" i="25"/>
  <c r="B836" i="25"/>
  <c r="B837" i="25"/>
  <c r="B838" i="25"/>
  <c r="B839" i="25"/>
  <c r="B840" i="25"/>
  <c r="B841" i="25"/>
  <c r="B842" i="25"/>
  <c r="B843" i="25"/>
  <c r="B844" i="25"/>
  <c r="B845" i="25"/>
  <c r="B846" i="25"/>
  <c r="B847" i="25"/>
  <c r="B848" i="25"/>
  <c r="B849" i="25"/>
  <c r="B850" i="25"/>
  <c r="B851" i="25"/>
  <c r="B852" i="25"/>
  <c r="B853" i="25"/>
  <c r="B854" i="25"/>
  <c r="B855" i="25"/>
  <c r="B856" i="25"/>
  <c r="B857" i="25"/>
  <c r="B858" i="25"/>
  <c r="B859" i="25"/>
  <c r="B860" i="25"/>
  <c r="B861" i="25"/>
  <c r="B862" i="25"/>
  <c r="B863" i="25"/>
  <c r="B864" i="25"/>
  <c r="B865" i="25"/>
  <c r="B866" i="25"/>
  <c r="B867" i="25"/>
  <c r="B868" i="25"/>
  <c r="B869" i="25"/>
  <c r="B870" i="25"/>
  <c r="B871" i="25"/>
  <c r="B872" i="25"/>
  <c r="B873" i="25"/>
  <c r="B874" i="25"/>
  <c r="B875" i="25"/>
  <c r="B876" i="25"/>
  <c r="B877" i="25"/>
  <c r="B878" i="25"/>
  <c r="B879" i="25"/>
  <c r="B880" i="25"/>
  <c r="B881" i="25"/>
  <c r="B882" i="25"/>
  <c r="B883" i="25"/>
  <c r="B884" i="25"/>
  <c r="B885" i="25"/>
  <c r="B886" i="25"/>
  <c r="B887" i="25"/>
  <c r="B888" i="25"/>
  <c r="B889" i="25"/>
  <c r="B890" i="25"/>
  <c r="B891" i="25"/>
  <c r="B892" i="25"/>
  <c r="B893" i="25"/>
  <c r="B894" i="25"/>
  <c r="B895" i="25"/>
  <c r="B896" i="25"/>
  <c r="B897" i="25"/>
  <c r="B898" i="25"/>
  <c r="B899" i="25"/>
  <c r="B900" i="25"/>
  <c r="B901" i="25"/>
  <c r="B902" i="25"/>
  <c r="B903" i="25"/>
  <c r="B904" i="25"/>
  <c r="B905" i="25"/>
  <c r="B906" i="25"/>
  <c r="B907" i="25"/>
  <c r="B908" i="25"/>
  <c r="B909" i="25"/>
  <c r="B910" i="25"/>
  <c r="B911" i="25"/>
  <c r="B912" i="25"/>
  <c r="B913" i="25"/>
  <c r="B914" i="25"/>
  <c r="B915" i="25"/>
  <c r="B916" i="25"/>
  <c r="B917" i="25"/>
  <c r="B918" i="25"/>
  <c r="B919" i="25"/>
  <c r="B920" i="25"/>
  <c r="B921" i="25"/>
  <c r="B922" i="25"/>
  <c r="B923" i="25"/>
  <c r="B924" i="25"/>
  <c r="B925" i="25"/>
  <c r="B926" i="25"/>
  <c r="B927" i="25"/>
  <c r="B928" i="25"/>
  <c r="B929" i="25"/>
  <c r="B930" i="25"/>
  <c r="B931" i="25"/>
  <c r="B932" i="25"/>
  <c r="B933" i="25"/>
  <c r="B934" i="25"/>
  <c r="B935" i="25"/>
  <c r="B936" i="25"/>
  <c r="B937" i="25"/>
  <c r="B938" i="25"/>
  <c r="B939" i="25"/>
  <c r="B940" i="25"/>
  <c r="B941" i="25"/>
  <c r="B942" i="25"/>
  <c r="B943" i="25"/>
  <c r="B944" i="25"/>
  <c r="B945" i="25"/>
  <c r="B946" i="25"/>
  <c r="B947" i="25"/>
  <c r="B948" i="25"/>
  <c r="B949" i="25"/>
  <c r="B950" i="25"/>
  <c r="B951" i="25"/>
  <c r="B952" i="25"/>
  <c r="B953" i="25"/>
  <c r="B954" i="25"/>
  <c r="B955" i="25"/>
  <c r="B956" i="25"/>
  <c r="B957" i="25"/>
  <c r="B958" i="25"/>
  <c r="B959" i="25"/>
  <c r="B960" i="25"/>
  <c r="B961" i="25"/>
  <c r="B962" i="25"/>
  <c r="B963" i="25"/>
  <c r="B964" i="25"/>
  <c r="B965" i="25"/>
  <c r="B966" i="25"/>
  <c r="B967" i="25"/>
  <c r="B968" i="25"/>
  <c r="B969" i="25"/>
  <c r="B970" i="25"/>
  <c r="B971" i="25"/>
  <c r="B972" i="25"/>
  <c r="B973" i="25"/>
  <c r="B974" i="25"/>
  <c r="B975" i="25"/>
  <c r="B976" i="25"/>
  <c r="B977" i="25"/>
  <c r="B978" i="25"/>
  <c r="B979" i="25"/>
  <c r="B980" i="25"/>
  <c r="B981" i="25"/>
  <c r="B982" i="25"/>
  <c r="B983" i="25"/>
  <c r="B984" i="25"/>
  <c r="B985" i="25"/>
  <c r="B986" i="25"/>
  <c r="B987" i="25"/>
  <c r="B988" i="25"/>
  <c r="B989" i="25"/>
  <c r="B990" i="25"/>
  <c r="B991" i="25"/>
  <c r="B992" i="25"/>
  <c r="B993" i="25"/>
  <c r="B994" i="25"/>
  <c r="B995" i="25"/>
  <c r="B996" i="25"/>
  <c r="B997" i="25"/>
  <c r="B998" i="25"/>
  <c r="B999" i="25"/>
  <c r="C3" i="25"/>
  <c r="D4" i="25"/>
  <c r="D5" i="25"/>
  <c r="D6" i="25"/>
  <c r="C7" i="25"/>
  <c r="B8" i="25"/>
  <c r="C9" i="25"/>
  <c r="D10" i="25"/>
  <c r="C12" i="25"/>
  <c r="C13" i="25"/>
  <c r="D14" i="25"/>
  <c r="C16" i="25"/>
  <c r="C17" i="25"/>
  <c r="D18" i="25"/>
  <c r="C20" i="25"/>
  <c r="C21" i="25"/>
  <c r="D22" i="25"/>
  <c r="C24" i="25"/>
  <c r="C25" i="25"/>
  <c r="D26" i="25"/>
  <c r="C28" i="25"/>
  <c r="C29" i="25"/>
  <c r="D30" i="25"/>
  <c r="C32" i="25"/>
  <c r="C33" i="25"/>
  <c r="D34" i="25"/>
  <c r="C36" i="25"/>
  <c r="C37" i="25"/>
  <c r="D38" i="25"/>
  <c r="C40" i="25"/>
  <c r="C41" i="25"/>
  <c r="D42" i="25"/>
  <c r="B43" i="25"/>
  <c r="C44" i="25"/>
  <c r="B45" i="25"/>
  <c r="B46" i="25"/>
  <c r="C48" i="25"/>
  <c r="B50" i="25"/>
  <c r="C52" i="25"/>
  <c r="B53" i="25"/>
  <c r="B54" i="25"/>
  <c r="B58" i="25"/>
  <c r="C60" i="25"/>
  <c r="B61" i="25"/>
  <c r="B62" i="25"/>
  <c r="B63" i="25"/>
  <c r="C64" i="25"/>
  <c r="B66" i="25"/>
  <c r="B67" i="25"/>
  <c r="C68" i="25"/>
  <c r="B69" i="25"/>
  <c r="B70" i="25"/>
  <c r="C72" i="25"/>
  <c r="B74" i="25"/>
  <c r="C76" i="25"/>
  <c r="B77" i="25"/>
  <c r="B78" i="25"/>
  <c r="B79" i="25"/>
  <c r="C80" i="25"/>
  <c r="B82" i="25"/>
  <c r="B83" i="25"/>
  <c r="C84" i="25"/>
  <c r="B85" i="25"/>
  <c r="B86" i="25"/>
  <c r="C88" i="25"/>
  <c r="B90" i="25"/>
  <c r="C92" i="25"/>
  <c r="B93" i="25"/>
  <c r="B94" i="25"/>
  <c r="C96" i="25"/>
  <c r="B98" i="25"/>
  <c r="B99" i="25"/>
  <c r="C100" i="25"/>
  <c r="B101" i="25"/>
  <c r="B102" i="25"/>
  <c r="C104" i="25"/>
  <c r="B106" i="25"/>
  <c r="C108" i="25"/>
  <c r="C109" i="25"/>
  <c r="C111" i="25"/>
  <c r="C112" i="25"/>
  <c r="C113" i="25"/>
  <c r="C115" i="25"/>
  <c r="C116" i="25"/>
  <c r="C117" i="25"/>
  <c r="C119" i="25"/>
  <c r="C120" i="25"/>
  <c r="C121" i="25"/>
  <c r="C123" i="25"/>
  <c r="C124" i="25"/>
  <c r="C125" i="25"/>
  <c r="C127" i="25"/>
  <c r="C128" i="25"/>
  <c r="C129" i="25"/>
  <c r="C131" i="25"/>
  <c r="C132" i="25"/>
  <c r="C133" i="25"/>
  <c r="C135" i="25"/>
  <c r="C137" i="25"/>
  <c r="C139" i="25"/>
  <c r="C140" i="25"/>
  <c r="C141" i="25"/>
  <c r="C143" i="25"/>
  <c r="C144" i="25"/>
  <c r="C145" i="25"/>
  <c r="C147" i="25"/>
  <c r="C148" i="25"/>
  <c r="C149" i="25"/>
  <c r="C151" i="25"/>
  <c r="C152" i="25"/>
  <c r="C153" i="25"/>
  <c r="C155" i="25"/>
  <c r="C156" i="25"/>
  <c r="C157" i="25"/>
  <c r="C159" i="25"/>
  <c r="C160" i="25"/>
  <c r="C161" i="25"/>
  <c r="D162" i="25"/>
  <c r="C163" i="25"/>
  <c r="D164" i="25"/>
  <c r="C165" i="25"/>
  <c r="D166" i="25"/>
  <c r="C167" i="25"/>
  <c r="D168" i="25"/>
  <c r="C169" i="25"/>
  <c r="D170" i="25"/>
  <c r="C171" i="25"/>
  <c r="D172" i="25"/>
  <c r="C173" i="25"/>
  <c r="D174" i="25"/>
  <c r="C175" i="25"/>
  <c r="D176" i="25"/>
  <c r="C177" i="25"/>
  <c r="D178" i="25"/>
  <c r="C179" i="25"/>
  <c r="D180" i="25"/>
  <c r="C181" i="25"/>
  <c r="D182" i="25"/>
  <c r="C183" i="25"/>
  <c r="D184" i="25"/>
  <c r="C185" i="25"/>
  <c r="D186" i="25"/>
  <c r="C187" i="25"/>
  <c r="D188" i="25"/>
  <c r="C189" i="25"/>
  <c r="D190" i="25"/>
  <c r="C191" i="25"/>
  <c r="D192" i="25"/>
  <c r="C193" i="25"/>
  <c r="D194" i="25"/>
  <c r="C195" i="25"/>
  <c r="D196" i="25"/>
  <c r="C197" i="25"/>
  <c r="D198" i="25"/>
  <c r="C199" i="25"/>
  <c r="D200" i="25"/>
  <c r="C201" i="25"/>
  <c r="D202" i="25"/>
  <c r="C203" i="25"/>
  <c r="D204" i="25"/>
  <c r="C205" i="25"/>
  <c r="D206" i="25"/>
  <c r="C207" i="25"/>
  <c r="D208" i="25"/>
  <c r="C209" i="25"/>
  <c r="D210" i="25"/>
  <c r="C211" i="25"/>
  <c r="D212" i="25"/>
  <c r="C213" i="25"/>
  <c r="D214" i="25"/>
  <c r="C215" i="25"/>
  <c r="D216" i="25"/>
  <c r="C217" i="25"/>
  <c r="D218" i="25"/>
  <c r="C219" i="25"/>
  <c r="D220" i="25"/>
  <c r="C221" i="25"/>
  <c r="D222" i="25"/>
  <c r="C223" i="25"/>
  <c r="D224" i="25"/>
  <c r="C225" i="25"/>
  <c r="D226" i="25"/>
  <c r="C227" i="25"/>
  <c r="D228" i="25"/>
  <c r="C229" i="25"/>
  <c r="D230" i="25"/>
  <c r="C231" i="25"/>
  <c r="D232" i="25"/>
  <c r="C233" i="25"/>
  <c r="D234" i="25"/>
  <c r="C235" i="25"/>
  <c r="D236" i="25"/>
  <c r="C237" i="25"/>
  <c r="D238" i="25"/>
  <c r="C239" i="25"/>
  <c r="D240" i="25"/>
  <c r="C241" i="25"/>
  <c r="D242" i="25"/>
  <c r="C243" i="25"/>
  <c r="D244" i="25"/>
  <c r="C245" i="25"/>
  <c r="D246" i="25"/>
  <c r="C247" i="25"/>
  <c r="D248" i="25"/>
  <c r="C249" i="25"/>
  <c r="D250" i="25"/>
  <c r="C251" i="25"/>
  <c r="D252" i="25"/>
  <c r="C253" i="25"/>
  <c r="D254" i="25"/>
  <c r="C255" i="25"/>
  <c r="D256" i="25"/>
  <c r="C257" i="25"/>
  <c r="D258" i="25"/>
  <c r="C259" i="25"/>
  <c r="D260" i="25"/>
  <c r="C261" i="25"/>
  <c r="D262" i="25"/>
  <c r="C263" i="25"/>
  <c r="D264" i="25"/>
  <c r="C265" i="25"/>
  <c r="D266" i="25"/>
  <c r="C267" i="25"/>
  <c r="D268" i="25"/>
  <c r="C269" i="25"/>
  <c r="D270" i="25"/>
  <c r="C271" i="25"/>
  <c r="D272" i="25"/>
  <c r="C273" i="25"/>
  <c r="D274" i="25"/>
  <c r="C275" i="25"/>
  <c r="D276" i="25"/>
  <c r="C277" i="25"/>
  <c r="D278" i="25"/>
  <c r="C279" i="25"/>
  <c r="D280" i="25"/>
  <c r="C281" i="25"/>
  <c r="D282" i="25"/>
  <c r="C283" i="25"/>
  <c r="D284" i="25"/>
  <c r="C285" i="25"/>
  <c r="D286" i="25"/>
  <c r="C287" i="25"/>
  <c r="D288" i="25"/>
  <c r="C289" i="25"/>
  <c r="D290" i="25"/>
  <c r="C291" i="25"/>
  <c r="D292" i="25"/>
  <c r="C293" i="25"/>
  <c r="D294" i="25"/>
  <c r="C295" i="25"/>
  <c r="D296" i="25"/>
  <c r="C297" i="25"/>
  <c r="D298" i="25"/>
  <c r="C299" i="25"/>
  <c r="D300" i="25"/>
  <c r="H3" i="18"/>
  <c r="L2" i="25"/>
  <c r="H2" i="25"/>
  <c r="D2" i="25"/>
  <c r="D3" i="18" l="1"/>
  <c r="C271" i="18"/>
  <c r="A279" i="18"/>
  <c r="A263" i="18"/>
  <c r="A255" i="18"/>
  <c r="A287" i="18"/>
  <c r="C255" i="18"/>
  <c r="C287" i="18"/>
  <c r="C279" i="18"/>
  <c r="A303" i="18"/>
  <c r="C311" i="18"/>
  <c r="C295" i="18"/>
  <c r="C263" i="18"/>
  <c r="A295" i="18"/>
  <c r="C303" i="18"/>
  <c r="A311" i="18"/>
  <c r="E36" i="18"/>
  <c r="E37" i="18" s="1"/>
  <c r="A52" i="18"/>
  <c r="E52" i="18"/>
  <c r="E53" i="18" s="1"/>
  <c r="A68" i="18"/>
  <c r="E68" i="18"/>
  <c r="E69" i="18" s="1"/>
  <c r="A84" i="18"/>
  <c r="E84" i="18"/>
  <c r="E85" i="18" s="1"/>
  <c r="A100" i="18"/>
  <c r="E100" i="18"/>
  <c r="E101" i="18" s="1"/>
  <c r="A139" i="18"/>
  <c r="A164" i="18"/>
  <c r="E164" i="18"/>
  <c r="E165" i="18" s="1"/>
  <c r="A203" i="18"/>
  <c r="A228" i="18"/>
  <c r="E228" i="18"/>
  <c r="E229" i="18" s="1"/>
  <c r="C277" i="18"/>
  <c r="A277" i="18"/>
  <c r="A64" i="18"/>
  <c r="E64" i="18"/>
  <c r="E65" i="18" s="1"/>
  <c r="A87" i="18"/>
  <c r="A103" i="18"/>
  <c r="A119" i="18"/>
  <c r="A135" i="18"/>
  <c r="A151" i="18"/>
  <c r="A167" i="18"/>
  <c r="A183" i="18"/>
  <c r="A199" i="18"/>
  <c r="A215" i="18"/>
  <c r="A231" i="18"/>
  <c r="A247" i="18"/>
  <c r="A44" i="18"/>
  <c r="E44" i="18"/>
  <c r="E45" i="18" s="1"/>
  <c r="A60" i="18"/>
  <c r="E60" i="18"/>
  <c r="E61" i="18" s="1"/>
  <c r="A76" i="18"/>
  <c r="E76" i="18"/>
  <c r="E77" i="18" s="1"/>
  <c r="A92" i="18"/>
  <c r="E92" i="18"/>
  <c r="E93" i="18" s="1"/>
  <c r="A108" i="18"/>
  <c r="E108" i="18"/>
  <c r="E109" i="18" s="1"/>
  <c r="A147" i="18"/>
  <c r="A172" i="18"/>
  <c r="E172" i="18"/>
  <c r="E173" i="18" s="1"/>
  <c r="A211" i="18"/>
  <c r="A236" i="18"/>
  <c r="E236" i="18"/>
  <c r="E237" i="18" s="1"/>
  <c r="C285" i="18"/>
  <c r="A285" i="18"/>
  <c r="A47" i="18"/>
  <c r="A88" i="18"/>
  <c r="E88" i="18"/>
  <c r="E89" i="18" s="1"/>
  <c r="C259" i="18"/>
  <c r="A259" i="18"/>
  <c r="C275" i="18"/>
  <c r="A275" i="18"/>
  <c r="C291" i="18"/>
  <c r="A291" i="18"/>
  <c r="C307" i="18"/>
  <c r="A307" i="18"/>
  <c r="A123" i="18"/>
  <c r="A148" i="18"/>
  <c r="E148" i="18"/>
  <c r="E149" i="18" s="1"/>
  <c r="A187" i="18"/>
  <c r="A212" i="18"/>
  <c r="E212" i="18"/>
  <c r="E213" i="18" s="1"/>
  <c r="A251" i="18"/>
  <c r="C260" i="18"/>
  <c r="A260" i="18"/>
  <c r="E260" i="18"/>
  <c r="E261" i="18" s="1"/>
  <c r="C292" i="18"/>
  <c r="A292" i="18"/>
  <c r="E292" i="18"/>
  <c r="E293" i="18" s="1"/>
  <c r="E32" i="18"/>
  <c r="E33" i="18" s="1"/>
  <c r="A80" i="18"/>
  <c r="E80" i="18"/>
  <c r="E81" i="18" s="1"/>
  <c r="C267" i="18"/>
  <c r="A267" i="18"/>
  <c r="C283" i="18"/>
  <c r="A283" i="18"/>
  <c r="C299" i="18"/>
  <c r="A299" i="18"/>
  <c r="A131" i="18"/>
  <c r="A156" i="18"/>
  <c r="E156" i="18"/>
  <c r="E157" i="18" s="1"/>
  <c r="A195" i="18"/>
  <c r="A220" i="18"/>
  <c r="E220" i="18"/>
  <c r="E221" i="18" s="1"/>
  <c r="C268" i="18"/>
  <c r="A268" i="18"/>
  <c r="E268" i="18"/>
  <c r="E269" i="18" s="1"/>
  <c r="E8" i="18"/>
  <c r="E9" i="18" s="1"/>
  <c r="E40" i="18"/>
  <c r="E41" i="18" s="1"/>
  <c r="A63" i="18"/>
  <c r="A104" i="18"/>
  <c r="E104" i="18"/>
  <c r="E105" i="18" s="1"/>
  <c r="A120" i="18"/>
  <c r="E120" i="18"/>
  <c r="E121" i="18" s="1"/>
  <c r="A136" i="18"/>
  <c r="E136" i="18"/>
  <c r="E137" i="18" s="1"/>
  <c r="A152" i="18"/>
  <c r="E152" i="18"/>
  <c r="E153" i="18" s="1"/>
  <c r="A168" i="18"/>
  <c r="E168" i="18"/>
  <c r="E169" i="18" s="1"/>
  <c r="A184" i="18"/>
  <c r="E184" i="18"/>
  <c r="E185" i="18" s="1"/>
  <c r="A200" i="18"/>
  <c r="E200" i="18"/>
  <c r="E201" i="18" s="1"/>
  <c r="A216" i="18"/>
  <c r="E216" i="18"/>
  <c r="E217" i="18" s="1"/>
  <c r="A232" i="18"/>
  <c r="E232" i="18"/>
  <c r="E233" i="18" s="1"/>
  <c r="A248" i="18"/>
  <c r="E248" i="18"/>
  <c r="E249" i="18" s="1"/>
  <c r="C264" i="18"/>
  <c r="A264" i="18"/>
  <c r="E264" i="18"/>
  <c r="E265" i="18" s="1"/>
  <c r="C280" i="18"/>
  <c r="A280" i="18"/>
  <c r="E280" i="18"/>
  <c r="E281" i="18" s="1"/>
  <c r="C296" i="18"/>
  <c r="A296" i="18"/>
  <c r="E296" i="18"/>
  <c r="E297" i="18" s="1"/>
  <c r="C308" i="18"/>
  <c r="A308" i="18"/>
  <c r="E308" i="18"/>
  <c r="E309" i="18" s="1"/>
  <c r="A107" i="18"/>
  <c r="A132" i="18"/>
  <c r="E132" i="18"/>
  <c r="E133" i="18" s="1"/>
  <c r="A171" i="18"/>
  <c r="A196" i="18"/>
  <c r="E196" i="18"/>
  <c r="E197" i="18" s="1"/>
  <c r="A235" i="18"/>
  <c r="C261" i="18"/>
  <c r="A261" i="18"/>
  <c r="C293" i="18"/>
  <c r="A293" i="18"/>
  <c r="A55" i="18"/>
  <c r="A96" i="18"/>
  <c r="E96" i="18"/>
  <c r="E97" i="18" s="1"/>
  <c r="A112" i="18"/>
  <c r="E112" i="18"/>
  <c r="E113" i="18" s="1"/>
  <c r="A128" i="18"/>
  <c r="E128" i="18"/>
  <c r="E129" i="18" s="1"/>
  <c r="A144" i="18"/>
  <c r="E144" i="18"/>
  <c r="E145" i="18" s="1"/>
  <c r="A160" i="18"/>
  <c r="E160" i="18"/>
  <c r="E161" i="18" s="1"/>
  <c r="A176" i="18"/>
  <c r="E176" i="18"/>
  <c r="E177" i="18" s="1"/>
  <c r="A192" i="18"/>
  <c r="E192" i="18"/>
  <c r="E193" i="18" s="1"/>
  <c r="A208" i="18"/>
  <c r="E208" i="18"/>
  <c r="E209" i="18" s="1"/>
  <c r="A224" i="18"/>
  <c r="E224" i="18"/>
  <c r="E225" i="18" s="1"/>
  <c r="A240" i="18"/>
  <c r="E240" i="18"/>
  <c r="E241" i="18" s="1"/>
  <c r="C256" i="18"/>
  <c r="A256" i="18"/>
  <c r="E256" i="18"/>
  <c r="E257" i="18" s="1"/>
  <c r="C272" i="18"/>
  <c r="A272" i="18"/>
  <c r="E272" i="18"/>
  <c r="E273" i="18" s="1"/>
  <c r="C288" i="18"/>
  <c r="A288" i="18"/>
  <c r="E288" i="18"/>
  <c r="E289" i="18" s="1"/>
  <c r="C304" i="18"/>
  <c r="A304" i="18"/>
  <c r="E304" i="18"/>
  <c r="E305" i="18" s="1"/>
  <c r="C300" i="18"/>
  <c r="A300" i="18"/>
  <c r="E300" i="18"/>
  <c r="E301" i="18" s="1"/>
  <c r="E12" i="18"/>
  <c r="E13" i="18" s="1"/>
  <c r="A115" i="18"/>
  <c r="A140" i="18"/>
  <c r="E140" i="18"/>
  <c r="E141" i="18" s="1"/>
  <c r="A179" i="18"/>
  <c r="A204" i="18"/>
  <c r="E204" i="18"/>
  <c r="E205" i="18" s="1"/>
  <c r="A243" i="18"/>
  <c r="C269" i="18"/>
  <c r="A269" i="18"/>
  <c r="A56" i="18"/>
  <c r="E56" i="18"/>
  <c r="E57" i="18" s="1"/>
  <c r="A79" i="18"/>
  <c r="C265" i="18"/>
  <c r="A265" i="18"/>
  <c r="C281" i="18"/>
  <c r="A281" i="18"/>
  <c r="C297" i="18"/>
  <c r="A297" i="18"/>
  <c r="C309" i="18"/>
  <c r="A309" i="18"/>
  <c r="E20" i="18"/>
  <c r="E21" i="18" s="1"/>
  <c r="A43" i="18"/>
  <c r="A59" i="18"/>
  <c r="A75" i="18"/>
  <c r="A91" i="18"/>
  <c r="A116" i="18"/>
  <c r="E116" i="18"/>
  <c r="E117" i="18" s="1"/>
  <c r="A155" i="18"/>
  <c r="A180" i="18"/>
  <c r="E180" i="18"/>
  <c r="E181" i="18" s="1"/>
  <c r="A219" i="18"/>
  <c r="A244" i="18"/>
  <c r="E244" i="18"/>
  <c r="E245" i="18" s="1"/>
  <c r="C276" i="18"/>
  <c r="A276" i="18"/>
  <c r="E276" i="18"/>
  <c r="E277" i="18" s="1"/>
  <c r="E16" i="18"/>
  <c r="E17" i="18" s="1"/>
  <c r="A48" i="18"/>
  <c r="E48" i="18"/>
  <c r="E49" i="18" s="1"/>
  <c r="A71" i="18"/>
  <c r="C257" i="18"/>
  <c r="A257" i="18"/>
  <c r="C273" i="18"/>
  <c r="A273" i="18"/>
  <c r="C289" i="18"/>
  <c r="A289" i="18"/>
  <c r="C305" i="18"/>
  <c r="A305" i="18"/>
  <c r="C301" i="18"/>
  <c r="A301" i="18"/>
  <c r="E28" i="18"/>
  <c r="E29" i="18" s="1"/>
  <c r="A51" i="18"/>
  <c r="A67" i="18"/>
  <c r="A83" i="18"/>
  <c r="A99" i="18"/>
  <c r="A124" i="18"/>
  <c r="E124" i="18"/>
  <c r="E125" i="18" s="1"/>
  <c r="A163" i="18"/>
  <c r="A188" i="18"/>
  <c r="E188" i="18"/>
  <c r="E189" i="18" s="1"/>
  <c r="A227" i="18"/>
  <c r="A252" i="18"/>
  <c r="E252" i="18"/>
  <c r="E253" i="18" s="1"/>
  <c r="C284" i="18"/>
  <c r="A284" i="18"/>
  <c r="E284" i="18"/>
  <c r="E285" i="18" s="1"/>
  <c r="E24" i="18"/>
  <c r="E25" i="18" s="1"/>
  <c r="A72" i="18"/>
  <c r="E72" i="18"/>
  <c r="E73" i="18" s="1"/>
  <c r="A95" i="18"/>
  <c r="A111" i="18"/>
  <c r="A127" i="18"/>
  <c r="A143" i="18"/>
  <c r="A159" i="18"/>
  <c r="A175" i="18"/>
  <c r="A191" i="18"/>
  <c r="A207" i="18"/>
  <c r="A223" i="18"/>
  <c r="A239" i="18"/>
  <c r="C8" i="25"/>
  <c r="D8" i="25"/>
  <c r="F8" i="25"/>
  <c r="G8" i="25"/>
  <c r="J8" i="25"/>
  <c r="K8" i="25"/>
  <c r="C6" i="25"/>
  <c r="F4" i="25"/>
  <c r="J4" i="25"/>
  <c r="B4" i="25"/>
  <c r="C4" i="25"/>
  <c r="G4" i="25"/>
  <c r="K4" i="25"/>
  <c r="D3" i="25"/>
  <c r="K3" i="25"/>
  <c r="B3" i="25"/>
  <c r="G3" i="25"/>
  <c r="J3" i="25"/>
  <c r="F3" i="25"/>
  <c r="D39" i="25"/>
  <c r="B39" i="25"/>
  <c r="D35" i="25"/>
  <c r="B35" i="25"/>
  <c r="D31" i="25"/>
  <c r="B31" i="25"/>
  <c r="D27" i="25"/>
  <c r="B27" i="25"/>
  <c r="D23" i="25"/>
  <c r="B23" i="25"/>
  <c r="D19" i="25"/>
  <c r="B19" i="25"/>
  <c r="D15" i="25"/>
  <c r="C15" i="25"/>
  <c r="B15" i="25"/>
  <c r="D11" i="25"/>
  <c r="C11" i="25"/>
  <c r="B11" i="25"/>
  <c r="C27" i="25"/>
  <c r="C39" i="25"/>
  <c r="C23" i="25"/>
  <c r="C35" i="25"/>
  <c r="C19" i="25"/>
  <c r="C31" i="25"/>
  <c r="D41" i="25"/>
  <c r="D37" i="25"/>
  <c r="D33" i="25"/>
  <c r="D29" i="25"/>
  <c r="D25" i="25"/>
  <c r="D21" i="25"/>
  <c r="D17" i="25"/>
  <c r="D13" i="25"/>
  <c r="D9" i="25"/>
  <c r="F144" i="25"/>
  <c r="F112" i="25"/>
  <c r="F80" i="25"/>
  <c r="F48" i="25"/>
  <c r="F39" i="25"/>
  <c r="F35" i="25"/>
  <c r="F31" i="25"/>
  <c r="F27" i="25"/>
  <c r="F23" i="25"/>
  <c r="F19" i="25"/>
  <c r="F15" i="25"/>
  <c r="F11" i="25"/>
  <c r="G39" i="25"/>
  <c r="G35" i="25"/>
  <c r="G31" i="25"/>
  <c r="G27" i="25"/>
  <c r="G23" i="25"/>
  <c r="G19" i="25"/>
  <c r="G15" i="25"/>
  <c r="G11" i="25"/>
  <c r="J40" i="25"/>
  <c r="J36" i="25"/>
  <c r="J32" i="25"/>
  <c r="J28" i="25"/>
  <c r="J24" i="25"/>
  <c r="J20" i="25"/>
  <c r="J16" i="25"/>
  <c r="J12" i="25"/>
  <c r="K40" i="25"/>
  <c r="K36" i="25"/>
  <c r="K32" i="25"/>
  <c r="K28" i="25"/>
  <c r="K24" i="25"/>
  <c r="K20" i="25"/>
  <c r="K16" i="25"/>
  <c r="K12" i="25"/>
  <c r="F136" i="25"/>
  <c r="F104" i="25"/>
  <c r="F72" i="25"/>
  <c r="F42" i="25"/>
  <c r="F38" i="25"/>
  <c r="F34" i="25"/>
  <c r="F30" i="25"/>
  <c r="F26" i="25"/>
  <c r="F22" i="25"/>
  <c r="F18" i="25"/>
  <c r="F14" i="25"/>
  <c r="F10" i="25"/>
  <c r="G42" i="25"/>
  <c r="G38" i="25"/>
  <c r="G34" i="25"/>
  <c r="G30" i="25"/>
  <c r="G26" i="25"/>
  <c r="G22" i="25"/>
  <c r="G18" i="25"/>
  <c r="G14" i="25"/>
  <c r="G10" i="25"/>
  <c r="J39" i="25"/>
  <c r="J35" i="25"/>
  <c r="J31" i="25"/>
  <c r="J27" i="25"/>
  <c r="J23" i="25"/>
  <c r="J19" i="25"/>
  <c r="J15" i="25"/>
  <c r="J11" i="25"/>
  <c r="K39" i="25"/>
  <c r="K35" i="25"/>
  <c r="K31" i="25"/>
  <c r="K27" i="25"/>
  <c r="K23" i="25"/>
  <c r="K19" i="25"/>
  <c r="K15" i="25"/>
  <c r="K11" i="25"/>
  <c r="B41" i="25"/>
  <c r="B37" i="25"/>
  <c r="B33" i="25"/>
  <c r="B29" i="25"/>
  <c r="B25" i="25"/>
  <c r="B21" i="25"/>
  <c r="B17" i="25"/>
  <c r="B13" i="25"/>
  <c r="B9" i="25"/>
  <c r="C42" i="25"/>
  <c r="C38" i="25"/>
  <c r="C34" i="25"/>
  <c r="C30" i="25"/>
  <c r="C26" i="25"/>
  <c r="C22" i="25"/>
  <c r="C18" i="25"/>
  <c r="C14" i="25"/>
  <c r="C10" i="25"/>
  <c r="F128" i="25"/>
  <c r="F96" i="25"/>
  <c r="F64" i="25"/>
  <c r="F41" i="25"/>
  <c r="F37" i="25"/>
  <c r="F33" i="25"/>
  <c r="F29" i="25"/>
  <c r="F25" i="25"/>
  <c r="F21" i="25"/>
  <c r="F17" i="25"/>
  <c r="F13" i="25"/>
  <c r="F9" i="25"/>
  <c r="G41" i="25"/>
  <c r="G37" i="25"/>
  <c r="G33" i="25"/>
  <c r="G29" i="25"/>
  <c r="G25" i="25"/>
  <c r="G21" i="25"/>
  <c r="G17" i="25"/>
  <c r="G13" i="25"/>
  <c r="G9" i="25"/>
  <c r="J42" i="25"/>
  <c r="J38" i="25"/>
  <c r="J34" i="25"/>
  <c r="J30" i="25"/>
  <c r="J26" i="25"/>
  <c r="J22" i="25"/>
  <c r="J18" i="25"/>
  <c r="J14" i="25"/>
  <c r="J10" i="25"/>
  <c r="K42" i="25"/>
  <c r="K38" i="25"/>
  <c r="K34" i="25"/>
  <c r="K30" i="25"/>
  <c r="K26" i="25"/>
  <c r="K22" i="25"/>
  <c r="K18" i="25"/>
  <c r="K14" i="25"/>
  <c r="K10" i="25"/>
  <c r="F120" i="25"/>
  <c r="F88" i="25"/>
  <c r="F56" i="25"/>
  <c r="F40" i="25"/>
  <c r="F36" i="25"/>
  <c r="F32" i="25"/>
  <c r="F28" i="25"/>
  <c r="F24" i="25"/>
  <c r="F20" i="25"/>
  <c r="F16" i="25"/>
  <c r="F12" i="25"/>
  <c r="G40" i="25"/>
  <c r="G36" i="25"/>
  <c r="G32" i="25"/>
  <c r="G28" i="25"/>
  <c r="G24" i="25"/>
  <c r="G20" i="25"/>
  <c r="G16" i="25"/>
  <c r="G12" i="25"/>
  <c r="J41" i="25"/>
  <c r="J37" i="25"/>
  <c r="J33" i="25"/>
  <c r="J29" i="25"/>
  <c r="J25" i="25"/>
  <c r="J21" i="25"/>
  <c r="J17" i="25"/>
  <c r="J13" i="25"/>
  <c r="J9" i="25"/>
  <c r="K41" i="25"/>
  <c r="K37" i="25"/>
  <c r="K33" i="25"/>
  <c r="K29" i="25"/>
  <c r="K25" i="25"/>
  <c r="K21" i="25"/>
  <c r="K17" i="25"/>
  <c r="K13" i="25"/>
  <c r="K9" i="25"/>
  <c r="H7" i="25"/>
  <c r="L7" i="25"/>
  <c r="F7" i="25"/>
  <c r="J7" i="25"/>
  <c r="J6" i="25"/>
  <c r="L6" i="25"/>
  <c r="F6" i="25"/>
  <c r="H6" i="25"/>
  <c r="F5" i="25"/>
  <c r="L5" i="25"/>
  <c r="K5" i="25"/>
  <c r="H5" i="25"/>
  <c r="C5" i="25"/>
  <c r="B5" i="25"/>
  <c r="B6" i="25"/>
  <c r="D7" i="25"/>
  <c r="B7" i="25"/>
  <c r="B276" i="25"/>
  <c r="B212" i="25"/>
  <c r="C264" i="25"/>
  <c r="F296" i="25"/>
  <c r="F264" i="25"/>
  <c r="F232" i="25"/>
  <c r="F200" i="25"/>
  <c r="F168" i="25"/>
  <c r="H254" i="25"/>
  <c r="B260" i="25"/>
  <c r="B196" i="25"/>
  <c r="C232" i="25"/>
  <c r="F288" i="25"/>
  <c r="F256" i="25"/>
  <c r="F224" i="25"/>
  <c r="F192" i="25"/>
  <c r="F160" i="25"/>
  <c r="B244" i="25"/>
  <c r="B180" i="25"/>
  <c r="C200" i="25"/>
  <c r="F280" i="25"/>
  <c r="F248" i="25"/>
  <c r="F216" i="25"/>
  <c r="F184" i="25"/>
  <c r="F152" i="25"/>
  <c r="H286" i="25"/>
  <c r="B292" i="25"/>
  <c r="B228" i="25"/>
  <c r="B164" i="25"/>
  <c r="C296" i="25"/>
  <c r="C168" i="25"/>
  <c r="F272" i="25"/>
  <c r="F240" i="25"/>
  <c r="F208" i="25"/>
  <c r="F176" i="25"/>
  <c r="H270" i="25"/>
  <c r="B288" i="25"/>
  <c r="B272" i="25"/>
  <c r="B256" i="25"/>
  <c r="B240" i="25"/>
  <c r="B224" i="25"/>
  <c r="B208" i="25"/>
  <c r="B192" i="25"/>
  <c r="B176" i="25"/>
  <c r="C288" i="25"/>
  <c r="C256" i="25"/>
  <c r="C224" i="25"/>
  <c r="C192" i="25"/>
  <c r="C98" i="25"/>
  <c r="C82" i="25"/>
  <c r="C66" i="25"/>
  <c r="C50" i="25"/>
  <c r="F294" i="25"/>
  <c r="F286" i="25"/>
  <c r="F278" i="25"/>
  <c r="F270" i="25"/>
  <c r="F262" i="25"/>
  <c r="F254" i="25"/>
  <c r="F246" i="25"/>
  <c r="F238" i="25"/>
  <c r="F230" i="25"/>
  <c r="F222" i="25"/>
  <c r="F214" i="25"/>
  <c r="F206" i="25"/>
  <c r="F198" i="25"/>
  <c r="F190" i="25"/>
  <c r="F182" i="25"/>
  <c r="F174" i="25"/>
  <c r="F166" i="25"/>
  <c r="F158" i="25"/>
  <c r="F150" i="25"/>
  <c r="F142" i="25"/>
  <c r="F134" i="25"/>
  <c r="F126" i="25"/>
  <c r="F118" i="25"/>
  <c r="F110" i="25"/>
  <c r="F102" i="25"/>
  <c r="F94" i="25"/>
  <c r="F86" i="25"/>
  <c r="F78" i="25"/>
  <c r="F70" i="25"/>
  <c r="F62" i="25"/>
  <c r="F54" i="25"/>
  <c r="F46" i="25"/>
  <c r="H298" i="25"/>
  <c r="H282" i="25"/>
  <c r="H266" i="25"/>
  <c r="H250" i="25"/>
  <c r="B300" i="25"/>
  <c r="B284" i="25"/>
  <c r="B268" i="25"/>
  <c r="B252" i="25"/>
  <c r="B236" i="25"/>
  <c r="B220" i="25"/>
  <c r="B204" i="25"/>
  <c r="B188" i="25"/>
  <c r="B172" i="25"/>
  <c r="C280" i="25"/>
  <c r="C248" i="25"/>
  <c r="C216" i="25"/>
  <c r="C184" i="25"/>
  <c r="F300" i="25"/>
  <c r="F292" i="25"/>
  <c r="F284" i="25"/>
  <c r="F276" i="25"/>
  <c r="F268" i="25"/>
  <c r="F260" i="25"/>
  <c r="F252" i="25"/>
  <c r="F244" i="25"/>
  <c r="F236" i="25"/>
  <c r="F228" i="25"/>
  <c r="F220" i="25"/>
  <c r="F212" i="25"/>
  <c r="F204" i="25"/>
  <c r="F196" i="25"/>
  <c r="F188" i="25"/>
  <c r="F180" i="25"/>
  <c r="F172" i="25"/>
  <c r="F164" i="25"/>
  <c r="F156" i="25"/>
  <c r="F148" i="25"/>
  <c r="F140" i="25"/>
  <c r="F132" i="25"/>
  <c r="F124" i="25"/>
  <c r="F116" i="25"/>
  <c r="F108" i="25"/>
  <c r="F100" i="25"/>
  <c r="F92" i="25"/>
  <c r="F84" i="25"/>
  <c r="F76" i="25"/>
  <c r="F68" i="25"/>
  <c r="F60" i="25"/>
  <c r="F52" i="25"/>
  <c r="F44" i="25"/>
  <c r="H294" i="25"/>
  <c r="H278" i="25"/>
  <c r="H262" i="25"/>
  <c r="H246" i="25"/>
  <c r="B296" i="25"/>
  <c r="B280" i="25"/>
  <c r="B264" i="25"/>
  <c r="B248" i="25"/>
  <c r="B232" i="25"/>
  <c r="B216" i="25"/>
  <c r="B200" i="25"/>
  <c r="B184" i="25"/>
  <c r="B168" i="25"/>
  <c r="C272" i="25"/>
  <c r="C240" i="25"/>
  <c r="C208" i="25"/>
  <c r="C176" i="25"/>
  <c r="C90" i="25"/>
  <c r="C74" i="25"/>
  <c r="C58" i="25"/>
  <c r="F298" i="25"/>
  <c r="F290" i="25"/>
  <c r="F282" i="25"/>
  <c r="F274" i="25"/>
  <c r="F266" i="25"/>
  <c r="F258" i="25"/>
  <c r="F250" i="25"/>
  <c r="F242" i="25"/>
  <c r="F234" i="25"/>
  <c r="F226" i="25"/>
  <c r="F218" i="25"/>
  <c r="F210" i="25"/>
  <c r="F202" i="25"/>
  <c r="F194" i="25"/>
  <c r="F186" i="25"/>
  <c r="F178" i="25"/>
  <c r="F170" i="25"/>
  <c r="F162" i="25"/>
  <c r="F154" i="25"/>
  <c r="F146" i="25"/>
  <c r="F138" i="25"/>
  <c r="F130" i="25"/>
  <c r="F122" i="25"/>
  <c r="F114" i="25"/>
  <c r="F106" i="25"/>
  <c r="F98" i="25"/>
  <c r="F90" i="25"/>
  <c r="F82" i="25"/>
  <c r="F74" i="25"/>
  <c r="F66" i="25"/>
  <c r="F58" i="25"/>
  <c r="F50" i="25"/>
  <c r="H290" i="25"/>
  <c r="H274" i="25"/>
  <c r="H258" i="25"/>
  <c r="H242" i="25"/>
  <c r="D107" i="25"/>
  <c r="C107" i="25"/>
  <c r="D95" i="25"/>
  <c r="C95" i="25"/>
  <c r="D75" i="25"/>
  <c r="C75" i="25"/>
  <c r="D51" i="25"/>
  <c r="C51" i="25"/>
  <c r="B135" i="25"/>
  <c r="D167" i="25"/>
  <c r="D159" i="25"/>
  <c r="D151" i="25"/>
  <c r="D143" i="25"/>
  <c r="D135" i="25"/>
  <c r="D127" i="25"/>
  <c r="D119" i="25"/>
  <c r="D111" i="25"/>
  <c r="D98" i="25"/>
  <c r="D82" i="25"/>
  <c r="D66" i="25"/>
  <c r="D50" i="25"/>
  <c r="D91" i="25"/>
  <c r="C91" i="25"/>
  <c r="D71" i="25"/>
  <c r="C71" i="25"/>
  <c r="D55" i="25"/>
  <c r="C55" i="25"/>
  <c r="D175" i="25"/>
  <c r="B158" i="25"/>
  <c r="D158" i="25"/>
  <c r="B154" i="25"/>
  <c r="D154" i="25"/>
  <c r="B150" i="25"/>
  <c r="D150" i="25"/>
  <c r="B146" i="25"/>
  <c r="D146" i="25"/>
  <c r="B142" i="25"/>
  <c r="D142" i="25"/>
  <c r="B138" i="25"/>
  <c r="D138" i="25"/>
  <c r="B134" i="25"/>
  <c r="D134" i="25"/>
  <c r="B130" i="25"/>
  <c r="D130" i="25"/>
  <c r="B126" i="25"/>
  <c r="D126" i="25"/>
  <c r="B122" i="25"/>
  <c r="D122" i="25"/>
  <c r="B118" i="25"/>
  <c r="D118" i="25"/>
  <c r="B114" i="25"/>
  <c r="D114" i="25"/>
  <c r="B110" i="25"/>
  <c r="D110" i="25"/>
  <c r="B299" i="25"/>
  <c r="B295" i="25"/>
  <c r="B291" i="25"/>
  <c r="B287" i="25"/>
  <c r="B283" i="25"/>
  <c r="B279" i="25"/>
  <c r="B275" i="25"/>
  <c r="B271" i="25"/>
  <c r="B267" i="25"/>
  <c r="B263" i="25"/>
  <c r="B259" i="25"/>
  <c r="B255" i="25"/>
  <c r="B251" i="25"/>
  <c r="B247" i="25"/>
  <c r="B243" i="25"/>
  <c r="B239" i="25"/>
  <c r="B235" i="25"/>
  <c r="B231" i="25"/>
  <c r="B227" i="25"/>
  <c r="B223" i="25"/>
  <c r="B219" i="25"/>
  <c r="B215" i="25"/>
  <c r="B211" i="25"/>
  <c r="B207" i="25"/>
  <c r="B203" i="25"/>
  <c r="B199" i="25"/>
  <c r="B195" i="25"/>
  <c r="B191" i="25"/>
  <c r="B187" i="25"/>
  <c r="B183" i="25"/>
  <c r="B179" i="25"/>
  <c r="B175" i="25"/>
  <c r="B171" i="25"/>
  <c r="B167" i="25"/>
  <c r="B163" i="25"/>
  <c r="B157" i="25"/>
  <c r="B149" i="25"/>
  <c r="B141" i="25"/>
  <c r="B133" i="25"/>
  <c r="B125" i="25"/>
  <c r="B117" i="25"/>
  <c r="B109" i="25"/>
  <c r="C294" i="25"/>
  <c r="C286" i="25"/>
  <c r="C278" i="25"/>
  <c r="C270" i="25"/>
  <c r="C262" i="25"/>
  <c r="C254" i="25"/>
  <c r="C246" i="25"/>
  <c r="C238" i="25"/>
  <c r="C230" i="25"/>
  <c r="C222" i="25"/>
  <c r="C214" i="25"/>
  <c r="C206" i="25"/>
  <c r="C198" i="25"/>
  <c r="C190" i="25"/>
  <c r="C182" i="25"/>
  <c r="C174" i="25"/>
  <c r="C166" i="25"/>
  <c r="C158" i="25"/>
  <c r="C150" i="25"/>
  <c r="C142" i="25"/>
  <c r="C134" i="25"/>
  <c r="C126" i="25"/>
  <c r="C118" i="25"/>
  <c r="C110" i="25"/>
  <c r="C102" i="25"/>
  <c r="C94" i="25"/>
  <c r="C86" i="25"/>
  <c r="C78" i="25"/>
  <c r="C70" i="25"/>
  <c r="C62" i="25"/>
  <c r="C54" i="25"/>
  <c r="C46" i="25"/>
  <c r="D293" i="25"/>
  <c r="D285" i="25"/>
  <c r="D277" i="25"/>
  <c r="D269" i="25"/>
  <c r="D261" i="25"/>
  <c r="D253" i="25"/>
  <c r="D245" i="25"/>
  <c r="D237" i="25"/>
  <c r="D229" i="25"/>
  <c r="D221" i="25"/>
  <c r="D213" i="25"/>
  <c r="D205" i="25"/>
  <c r="D197" i="25"/>
  <c r="D189" i="25"/>
  <c r="D181" i="25"/>
  <c r="D173" i="25"/>
  <c r="D165" i="25"/>
  <c r="D157" i="25"/>
  <c r="D149" i="25"/>
  <c r="D141" i="25"/>
  <c r="D133" i="25"/>
  <c r="D125" i="25"/>
  <c r="D117" i="25"/>
  <c r="D109" i="25"/>
  <c r="D94" i="25"/>
  <c r="D78" i="25"/>
  <c r="D62" i="25"/>
  <c r="D46" i="25"/>
  <c r="D103" i="25"/>
  <c r="C103" i="25"/>
  <c r="D87" i="25"/>
  <c r="C87" i="25"/>
  <c r="D79" i="25"/>
  <c r="C79" i="25"/>
  <c r="D59" i="25"/>
  <c r="C59" i="25"/>
  <c r="D47" i="25"/>
  <c r="C47" i="25"/>
  <c r="B159" i="25"/>
  <c r="B143" i="25"/>
  <c r="B119" i="25"/>
  <c r="B103" i="25"/>
  <c r="B87" i="25"/>
  <c r="B47" i="25"/>
  <c r="D287" i="25"/>
  <c r="D271" i="25"/>
  <c r="D247" i="25"/>
  <c r="D231" i="25"/>
  <c r="D215" i="25"/>
  <c r="D199" i="25"/>
  <c r="D183" i="25"/>
  <c r="D105" i="25"/>
  <c r="C105" i="25"/>
  <c r="D101" i="25"/>
  <c r="C101" i="25"/>
  <c r="D97" i="25"/>
  <c r="C97" i="25"/>
  <c r="D93" i="25"/>
  <c r="C93" i="25"/>
  <c r="D89" i="25"/>
  <c r="C89" i="25"/>
  <c r="D85" i="25"/>
  <c r="C85" i="25"/>
  <c r="D81" i="25"/>
  <c r="C81" i="25"/>
  <c r="D77" i="25"/>
  <c r="C77" i="25"/>
  <c r="D73" i="25"/>
  <c r="C73" i="25"/>
  <c r="D69" i="25"/>
  <c r="C69" i="25"/>
  <c r="D65" i="25"/>
  <c r="C65" i="25"/>
  <c r="D61" i="25"/>
  <c r="C61" i="25"/>
  <c r="D57" i="25"/>
  <c r="C57" i="25"/>
  <c r="D53" i="25"/>
  <c r="C53" i="25"/>
  <c r="D49" i="25"/>
  <c r="C49" i="25"/>
  <c r="D45" i="25"/>
  <c r="C45" i="25"/>
  <c r="B298" i="25"/>
  <c r="B294" i="25"/>
  <c r="B290" i="25"/>
  <c r="B286" i="25"/>
  <c r="B282" i="25"/>
  <c r="B278" i="25"/>
  <c r="B274" i="25"/>
  <c r="B270" i="25"/>
  <c r="B266" i="25"/>
  <c r="B262" i="25"/>
  <c r="B258" i="25"/>
  <c r="B254" i="25"/>
  <c r="B250" i="25"/>
  <c r="B246" i="25"/>
  <c r="B242" i="25"/>
  <c r="B238" i="25"/>
  <c r="B234" i="25"/>
  <c r="B230" i="25"/>
  <c r="B226" i="25"/>
  <c r="B222" i="25"/>
  <c r="B218" i="25"/>
  <c r="B214" i="25"/>
  <c r="B210" i="25"/>
  <c r="B206" i="25"/>
  <c r="B202" i="25"/>
  <c r="B198" i="25"/>
  <c r="B194" i="25"/>
  <c r="B190" i="25"/>
  <c r="B186" i="25"/>
  <c r="B182" i="25"/>
  <c r="B178" i="25"/>
  <c r="B174" i="25"/>
  <c r="B170" i="25"/>
  <c r="B166" i="25"/>
  <c r="B162" i="25"/>
  <c r="B155" i="25"/>
  <c r="B147" i="25"/>
  <c r="B139" i="25"/>
  <c r="B131" i="25"/>
  <c r="B123" i="25"/>
  <c r="B115" i="25"/>
  <c r="B107" i="25"/>
  <c r="B91" i="25"/>
  <c r="B75" i="25"/>
  <c r="B59" i="25"/>
  <c r="B51" i="25"/>
  <c r="C300" i="25"/>
  <c r="C292" i="25"/>
  <c r="C284" i="25"/>
  <c r="C276" i="25"/>
  <c r="C268" i="25"/>
  <c r="C260" i="25"/>
  <c r="C252" i="25"/>
  <c r="C244" i="25"/>
  <c r="C236" i="25"/>
  <c r="C228" i="25"/>
  <c r="C220" i="25"/>
  <c r="C212" i="25"/>
  <c r="C204" i="25"/>
  <c r="C196" i="25"/>
  <c r="C188" i="25"/>
  <c r="C180" i="25"/>
  <c r="C172" i="25"/>
  <c r="C164" i="25"/>
  <c r="D299" i="25"/>
  <c r="D291" i="25"/>
  <c r="D283" i="25"/>
  <c r="D275" i="25"/>
  <c r="D267" i="25"/>
  <c r="D259" i="25"/>
  <c r="D251" i="25"/>
  <c r="D243" i="25"/>
  <c r="D235" i="25"/>
  <c r="D227" i="25"/>
  <c r="D219" i="25"/>
  <c r="D211" i="25"/>
  <c r="D203" i="25"/>
  <c r="D195" i="25"/>
  <c r="D187" i="25"/>
  <c r="D179" i="25"/>
  <c r="D171" i="25"/>
  <c r="D163" i="25"/>
  <c r="D155" i="25"/>
  <c r="D147" i="25"/>
  <c r="D139" i="25"/>
  <c r="D131" i="25"/>
  <c r="D123" i="25"/>
  <c r="D115" i="25"/>
  <c r="D106" i="25"/>
  <c r="D90" i="25"/>
  <c r="D74" i="25"/>
  <c r="D58" i="25"/>
  <c r="D99" i="25"/>
  <c r="C99" i="25"/>
  <c r="D83" i="25"/>
  <c r="C83" i="25"/>
  <c r="D67" i="25"/>
  <c r="C67" i="25"/>
  <c r="D63" i="25"/>
  <c r="C63" i="25"/>
  <c r="D43" i="25"/>
  <c r="C43" i="25"/>
  <c r="B151" i="25"/>
  <c r="B127" i="25"/>
  <c r="B111" i="25"/>
  <c r="B95" i="25"/>
  <c r="B71" i="25"/>
  <c r="B55" i="25"/>
  <c r="D295" i="25"/>
  <c r="D279" i="25"/>
  <c r="D263" i="25"/>
  <c r="D255" i="25"/>
  <c r="D239" i="25"/>
  <c r="D223" i="25"/>
  <c r="D207" i="25"/>
  <c r="D191" i="25"/>
  <c r="D160" i="25"/>
  <c r="B160" i="25"/>
  <c r="D156" i="25"/>
  <c r="B156" i="25"/>
  <c r="D152" i="25"/>
  <c r="B152" i="25"/>
  <c r="D148" i="25"/>
  <c r="B148" i="25"/>
  <c r="D144" i="25"/>
  <c r="B144" i="25"/>
  <c r="D140" i="25"/>
  <c r="B140" i="25"/>
  <c r="D136" i="25"/>
  <c r="B136" i="25"/>
  <c r="D132" i="25"/>
  <c r="B132" i="25"/>
  <c r="D128" i="25"/>
  <c r="B128" i="25"/>
  <c r="D124" i="25"/>
  <c r="B124" i="25"/>
  <c r="D120" i="25"/>
  <c r="B120" i="25"/>
  <c r="D116" i="25"/>
  <c r="B116" i="25"/>
  <c r="D112" i="25"/>
  <c r="B112" i="25"/>
  <c r="D108" i="25"/>
  <c r="B108" i="25"/>
  <c r="D104" i="25"/>
  <c r="B104" i="25"/>
  <c r="D100" i="25"/>
  <c r="B100" i="25"/>
  <c r="D96" i="25"/>
  <c r="B96" i="25"/>
  <c r="D92" i="25"/>
  <c r="B92" i="25"/>
  <c r="D88" i="25"/>
  <c r="B88" i="25"/>
  <c r="D84" i="25"/>
  <c r="B84" i="25"/>
  <c r="D80" i="25"/>
  <c r="B80" i="25"/>
  <c r="D76" i="25"/>
  <c r="B76" i="25"/>
  <c r="D72" i="25"/>
  <c r="B72" i="25"/>
  <c r="D68" i="25"/>
  <c r="B68" i="25"/>
  <c r="D64" i="25"/>
  <c r="B64" i="25"/>
  <c r="D60" i="25"/>
  <c r="B60" i="25"/>
  <c r="D56" i="25"/>
  <c r="B56" i="25"/>
  <c r="D52" i="25"/>
  <c r="B52" i="25"/>
  <c r="D48" i="25"/>
  <c r="B48" i="25"/>
  <c r="D44" i="25"/>
  <c r="B44" i="25"/>
  <c r="B297" i="25"/>
  <c r="B293" i="25"/>
  <c r="B289" i="25"/>
  <c r="B285" i="25"/>
  <c r="B281" i="25"/>
  <c r="B277" i="25"/>
  <c r="B273" i="25"/>
  <c r="B269" i="25"/>
  <c r="B265" i="25"/>
  <c r="B261" i="25"/>
  <c r="B257" i="25"/>
  <c r="B253" i="25"/>
  <c r="B249" i="25"/>
  <c r="B245" i="25"/>
  <c r="B241" i="25"/>
  <c r="B237" i="25"/>
  <c r="B233" i="25"/>
  <c r="B229" i="25"/>
  <c r="B225" i="25"/>
  <c r="B221" i="25"/>
  <c r="B217" i="25"/>
  <c r="B213" i="25"/>
  <c r="B209" i="25"/>
  <c r="B205" i="25"/>
  <c r="B201" i="25"/>
  <c r="B197" i="25"/>
  <c r="B193" i="25"/>
  <c r="B189" i="25"/>
  <c r="B185" i="25"/>
  <c r="B181" i="25"/>
  <c r="B177" i="25"/>
  <c r="B173" i="25"/>
  <c r="B169" i="25"/>
  <c r="B165" i="25"/>
  <c r="B161" i="25"/>
  <c r="B153" i="25"/>
  <c r="B145" i="25"/>
  <c r="B137" i="25"/>
  <c r="B129" i="25"/>
  <c r="B121" i="25"/>
  <c r="B113" i="25"/>
  <c r="B105" i="25"/>
  <c r="B97" i="25"/>
  <c r="B89" i="25"/>
  <c r="B81" i="25"/>
  <c r="B73" i="25"/>
  <c r="B65" i="25"/>
  <c r="B57" i="25"/>
  <c r="B49" i="25"/>
  <c r="C298" i="25"/>
  <c r="C290" i="25"/>
  <c r="C282" i="25"/>
  <c r="C274" i="25"/>
  <c r="C266" i="25"/>
  <c r="C258" i="25"/>
  <c r="C250" i="25"/>
  <c r="C242" i="25"/>
  <c r="C234" i="25"/>
  <c r="C226" i="25"/>
  <c r="C218" i="25"/>
  <c r="C210" i="25"/>
  <c r="C202" i="25"/>
  <c r="C194" i="25"/>
  <c r="C186" i="25"/>
  <c r="C178" i="25"/>
  <c r="C170" i="25"/>
  <c r="C162" i="25"/>
  <c r="C154" i="25"/>
  <c r="C146" i="25"/>
  <c r="C138" i="25"/>
  <c r="C130" i="25"/>
  <c r="C122" i="25"/>
  <c r="C114" i="25"/>
  <c r="C106" i="25"/>
  <c r="D297" i="25"/>
  <c r="D289" i="25"/>
  <c r="D281" i="25"/>
  <c r="D273" i="25"/>
  <c r="D265" i="25"/>
  <c r="D257" i="25"/>
  <c r="D249" i="25"/>
  <c r="D241" i="25"/>
  <c r="D233" i="25"/>
  <c r="D225" i="25"/>
  <c r="D217" i="25"/>
  <c r="D209" i="25"/>
  <c r="D201" i="25"/>
  <c r="D193" i="25"/>
  <c r="D185" i="25"/>
  <c r="D177" i="25"/>
  <c r="D169" i="25"/>
  <c r="D161" i="25"/>
  <c r="D153" i="25"/>
  <c r="D145" i="25"/>
  <c r="D137" i="25"/>
  <c r="D129" i="25"/>
  <c r="D121" i="25"/>
  <c r="D113" i="25"/>
  <c r="D102" i="25"/>
  <c r="D86" i="25"/>
  <c r="D70" i="25"/>
  <c r="D54" i="25"/>
  <c r="H299" i="25"/>
  <c r="G299" i="25"/>
  <c r="F299" i="25"/>
  <c r="H295" i="25"/>
  <c r="G295" i="25"/>
  <c r="F295" i="25"/>
  <c r="H291" i="25"/>
  <c r="G291" i="25"/>
  <c r="F291" i="25"/>
  <c r="H287" i="25"/>
  <c r="G287" i="25"/>
  <c r="F287" i="25"/>
  <c r="H283" i="25"/>
  <c r="G283" i="25"/>
  <c r="F283" i="25"/>
  <c r="H279" i="25"/>
  <c r="G279" i="25"/>
  <c r="F279" i="25"/>
  <c r="H275" i="25"/>
  <c r="G275" i="25"/>
  <c r="F275" i="25"/>
  <c r="H271" i="25"/>
  <c r="G271" i="25"/>
  <c r="F271" i="25"/>
  <c r="H267" i="25"/>
  <c r="G267" i="25"/>
  <c r="F267" i="25"/>
  <c r="H263" i="25"/>
  <c r="G263" i="25"/>
  <c r="F263" i="25"/>
  <c r="H259" i="25"/>
  <c r="G259" i="25"/>
  <c r="F259" i="25"/>
  <c r="H255" i="25"/>
  <c r="G255" i="25"/>
  <c r="F255" i="25"/>
  <c r="H251" i="25"/>
  <c r="G251" i="25"/>
  <c r="F251" i="25"/>
  <c r="H247" i="25"/>
  <c r="G247" i="25"/>
  <c r="F247" i="25"/>
  <c r="H243" i="25"/>
  <c r="G243" i="25"/>
  <c r="F243" i="25"/>
  <c r="H239" i="25"/>
  <c r="G239" i="25"/>
  <c r="F239" i="25"/>
  <c r="G235" i="25"/>
  <c r="H235" i="25"/>
  <c r="F235" i="25"/>
  <c r="H231" i="25"/>
  <c r="G231" i="25"/>
  <c r="F231" i="25"/>
  <c r="G227" i="25"/>
  <c r="H227" i="25"/>
  <c r="F227" i="25"/>
  <c r="H223" i="25"/>
  <c r="G223" i="25"/>
  <c r="F223" i="25"/>
  <c r="G219" i="25"/>
  <c r="H219" i="25"/>
  <c r="F219" i="25"/>
  <c r="H215" i="25"/>
  <c r="G215" i="25"/>
  <c r="F215" i="25"/>
  <c r="G211" i="25"/>
  <c r="H211" i="25"/>
  <c r="F211" i="25"/>
  <c r="H207" i="25"/>
  <c r="G207" i="25"/>
  <c r="F207" i="25"/>
  <c r="G203" i="25"/>
  <c r="H203" i="25"/>
  <c r="F203" i="25"/>
  <c r="H199" i="25"/>
  <c r="G199" i="25"/>
  <c r="F199" i="25"/>
  <c r="G195" i="25"/>
  <c r="H195" i="25"/>
  <c r="F195" i="25"/>
  <c r="H191" i="25"/>
  <c r="G191" i="25"/>
  <c r="F191" i="25"/>
  <c r="G187" i="25"/>
  <c r="H187" i="25"/>
  <c r="F187" i="25"/>
  <c r="H183" i="25"/>
  <c r="G183" i="25"/>
  <c r="F183" i="25"/>
  <c r="G179" i="25"/>
  <c r="H179" i="25"/>
  <c r="F179" i="25"/>
  <c r="H175" i="25"/>
  <c r="G175" i="25"/>
  <c r="F175" i="25"/>
  <c r="G171" i="25"/>
  <c r="H171" i="25"/>
  <c r="F171" i="25"/>
  <c r="H167" i="25"/>
  <c r="G167" i="25"/>
  <c r="F167" i="25"/>
  <c r="H163" i="25"/>
  <c r="G163" i="25"/>
  <c r="F163" i="25"/>
  <c r="H159" i="25"/>
  <c r="G159" i="25"/>
  <c r="F159" i="25"/>
  <c r="H155" i="25"/>
  <c r="G155" i="25"/>
  <c r="F155" i="25"/>
  <c r="H151" i="25"/>
  <c r="G151" i="25"/>
  <c r="F151" i="25"/>
  <c r="H147" i="25"/>
  <c r="G147" i="25"/>
  <c r="F147" i="25"/>
  <c r="H143" i="25"/>
  <c r="G143" i="25"/>
  <c r="F143" i="25"/>
  <c r="H139" i="25"/>
  <c r="G139" i="25"/>
  <c r="F139" i="25"/>
  <c r="H135" i="25"/>
  <c r="G135" i="25"/>
  <c r="F135" i="25"/>
  <c r="H131" i="25"/>
  <c r="G131" i="25"/>
  <c r="F131" i="25"/>
  <c r="H127" i="25"/>
  <c r="G127" i="25"/>
  <c r="F127" i="25"/>
  <c r="H123" i="25"/>
  <c r="G123" i="25"/>
  <c r="F123" i="25"/>
  <c r="H119" i="25"/>
  <c r="G119" i="25"/>
  <c r="F119" i="25"/>
  <c r="H115" i="25"/>
  <c r="G115" i="25"/>
  <c r="F115" i="25"/>
  <c r="H111" i="25"/>
  <c r="G111" i="25"/>
  <c r="F111" i="25"/>
  <c r="H107" i="25"/>
  <c r="G107" i="25"/>
  <c r="F107" i="25"/>
  <c r="H103" i="25"/>
  <c r="G103" i="25"/>
  <c r="F103" i="25"/>
  <c r="H99" i="25"/>
  <c r="G99" i="25"/>
  <c r="F99" i="25"/>
  <c r="H95" i="25"/>
  <c r="G95" i="25"/>
  <c r="F95" i="25"/>
  <c r="H91" i="25"/>
  <c r="G91" i="25"/>
  <c r="F91" i="25"/>
  <c r="H87" i="25"/>
  <c r="G87" i="25"/>
  <c r="F87" i="25"/>
  <c r="H83" i="25"/>
  <c r="G83" i="25"/>
  <c r="F83" i="25"/>
  <c r="H79" i="25"/>
  <c r="G79" i="25"/>
  <c r="F79" i="25"/>
  <c r="H75" i="25"/>
  <c r="G75" i="25"/>
  <c r="F75" i="25"/>
  <c r="H71" i="25"/>
  <c r="G71" i="25"/>
  <c r="F71" i="25"/>
  <c r="H67" i="25"/>
  <c r="G67" i="25"/>
  <c r="F67" i="25"/>
  <c r="H63" i="25"/>
  <c r="G63" i="25"/>
  <c r="F63" i="25"/>
  <c r="H59" i="25"/>
  <c r="G59" i="25"/>
  <c r="F59" i="25"/>
  <c r="H55" i="25"/>
  <c r="G55" i="25"/>
  <c r="F55" i="25"/>
  <c r="H51" i="25"/>
  <c r="G51" i="25"/>
  <c r="F51" i="25"/>
  <c r="H47" i="25"/>
  <c r="G47" i="25"/>
  <c r="F47" i="25"/>
  <c r="H43" i="25"/>
  <c r="G43" i="25"/>
  <c r="F43" i="25"/>
  <c r="H221" i="25"/>
  <c r="H189" i="25"/>
  <c r="G229" i="25"/>
  <c r="G213" i="25"/>
  <c r="G197" i="25"/>
  <c r="G181" i="25"/>
  <c r="G165" i="25"/>
  <c r="H213" i="25"/>
  <c r="H181" i="25"/>
  <c r="F297" i="25"/>
  <c r="H297" i="25"/>
  <c r="F293" i="25"/>
  <c r="H293" i="25"/>
  <c r="F289" i="25"/>
  <c r="H289" i="25"/>
  <c r="F285" i="25"/>
  <c r="H285" i="25"/>
  <c r="F281" i="25"/>
  <c r="H281" i="25"/>
  <c r="F277" i="25"/>
  <c r="H277" i="25"/>
  <c r="F273" i="25"/>
  <c r="H273" i="25"/>
  <c r="F269" i="25"/>
  <c r="H269" i="25"/>
  <c r="F265" i="25"/>
  <c r="H265" i="25"/>
  <c r="F261" i="25"/>
  <c r="H261" i="25"/>
  <c r="F257" i="25"/>
  <c r="H257" i="25"/>
  <c r="F253" i="25"/>
  <c r="H253" i="25"/>
  <c r="F249" i="25"/>
  <c r="H249" i="25"/>
  <c r="F245" i="25"/>
  <c r="H245" i="25"/>
  <c r="F241" i="25"/>
  <c r="H241" i="25"/>
  <c r="F233" i="25"/>
  <c r="H233" i="25"/>
  <c r="F225" i="25"/>
  <c r="H225" i="25"/>
  <c r="F217" i="25"/>
  <c r="H217" i="25"/>
  <c r="F209" i="25"/>
  <c r="H209" i="25"/>
  <c r="F201" i="25"/>
  <c r="H201" i="25"/>
  <c r="F193" i="25"/>
  <c r="H193" i="25"/>
  <c r="F185" i="25"/>
  <c r="H185" i="25"/>
  <c r="F177" i="25"/>
  <c r="H177" i="25"/>
  <c r="F169" i="25"/>
  <c r="H169" i="25"/>
  <c r="H161" i="25"/>
  <c r="F161" i="25"/>
  <c r="H157" i="25"/>
  <c r="F157" i="25"/>
  <c r="H153" i="25"/>
  <c r="F153" i="25"/>
  <c r="H149" i="25"/>
  <c r="F149" i="25"/>
  <c r="H145" i="25"/>
  <c r="F145" i="25"/>
  <c r="H141" i="25"/>
  <c r="F141" i="25"/>
  <c r="H137" i="25"/>
  <c r="F137" i="25"/>
  <c r="H133" i="25"/>
  <c r="F133" i="25"/>
  <c r="H129" i="25"/>
  <c r="F129" i="25"/>
  <c r="H125" i="25"/>
  <c r="F125" i="25"/>
  <c r="H121" i="25"/>
  <c r="F121" i="25"/>
  <c r="H117" i="25"/>
  <c r="F117" i="25"/>
  <c r="H113" i="25"/>
  <c r="F113" i="25"/>
  <c r="H109" i="25"/>
  <c r="F109" i="25"/>
  <c r="H105" i="25"/>
  <c r="F105" i="25"/>
  <c r="H101" i="25"/>
  <c r="F101" i="25"/>
  <c r="H97" i="25"/>
  <c r="F97" i="25"/>
  <c r="H93" i="25"/>
  <c r="F93" i="25"/>
  <c r="H89" i="25"/>
  <c r="F89" i="25"/>
  <c r="H85" i="25"/>
  <c r="F85" i="25"/>
  <c r="H81" i="25"/>
  <c r="F81" i="25"/>
  <c r="H77" i="25"/>
  <c r="F77" i="25"/>
  <c r="H73" i="25"/>
  <c r="F73" i="25"/>
  <c r="H69" i="25"/>
  <c r="F69" i="25"/>
  <c r="H65" i="25"/>
  <c r="F65" i="25"/>
  <c r="H61" i="25"/>
  <c r="F61" i="25"/>
  <c r="H57" i="25"/>
  <c r="F57" i="25"/>
  <c r="H53" i="25"/>
  <c r="F53" i="25"/>
  <c r="H49" i="25"/>
  <c r="F49" i="25"/>
  <c r="H45" i="25"/>
  <c r="F45" i="25"/>
  <c r="G289" i="25"/>
  <c r="G273" i="25"/>
  <c r="G257" i="25"/>
  <c r="G241" i="25"/>
  <c r="G225" i="25"/>
  <c r="G209" i="25"/>
  <c r="G193" i="25"/>
  <c r="G177" i="25"/>
  <c r="G161" i="25"/>
  <c r="G145" i="25"/>
  <c r="G129" i="25"/>
  <c r="G113" i="25"/>
  <c r="G97" i="25"/>
  <c r="G81" i="25"/>
  <c r="G65" i="25"/>
  <c r="G49" i="25"/>
  <c r="H237" i="25"/>
  <c r="H205" i="25"/>
  <c r="H173" i="25"/>
  <c r="G285" i="25"/>
  <c r="G269" i="25"/>
  <c r="G253" i="25"/>
  <c r="G237" i="25"/>
  <c r="G221" i="25"/>
  <c r="G205" i="25"/>
  <c r="G189" i="25"/>
  <c r="G173" i="25"/>
  <c r="G157" i="25"/>
  <c r="G141" i="25"/>
  <c r="G125" i="25"/>
  <c r="G109" i="25"/>
  <c r="G93" i="25"/>
  <c r="G77" i="25"/>
  <c r="G61" i="25"/>
  <c r="G45" i="25"/>
  <c r="H229" i="25"/>
  <c r="H197" i="25"/>
  <c r="H165" i="25"/>
  <c r="G300" i="25"/>
  <c r="G296" i="25"/>
  <c r="G292" i="25"/>
  <c r="G288" i="25"/>
  <c r="G284" i="25"/>
  <c r="G280" i="25"/>
  <c r="G276" i="25"/>
  <c r="G272" i="25"/>
  <c r="G268" i="25"/>
  <c r="G264" i="25"/>
  <c r="G260" i="25"/>
  <c r="G256" i="25"/>
  <c r="G252" i="25"/>
  <c r="G248" i="25"/>
  <c r="G244" i="25"/>
  <c r="G240" i="25"/>
  <c r="G236" i="25"/>
  <c r="G232" i="25"/>
  <c r="G228" i="25"/>
  <c r="G224" i="25"/>
  <c r="G220" i="25"/>
  <c r="G216" i="25"/>
  <c r="G212" i="25"/>
  <c r="G208" i="25"/>
  <c r="G204" i="25"/>
  <c r="G200" i="25"/>
  <c r="G196" i="25"/>
  <c r="G192" i="25"/>
  <c r="G188" i="25"/>
  <c r="G184" i="25"/>
  <c r="G180" i="25"/>
  <c r="G176" i="25"/>
  <c r="G172" i="25"/>
  <c r="G168" i="25"/>
  <c r="G164" i="25"/>
  <c r="G160" i="25"/>
  <c r="G156" i="25"/>
  <c r="G152" i="25"/>
  <c r="G148" i="25"/>
  <c r="G144" i="25"/>
  <c r="G140" i="25"/>
  <c r="G136" i="25"/>
  <c r="G132" i="25"/>
  <c r="G128" i="25"/>
  <c r="G124" i="25"/>
  <c r="G120" i="25"/>
  <c r="G116" i="25"/>
  <c r="G112" i="25"/>
  <c r="G108" i="25"/>
  <c r="G104" i="25"/>
  <c r="G100" i="25"/>
  <c r="G96" i="25"/>
  <c r="G92" i="25"/>
  <c r="G88" i="25"/>
  <c r="G84" i="25"/>
  <c r="G80" i="25"/>
  <c r="G76" i="25"/>
  <c r="G72" i="25"/>
  <c r="G68" i="25"/>
  <c r="G64" i="25"/>
  <c r="G60" i="25"/>
  <c r="G56" i="25"/>
  <c r="G52" i="25"/>
  <c r="G48" i="25"/>
  <c r="G44" i="25"/>
  <c r="G238" i="25"/>
  <c r="G234" i="25"/>
  <c r="G230" i="25"/>
  <c r="G226" i="25"/>
  <c r="G222" i="25"/>
  <c r="G218" i="25"/>
  <c r="G214" i="25"/>
  <c r="G210" i="25"/>
  <c r="G206" i="25"/>
  <c r="G202" i="25"/>
  <c r="G198" i="25"/>
  <c r="G194" i="25"/>
  <c r="G190" i="25"/>
  <c r="G186" i="25"/>
  <c r="G182" i="25"/>
  <c r="G178" i="25"/>
  <c r="G174" i="25"/>
  <c r="G170" i="25"/>
  <c r="G166" i="25"/>
  <c r="G162" i="25"/>
  <c r="G158" i="25"/>
  <c r="G154" i="25"/>
  <c r="G150" i="25"/>
  <c r="G146" i="25"/>
  <c r="G142" i="25"/>
  <c r="G138" i="25"/>
  <c r="G134" i="25"/>
  <c r="G130" i="25"/>
  <c r="G126" i="25"/>
  <c r="G122" i="25"/>
  <c r="G118" i="25"/>
  <c r="G114" i="25"/>
  <c r="G110" i="25"/>
  <c r="G106" i="25"/>
  <c r="G102" i="25"/>
  <c r="G98" i="25"/>
  <c r="G94" i="25"/>
  <c r="G90" i="25"/>
  <c r="G86" i="25"/>
  <c r="G82" i="25"/>
  <c r="G78" i="25"/>
  <c r="G74" i="25"/>
  <c r="G70" i="25"/>
  <c r="G66" i="25"/>
  <c r="G62" i="25"/>
  <c r="G58" i="25"/>
  <c r="G54" i="25"/>
  <c r="G50" i="25"/>
  <c r="G46" i="25"/>
  <c r="L297" i="25"/>
  <c r="K297" i="25"/>
  <c r="L293" i="25"/>
  <c r="K293" i="25"/>
  <c r="L289" i="25"/>
  <c r="K289" i="25"/>
  <c r="J289" i="25"/>
  <c r="L285" i="25"/>
  <c r="K285" i="25"/>
  <c r="J285" i="25"/>
  <c r="L281" i="25"/>
  <c r="K281" i="25"/>
  <c r="J281" i="25"/>
  <c r="L277" i="25"/>
  <c r="K277" i="25"/>
  <c r="J277" i="25"/>
  <c r="L273" i="25"/>
  <c r="K273" i="25"/>
  <c r="J273" i="25"/>
  <c r="L269" i="25"/>
  <c r="K269" i="25"/>
  <c r="J269" i="25"/>
  <c r="L265" i="25"/>
  <c r="K265" i="25"/>
  <c r="J265" i="25"/>
  <c r="L261" i="25"/>
  <c r="K261" i="25"/>
  <c r="J261" i="25"/>
  <c r="L257" i="25"/>
  <c r="K257" i="25"/>
  <c r="J257" i="25"/>
  <c r="L253" i="25"/>
  <c r="K253" i="25"/>
  <c r="J253" i="25"/>
  <c r="L249" i="25"/>
  <c r="K249" i="25"/>
  <c r="J249" i="25"/>
  <c r="L245" i="25"/>
  <c r="K245" i="25"/>
  <c r="J245" i="25"/>
  <c r="L241" i="25"/>
  <c r="K241" i="25"/>
  <c r="J241" i="25"/>
  <c r="L237" i="25"/>
  <c r="K237" i="25"/>
  <c r="J237" i="25"/>
  <c r="L233" i="25"/>
  <c r="K233" i="25"/>
  <c r="J233" i="25"/>
  <c r="L229" i="25"/>
  <c r="K229" i="25"/>
  <c r="J229" i="25"/>
  <c r="L225" i="25"/>
  <c r="K225" i="25"/>
  <c r="J225" i="25"/>
  <c r="L221" i="25"/>
  <c r="K221" i="25"/>
  <c r="J221" i="25"/>
  <c r="L217" i="25"/>
  <c r="K217" i="25"/>
  <c r="J217" i="25"/>
  <c r="L213" i="25"/>
  <c r="K213" i="25"/>
  <c r="J213" i="25"/>
  <c r="L209" i="25"/>
  <c r="K209" i="25"/>
  <c r="J209" i="25"/>
  <c r="L205" i="25"/>
  <c r="K205" i="25"/>
  <c r="J205" i="25"/>
  <c r="L201" i="25"/>
  <c r="K201" i="25"/>
  <c r="J201" i="25"/>
  <c r="L197" i="25"/>
  <c r="K197" i="25"/>
  <c r="J197" i="25"/>
  <c r="L193" i="25"/>
  <c r="K193" i="25"/>
  <c r="J193" i="25"/>
  <c r="L189" i="25"/>
  <c r="K189" i="25"/>
  <c r="J189" i="25"/>
  <c r="L185" i="25"/>
  <c r="K185" i="25"/>
  <c r="J185" i="25"/>
  <c r="L181" i="25"/>
  <c r="K181" i="25"/>
  <c r="J181" i="25"/>
  <c r="L177" i="25"/>
  <c r="K177" i="25"/>
  <c r="J177" i="25"/>
  <c r="L173" i="25"/>
  <c r="K173" i="25"/>
  <c r="J173" i="25"/>
  <c r="L169" i="25"/>
  <c r="K169" i="25"/>
  <c r="J169" i="25"/>
  <c r="L165" i="25"/>
  <c r="K165" i="25"/>
  <c r="J165" i="25"/>
  <c r="L161" i="25"/>
  <c r="K161" i="25"/>
  <c r="J161" i="25"/>
  <c r="L157" i="25"/>
  <c r="K157" i="25"/>
  <c r="J157" i="25"/>
  <c r="L153" i="25"/>
  <c r="K153" i="25"/>
  <c r="J153" i="25"/>
  <c r="L149" i="25"/>
  <c r="K149" i="25"/>
  <c r="J149" i="25"/>
  <c r="L145" i="25"/>
  <c r="K145" i="25"/>
  <c r="J145" i="25"/>
  <c r="L141" i="25"/>
  <c r="K141" i="25"/>
  <c r="J141" i="25"/>
  <c r="L137" i="25"/>
  <c r="K137" i="25"/>
  <c r="J137" i="25"/>
  <c r="L133" i="25"/>
  <c r="K133" i="25"/>
  <c r="J133" i="25"/>
  <c r="L129" i="25"/>
  <c r="K129" i="25"/>
  <c r="J129" i="25"/>
  <c r="L125" i="25"/>
  <c r="K125" i="25"/>
  <c r="J125" i="25"/>
  <c r="L121" i="25"/>
  <c r="J121" i="25"/>
  <c r="L117" i="25"/>
  <c r="K117" i="25"/>
  <c r="J117" i="25"/>
  <c r="L113" i="25"/>
  <c r="K113" i="25"/>
  <c r="L109" i="25"/>
  <c r="J109" i="25"/>
  <c r="L105" i="25"/>
  <c r="K105" i="25"/>
  <c r="L101" i="25"/>
  <c r="K101" i="25"/>
  <c r="J101" i="25"/>
  <c r="L97" i="25"/>
  <c r="K97" i="25"/>
  <c r="L93" i="25"/>
  <c r="K93" i="25"/>
  <c r="J93" i="25"/>
  <c r="L85" i="25"/>
  <c r="K85" i="25"/>
  <c r="J85" i="25"/>
  <c r="L81" i="25"/>
  <c r="K81" i="25"/>
  <c r="L77" i="25"/>
  <c r="J77" i="25"/>
  <c r="L73" i="25"/>
  <c r="K73" i="25"/>
  <c r="L69" i="25"/>
  <c r="K69" i="25"/>
  <c r="J69" i="25"/>
  <c r="L65" i="25"/>
  <c r="K65" i="25"/>
  <c r="L61" i="25"/>
  <c r="K61" i="25"/>
  <c r="J61" i="25"/>
  <c r="L53" i="25"/>
  <c r="K53" i="25"/>
  <c r="J53" i="25"/>
  <c r="L49" i="25"/>
  <c r="K49" i="25"/>
  <c r="L45" i="25"/>
  <c r="J45" i="25"/>
  <c r="J298" i="25"/>
  <c r="J293" i="25"/>
  <c r="J278" i="25"/>
  <c r="J246" i="25"/>
  <c r="J214" i="25"/>
  <c r="J182" i="25"/>
  <c r="J150" i="25"/>
  <c r="J118" i="25"/>
  <c r="J105" i="25"/>
  <c r="J89" i="25"/>
  <c r="J73" i="25"/>
  <c r="J57" i="25"/>
  <c r="K290" i="25"/>
  <c r="K274" i="25"/>
  <c r="K258" i="25"/>
  <c r="K242" i="25"/>
  <c r="K226" i="25"/>
  <c r="K210" i="25"/>
  <c r="K194" i="25"/>
  <c r="K178" i="25"/>
  <c r="K162" i="25"/>
  <c r="K146" i="25"/>
  <c r="K130" i="25"/>
  <c r="K89" i="25"/>
  <c r="L278" i="25"/>
  <c r="L214" i="25"/>
  <c r="L150" i="25"/>
  <c r="L300" i="25"/>
  <c r="K300" i="25"/>
  <c r="L296" i="25"/>
  <c r="K296" i="25"/>
  <c r="J296" i="25"/>
  <c r="L292" i="25"/>
  <c r="K292" i="25"/>
  <c r="J292" i="25"/>
  <c r="L288" i="25"/>
  <c r="K288" i="25"/>
  <c r="J288" i="25"/>
  <c r="L284" i="25"/>
  <c r="K284" i="25"/>
  <c r="J284" i="25"/>
  <c r="L280" i="25"/>
  <c r="K280" i="25"/>
  <c r="J280" i="25"/>
  <c r="L276" i="25"/>
  <c r="K276" i="25"/>
  <c r="J276" i="25"/>
  <c r="L272" i="25"/>
  <c r="K272" i="25"/>
  <c r="J272" i="25"/>
  <c r="L268" i="25"/>
  <c r="K268" i="25"/>
  <c r="J268" i="25"/>
  <c r="L264" i="25"/>
  <c r="K264" i="25"/>
  <c r="J264" i="25"/>
  <c r="L260" i="25"/>
  <c r="K260" i="25"/>
  <c r="J260" i="25"/>
  <c r="L256" i="25"/>
  <c r="K256" i="25"/>
  <c r="J256" i="25"/>
  <c r="L252" i="25"/>
  <c r="K252" i="25"/>
  <c r="J252" i="25"/>
  <c r="L248" i="25"/>
  <c r="K248" i="25"/>
  <c r="J248" i="25"/>
  <c r="L244" i="25"/>
  <c r="K244" i="25"/>
  <c r="J244" i="25"/>
  <c r="L240" i="25"/>
  <c r="K240" i="25"/>
  <c r="J240" i="25"/>
  <c r="L236" i="25"/>
  <c r="K236" i="25"/>
  <c r="J236" i="25"/>
  <c r="L232" i="25"/>
  <c r="K232" i="25"/>
  <c r="J232" i="25"/>
  <c r="L228" i="25"/>
  <c r="K228" i="25"/>
  <c r="J228" i="25"/>
  <c r="L224" i="25"/>
  <c r="K224" i="25"/>
  <c r="J224" i="25"/>
  <c r="L220" i="25"/>
  <c r="K220" i="25"/>
  <c r="J220" i="25"/>
  <c r="L216" i="25"/>
  <c r="K216" i="25"/>
  <c r="J216" i="25"/>
  <c r="L212" i="25"/>
  <c r="K212" i="25"/>
  <c r="J212" i="25"/>
  <c r="L208" i="25"/>
  <c r="K208" i="25"/>
  <c r="J208" i="25"/>
  <c r="L204" i="25"/>
  <c r="K204" i="25"/>
  <c r="J204" i="25"/>
  <c r="L200" i="25"/>
  <c r="K200" i="25"/>
  <c r="J200" i="25"/>
  <c r="L196" i="25"/>
  <c r="K196" i="25"/>
  <c r="J196" i="25"/>
  <c r="L192" i="25"/>
  <c r="K192" i="25"/>
  <c r="J192" i="25"/>
  <c r="L188" i="25"/>
  <c r="K188" i="25"/>
  <c r="J188" i="25"/>
  <c r="L184" i="25"/>
  <c r="K184" i="25"/>
  <c r="J184" i="25"/>
  <c r="L180" i="25"/>
  <c r="K180" i="25"/>
  <c r="J180" i="25"/>
  <c r="L176" i="25"/>
  <c r="K176" i="25"/>
  <c r="J176" i="25"/>
  <c r="L172" i="25"/>
  <c r="K172" i="25"/>
  <c r="J172" i="25"/>
  <c r="L168" i="25"/>
  <c r="K168" i="25"/>
  <c r="J168" i="25"/>
  <c r="L164" i="25"/>
  <c r="K164" i="25"/>
  <c r="J164" i="25"/>
  <c r="L160" i="25"/>
  <c r="K160" i="25"/>
  <c r="J160" i="25"/>
  <c r="L156" i="25"/>
  <c r="K156" i="25"/>
  <c r="J156" i="25"/>
  <c r="L152" i="25"/>
  <c r="K152" i="25"/>
  <c r="J152" i="25"/>
  <c r="L148" i="25"/>
  <c r="K148" i="25"/>
  <c r="J148" i="25"/>
  <c r="L144" i="25"/>
  <c r="K144" i="25"/>
  <c r="J144" i="25"/>
  <c r="L140" i="25"/>
  <c r="K140" i="25"/>
  <c r="J140" i="25"/>
  <c r="L136" i="25"/>
  <c r="K136" i="25"/>
  <c r="J136" i="25"/>
  <c r="L132" i="25"/>
  <c r="K132" i="25"/>
  <c r="J132" i="25"/>
  <c r="L128" i="25"/>
  <c r="K128" i="25"/>
  <c r="J128" i="25"/>
  <c r="L124" i="25"/>
  <c r="K124" i="25"/>
  <c r="J124" i="25"/>
  <c r="L120" i="25"/>
  <c r="K120" i="25"/>
  <c r="J120" i="25"/>
  <c r="L116" i="25"/>
  <c r="K116" i="25"/>
  <c r="J116" i="25"/>
  <c r="L112" i="25"/>
  <c r="K112" i="25"/>
  <c r="J112" i="25"/>
  <c r="L108" i="25"/>
  <c r="K108" i="25"/>
  <c r="J108" i="25"/>
  <c r="L104" i="25"/>
  <c r="K104" i="25"/>
  <c r="J104" i="25"/>
  <c r="L100" i="25"/>
  <c r="K100" i="25"/>
  <c r="J100" i="25"/>
  <c r="L96" i="25"/>
  <c r="K96" i="25"/>
  <c r="J96" i="25"/>
  <c r="L92" i="25"/>
  <c r="K92" i="25"/>
  <c r="J92" i="25"/>
  <c r="L88" i="25"/>
  <c r="K88" i="25"/>
  <c r="J88" i="25"/>
  <c r="L84" i="25"/>
  <c r="K84" i="25"/>
  <c r="J84" i="25"/>
  <c r="L80" i="25"/>
  <c r="K80" i="25"/>
  <c r="J80" i="25"/>
  <c r="L76" i="25"/>
  <c r="K76" i="25"/>
  <c r="J76" i="25"/>
  <c r="L72" i="25"/>
  <c r="K72" i="25"/>
  <c r="J72" i="25"/>
  <c r="L68" i="25"/>
  <c r="K68" i="25"/>
  <c r="J68" i="25"/>
  <c r="L64" i="25"/>
  <c r="K64" i="25"/>
  <c r="J64" i="25"/>
  <c r="L60" i="25"/>
  <c r="K60" i="25"/>
  <c r="J60" i="25"/>
  <c r="L56" i="25"/>
  <c r="K56" i="25"/>
  <c r="J56" i="25"/>
  <c r="L52" i="25"/>
  <c r="K52" i="25"/>
  <c r="J52" i="25"/>
  <c r="L48" i="25"/>
  <c r="K48" i="25"/>
  <c r="J48" i="25"/>
  <c r="L44" i="25"/>
  <c r="K44" i="25"/>
  <c r="J44" i="25"/>
  <c r="J297" i="25"/>
  <c r="K287" i="25"/>
  <c r="K271" i="25"/>
  <c r="K255" i="25"/>
  <c r="K239" i="25"/>
  <c r="K223" i="25"/>
  <c r="K207" i="25"/>
  <c r="K191" i="25"/>
  <c r="K175" i="25"/>
  <c r="K159" i="25"/>
  <c r="K143" i="25"/>
  <c r="K127" i="25"/>
  <c r="K77" i="25"/>
  <c r="L266" i="25"/>
  <c r="L202" i="25"/>
  <c r="L138" i="25"/>
  <c r="L74" i="25"/>
  <c r="L299" i="25"/>
  <c r="K299" i="25"/>
  <c r="L291" i="25"/>
  <c r="K291" i="25"/>
  <c r="L283" i="25"/>
  <c r="K283" i="25"/>
  <c r="L275" i="25"/>
  <c r="K275" i="25"/>
  <c r="L267" i="25"/>
  <c r="K267" i="25"/>
  <c r="L259" i="25"/>
  <c r="K259" i="25"/>
  <c r="L251" i="25"/>
  <c r="K251" i="25"/>
  <c r="L243" i="25"/>
  <c r="K243" i="25"/>
  <c r="L235" i="25"/>
  <c r="K235" i="25"/>
  <c r="L227" i="25"/>
  <c r="K227" i="25"/>
  <c r="L219" i="25"/>
  <c r="K219" i="25"/>
  <c r="L211" i="25"/>
  <c r="K211" i="25"/>
  <c r="L203" i="25"/>
  <c r="K203" i="25"/>
  <c r="L195" i="25"/>
  <c r="K195" i="25"/>
  <c r="L187" i="25"/>
  <c r="K187" i="25"/>
  <c r="L179" i="25"/>
  <c r="K179" i="25"/>
  <c r="L171" i="25"/>
  <c r="K171" i="25"/>
  <c r="L163" i="25"/>
  <c r="K163" i="25"/>
  <c r="L155" i="25"/>
  <c r="K155" i="25"/>
  <c r="L147" i="25"/>
  <c r="K147" i="25"/>
  <c r="L139" i="25"/>
  <c r="K139" i="25"/>
  <c r="L131" i="25"/>
  <c r="K131" i="25"/>
  <c r="L123" i="25"/>
  <c r="K123" i="25"/>
  <c r="L119" i="25"/>
  <c r="K119" i="25"/>
  <c r="L115" i="25"/>
  <c r="K115" i="25"/>
  <c r="J115" i="25"/>
  <c r="L111" i="25"/>
  <c r="K111" i="25"/>
  <c r="J111" i="25"/>
  <c r="L107" i="25"/>
  <c r="K107" i="25"/>
  <c r="J107" i="25"/>
  <c r="L103" i="25"/>
  <c r="K103" i="25"/>
  <c r="J103" i="25"/>
  <c r="L99" i="25"/>
  <c r="K99" i="25"/>
  <c r="J99" i="25"/>
  <c r="L95" i="25"/>
  <c r="K95" i="25"/>
  <c r="J95" i="25"/>
  <c r="L91" i="25"/>
  <c r="K91" i="25"/>
  <c r="J91" i="25"/>
  <c r="L87" i="25"/>
  <c r="K87" i="25"/>
  <c r="J87" i="25"/>
  <c r="L83" i="25"/>
  <c r="K83" i="25"/>
  <c r="J83" i="25"/>
  <c r="L79" i="25"/>
  <c r="K79" i="25"/>
  <c r="J79" i="25"/>
  <c r="L75" i="25"/>
  <c r="K75" i="25"/>
  <c r="J75" i="25"/>
  <c r="L71" i="25"/>
  <c r="K71" i="25"/>
  <c r="J71" i="25"/>
  <c r="L67" i="25"/>
  <c r="K67" i="25"/>
  <c r="J67" i="25"/>
  <c r="L63" i="25"/>
  <c r="K63" i="25"/>
  <c r="J63" i="25"/>
  <c r="L59" i="25"/>
  <c r="K59" i="25"/>
  <c r="J59" i="25"/>
  <c r="L55" i="25"/>
  <c r="K55" i="25"/>
  <c r="J55" i="25"/>
  <c r="L51" i="25"/>
  <c r="K51" i="25"/>
  <c r="J51" i="25"/>
  <c r="L47" i="25"/>
  <c r="K47" i="25"/>
  <c r="J47" i="25"/>
  <c r="L43" i="25"/>
  <c r="K43" i="25"/>
  <c r="J43" i="25"/>
  <c r="J300" i="25"/>
  <c r="J295" i="25"/>
  <c r="J290" i="25"/>
  <c r="J282" i="25"/>
  <c r="J274" i="25"/>
  <c r="J266" i="25"/>
  <c r="J258" i="25"/>
  <c r="J250" i="25"/>
  <c r="J242" i="25"/>
  <c r="J234" i="25"/>
  <c r="J226" i="25"/>
  <c r="J218" i="25"/>
  <c r="J210" i="25"/>
  <c r="J202" i="25"/>
  <c r="J194" i="25"/>
  <c r="J186" i="25"/>
  <c r="J178" i="25"/>
  <c r="J170" i="25"/>
  <c r="J162" i="25"/>
  <c r="J154" i="25"/>
  <c r="J146" i="25"/>
  <c r="J138" i="25"/>
  <c r="J130" i="25"/>
  <c r="J113" i="25"/>
  <c r="J97" i="25"/>
  <c r="J81" i="25"/>
  <c r="J65" i="25"/>
  <c r="J49" i="25"/>
  <c r="K298" i="25"/>
  <c r="K282" i="25"/>
  <c r="K250" i="25"/>
  <c r="K234" i="25"/>
  <c r="K218" i="25"/>
  <c r="K186" i="25"/>
  <c r="K170" i="25"/>
  <c r="K154" i="25"/>
  <c r="K121" i="25"/>
  <c r="K57" i="25"/>
  <c r="L246" i="25"/>
  <c r="L182" i="25"/>
  <c r="L118" i="25"/>
  <c r="L294" i="25"/>
  <c r="K294" i="25"/>
  <c r="L286" i="25"/>
  <c r="K286" i="25"/>
  <c r="L270" i="25"/>
  <c r="K270" i="25"/>
  <c r="L262" i="25"/>
  <c r="K262" i="25"/>
  <c r="L254" i="25"/>
  <c r="K254" i="25"/>
  <c r="L238" i="25"/>
  <c r="K238" i="25"/>
  <c r="L230" i="25"/>
  <c r="K230" i="25"/>
  <c r="L222" i="25"/>
  <c r="K222" i="25"/>
  <c r="L206" i="25"/>
  <c r="K206" i="25"/>
  <c r="L198" i="25"/>
  <c r="K198" i="25"/>
  <c r="L190" i="25"/>
  <c r="K190" i="25"/>
  <c r="L174" i="25"/>
  <c r="K174" i="25"/>
  <c r="L166" i="25"/>
  <c r="K166" i="25"/>
  <c r="L158" i="25"/>
  <c r="K158" i="25"/>
  <c r="L142" i="25"/>
  <c r="K142" i="25"/>
  <c r="L134" i="25"/>
  <c r="K134" i="25"/>
  <c r="L126" i="25"/>
  <c r="K126" i="25"/>
  <c r="L122" i="25"/>
  <c r="K122" i="25"/>
  <c r="K114" i="25"/>
  <c r="L114" i="25"/>
  <c r="K110" i="25"/>
  <c r="L110" i="25"/>
  <c r="J110" i="25"/>
  <c r="K102" i="25"/>
  <c r="L102" i="25"/>
  <c r="J102" i="25"/>
  <c r="K98" i="25"/>
  <c r="L98" i="25"/>
  <c r="K94" i="25"/>
  <c r="L94" i="25"/>
  <c r="J94" i="25"/>
  <c r="K90" i="25"/>
  <c r="L90" i="25"/>
  <c r="K86" i="25"/>
  <c r="J86" i="25"/>
  <c r="K82" i="25"/>
  <c r="L82" i="25"/>
  <c r="K78" i="25"/>
  <c r="L78" i="25"/>
  <c r="J78" i="25"/>
  <c r="K70" i="25"/>
  <c r="L70" i="25"/>
  <c r="J70" i="25"/>
  <c r="K66" i="25"/>
  <c r="L66" i="25"/>
  <c r="K62" i="25"/>
  <c r="L62" i="25"/>
  <c r="J62" i="25"/>
  <c r="K58" i="25"/>
  <c r="L58" i="25"/>
  <c r="K54" i="25"/>
  <c r="J54" i="25"/>
  <c r="K50" i="25"/>
  <c r="L50" i="25"/>
  <c r="K46" i="25"/>
  <c r="L46" i="25"/>
  <c r="J46" i="25"/>
  <c r="J299" i="25"/>
  <c r="J294" i="25"/>
  <c r="J287" i="25"/>
  <c r="J279" i="25"/>
  <c r="J271" i="25"/>
  <c r="J263" i="25"/>
  <c r="J255" i="25"/>
  <c r="J247" i="25"/>
  <c r="J239" i="25"/>
  <c r="J231" i="25"/>
  <c r="J223" i="25"/>
  <c r="J215" i="25"/>
  <c r="J207" i="25"/>
  <c r="J199" i="25"/>
  <c r="J191" i="25"/>
  <c r="J183" i="25"/>
  <c r="J175" i="25"/>
  <c r="J167" i="25"/>
  <c r="J159" i="25"/>
  <c r="J151" i="25"/>
  <c r="J143" i="25"/>
  <c r="J135" i="25"/>
  <c r="J127" i="25"/>
  <c r="J119" i="25"/>
  <c r="J106" i="25"/>
  <c r="J90" i="25"/>
  <c r="J74" i="25"/>
  <c r="J58" i="25"/>
  <c r="K295" i="25"/>
  <c r="K279" i="25"/>
  <c r="K263" i="25"/>
  <c r="K247" i="25"/>
  <c r="K231" i="25"/>
  <c r="K215" i="25"/>
  <c r="K199" i="25"/>
  <c r="K183" i="25"/>
  <c r="K167" i="25"/>
  <c r="K151" i="25"/>
  <c r="K135" i="25"/>
  <c r="K109" i="25"/>
  <c r="L106" i="25"/>
  <c r="B2" i="25"/>
  <c r="F2" i="25"/>
  <c r="J2" i="25"/>
  <c r="C2" i="25"/>
  <c r="G2" i="25"/>
  <c r="K2" i="25"/>
  <c r="A189" i="18" l="1"/>
  <c r="A57" i="18"/>
  <c r="A141" i="18"/>
  <c r="A225" i="18"/>
  <c r="A105" i="18"/>
  <c r="A61" i="18"/>
  <c r="A165" i="18"/>
  <c r="A241" i="18"/>
  <c r="A177" i="18"/>
  <c r="A113" i="18"/>
  <c r="A197" i="18"/>
  <c r="A249" i="18"/>
  <c r="A185" i="18"/>
  <c r="A121" i="18"/>
  <c r="A221" i="18"/>
  <c r="A81" i="18"/>
  <c r="A213" i="18"/>
  <c r="A89" i="18"/>
  <c r="A173" i="18"/>
  <c r="A77" i="18"/>
  <c r="A85" i="18"/>
  <c r="A49" i="18"/>
  <c r="A181" i="18"/>
  <c r="A161" i="18"/>
  <c r="A233" i="18"/>
  <c r="A69" i="18"/>
  <c r="A253" i="18"/>
  <c r="A125" i="18"/>
  <c r="A245" i="18"/>
  <c r="A117" i="18"/>
  <c r="A205" i="18"/>
  <c r="A193" i="18"/>
  <c r="A129" i="18"/>
  <c r="A201" i="18"/>
  <c r="A137" i="18"/>
  <c r="A93" i="18"/>
  <c r="A229" i="18"/>
  <c r="A101" i="18"/>
  <c r="A73" i="18"/>
  <c r="A97" i="18"/>
  <c r="A169" i="18"/>
  <c r="A209" i="18"/>
  <c r="A145" i="18"/>
  <c r="A133" i="18"/>
  <c r="A217" i="18"/>
  <c r="A153" i="18"/>
  <c r="A157" i="18"/>
  <c r="A149" i="18"/>
  <c r="A237" i="18"/>
  <c r="A109" i="18"/>
  <c r="A45" i="18"/>
  <c r="A65" i="18"/>
  <c r="A53" i="18"/>
  <c r="E3" i="18"/>
  <c r="A6" i="18" l="1"/>
  <c r="A41" i="18"/>
  <c r="A37" i="18"/>
  <c r="A28" i="18"/>
  <c r="A20" i="18"/>
  <c r="A38" i="18"/>
  <c r="A22" i="18"/>
  <c r="B3" i="18"/>
  <c r="G3" i="18"/>
  <c r="A40" i="18"/>
  <c r="A24" i="18"/>
  <c r="A17" i="18"/>
  <c r="A18" i="18"/>
  <c r="A4" i="18"/>
  <c r="A3" i="18"/>
  <c r="A29" i="18"/>
  <c r="A30" i="18"/>
  <c r="A8" i="18"/>
  <c r="A10" i="18"/>
  <c r="A12" i="18"/>
  <c r="A13" i="18"/>
  <c r="A16" i="18"/>
  <c r="A14" i="18"/>
  <c r="A32" i="18"/>
  <c r="A36" i="18"/>
  <c r="A34" i="18"/>
  <c r="A26" i="18"/>
  <c r="A27" i="18"/>
  <c r="A25" i="18"/>
  <c r="A23" i="18"/>
  <c r="A21" i="18"/>
  <c r="A2" i="18"/>
  <c r="C2" i="18"/>
  <c r="A5" i="18" l="1"/>
  <c r="A35" i="18"/>
  <c r="A31" i="18"/>
  <c r="A15" i="18"/>
  <c r="A33" i="18"/>
  <c r="A39" i="18"/>
  <c r="A19" i="18"/>
  <c r="A11" i="18"/>
  <c r="A9" i="18"/>
  <c r="A7" i="18"/>
  <c r="C3" i="18"/>
  <c r="C4" i="18" s="1"/>
  <c r="C5" i="18" s="1"/>
  <c r="C6" i="18" s="1"/>
  <c r="C7" i="18" s="1"/>
  <c r="C8" i="18" s="1"/>
  <c r="C9" i="18" s="1"/>
  <c r="C10" i="18" s="1"/>
  <c r="C11" i="18" s="1"/>
  <c r="C12" i="18" s="1"/>
  <c r="C13" i="18" s="1"/>
  <c r="C14" i="18" s="1"/>
  <c r="C15" i="18" s="1"/>
  <c r="C16" i="18" s="1"/>
  <c r="C17" i="18" s="1"/>
  <c r="C18" i="18" s="1"/>
  <c r="C19" i="18" s="1"/>
  <c r="C20" i="18" s="1"/>
  <c r="C21" i="18" s="1"/>
  <c r="C22" i="18" s="1"/>
  <c r="C23" i="18" s="1"/>
  <c r="C24" i="18" s="1"/>
  <c r="C25" i="18" s="1"/>
  <c r="C26" i="18" s="1"/>
  <c r="C27" i="18" s="1"/>
  <c r="C28" i="18" s="1"/>
  <c r="C29" i="18" s="1"/>
  <c r="C30" i="18" s="1"/>
  <c r="C31" i="18" s="1"/>
  <c r="C32" i="18" s="1"/>
  <c r="C33" i="18" s="1"/>
  <c r="C34" i="18" s="1"/>
  <c r="C35" i="18" s="1"/>
  <c r="C36" i="18" s="1"/>
  <c r="C37" i="18" s="1"/>
  <c r="C38" i="18" s="1"/>
  <c r="C39" i="18" s="1"/>
  <c r="C40" i="18" s="1"/>
  <c r="C41" i="18" s="1"/>
  <c r="C42" i="18" s="1"/>
  <c r="C43" i="18" s="1"/>
  <c r="C44" i="18" s="1"/>
  <c r="C45" i="18" s="1"/>
  <c r="C46" i="18" s="1"/>
  <c r="C47" i="18" s="1"/>
  <c r="C48" i="18" s="1"/>
  <c r="C49" i="18" s="1"/>
  <c r="C50" i="18" s="1"/>
  <c r="C51" i="18" s="1"/>
  <c r="C52" i="18" s="1"/>
  <c r="C53" i="18" s="1"/>
  <c r="C54" i="18" s="1"/>
  <c r="C55" i="18" s="1"/>
  <c r="C56" i="18" s="1"/>
  <c r="C57" i="18" s="1"/>
  <c r="C58" i="18" s="1"/>
  <c r="C59" i="18" s="1"/>
  <c r="C60" i="18" s="1"/>
  <c r="C61" i="18" s="1"/>
  <c r="C62" i="18" s="1"/>
  <c r="C63" i="18" s="1"/>
  <c r="C64" i="18" s="1"/>
  <c r="C65" i="18" s="1"/>
  <c r="C66" i="18" s="1"/>
  <c r="C67" i="18" s="1"/>
  <c r="C68" i="18" s="1"/>
  <c r="C69" i="18" s="1"/>
  <c r="C70" i="18" s="1"/>
  <c r="C71" i="18" s="1"/>
  <c r="C72" i="18" s="1"/>
  <c r="C73" i="18" s="1"/>
  <c r="C74" i="18" s="1"/>
  <c r="C75" i="18" s="1"/>
  <c r="C76" i="18" s="1"/>
  <c r="C77" i="18" s="1"/>
  <c r="C78" i="18" s="1"/>
  <c r="C79" i="18" s="1"/>
  <c r="C80" i="18" s="1"/>
  <c r="C81" i="18" s="1"/>
  <c r="C82" i="18" s="1"/>
  <c r="C83" i="18" s="1"/>
  <c r="C84" i="18" s="1"/>
  <c r="C85" i="18" s="1"/>
  <c r="C86" i="18" s="1"/>
  <c r="C87" i="18" s="1"/>
  <c r="C88" i="18" s="1"/>
  <c r="C89" i="18" s="1"/>
  <c r="C90" i="18" s="1"/>
  <c r="C91" i="18" s="1"/>
  <c r="C92" i="18" s="1"/>
  <c r="C93" i="18" s="1"/>
  <c r="C94" i="18" s="1"/>
  <c r="C95" i="18" s="1"/>
  <c r="C96" i="18" s="1"/>
  <c r="C97" i="18" s="1"/>
  <c r="C98" i="18" s="1"/>
  <c r="C99" i="18" s="1"/>
  <c r="C100" i="18" s="1"/>
  <c r="C101" i="18" s="1"/>
  <c r="C102" i="18" s="1"/>
  <c r="C103" i="18" s="1"/>
  <c r="C104" i="18" s="1"/>
  <c r="C105" i="18" s="1"/>
  <c r="C106" i="18" s="1"/>
  <c r="C107" i="18" s="1"/>
  <c r="C108" i="18" s="1"/>
  <c r="C109" i="18" s="1"/>
  <c r="C110" i="18" s="1"/>
  <c r="C111" i="18" s="1"/>
  <c r="C112" i="18" s="1"/>
  <c r="C113" i="18" s="1"/>
  <c r="C114" i="18" s="1"/>
  <c r="C115" i="18" s="1"/>
  <c r="C116" i="18" s="1"/>
  <c r="C117" i="18" s="1"/>
  <c r="C118" i="18" s="1"/>
  <c r="C119" i="18" s="1"/>
  <c r="C120" i="18" s="1"/>
  <c r="C121" i="18" s="1"/>
  <c r="C122" i="18" s="1"/>
  <c r="C123" i="18" s="1"/>
  <c r="C124" i="18" s="1"/>
  <c r="C125" i="18" s="1"/>
  <c r="C126" i="18" s="1"/>
  <c r="C127" i="18" s="1"/>
  <c r="C128" i="18" s="1"/>
  <c r="C129" i="18" s="1"/>
  <c r="C130" i="18" s="1"/>
  <c r="C131" i="18" s="1"/>
  <c r="C132" i="18" s="1"/>
  <c r="C133" i="18" s="1"/>
  <c r="C134" i="18" s="1"/>
  <c r="C135" i="18" s="1"/>
  <c r="C136" i="18" s="1"/>
  <c r="C137" i="18" s="1"/>
  <c r="C138" i="18" s="1"/>
  <c r="C139" i="18" s="1"/>
  <c r="C140" i="18" s="1"/>
  <c r="C141" i="18" s="1"/>
  <c r="C142" i="18" s="1"/>
  <c r="C143" i="18" s="1"/>
  <c r="C144" i="18" s="1"/>
  <c r="C145" i="18" s="1"/>
  <c r="C146" i="18" s="1"/>
  <c r="C147" i="18" s="1"/>
  <c r="C148" i="18" s="1"/>
  <c r="C149" i="18" s="1"/>
  <c r="C150" i="18" s="1"/>
  <c r="C151" i="18" s="1"/>
  <c r="C152" i="18" s="1"/>
  <c r="C153" i="18" s="1"/>
  <c r="C154" i="18" s="1"/>
  <c r="C155" i="18" s="1"/>
  <c r="C156" i="18" s="1"/>
  <c r="C157" i="18" s="1"/>
  <c r="C158" i="18" s="1"/>
  <c r="C159" i="18" s="1"/>
  <c r="C160" i="18" s="1"/>
  <c r="C161" i="18" s="1"/>
  <c r="C162" i="18" s="1"/>
  <c r="C163" i="18" s="1"/>
  <c r="C164" i="18" s="1"/>
  <c r="C165" i="18" s="1"/>
  <c r="C166" i="18" s="1"/>
  <c r="C167" i="18" s="1"/>
  <c r="C168" i="18" s="1"/>
  <c r="C169" i="18" s="1"/>
  <c r="C170" i="18" s="1"/>
  <c r="C171" i="18" s="1"/>
  <c r="C172" i="18" s="1"/>
  <c r="C173" i="18" s="1"/>
  <c r="C174" i="18" s="1"/>
  <c r="C175" i="18" s="1"/>
  <c r="C176" i="18" s="1"/>
  <c r="C177" i="18" s="1"/>
  <c r="C178" i="18" s="1"/>
  <c r="C179" i="18" s="1"/>
  <c r="C180" i="18" s="1"/>
  <c r="C181" i="18" s="1"/>
  <c r="C182" i="18" s="1"/>
  <c r="C183" i="18" s="1"/>
  <c r="C184" i="18" s="1"/>
  <c r="C185" i="18" s="1"/>
  <c r="C186" i="18" s="1"/>
  <c r="C187" i="18" s="1"/>
  <c r="C188" i="18" s="1"/>
  <c r="C189" i="18" s="1"/>
  <c r="C190" i="18" s="1"/>
  <c r="C191" i="18" s="1"/>
  <c r="C192" i="18" s="1"/>
  <c r="C193" i="18" s="1"/>
  <c r="C194" i="18" s="1"/>
  <c r="C195" i="18" s="1"/>
  <c r="C196" i="18" s="1"/>
  <c r="C197" i="18" s="1"/>
  <c r="C198" i="18" s="1"/>
  <c r="C199" i="18" s="1"/>
  <c r="C200" i="18" s="1"/>
  <c r="C201" i="18" s="1"/>
  <c r="C202" i="18" s="1"/>
  <c r="C203" i="18" s="1"/>
  <c r="C204" i="18" s="1"/>
  <c r="C205" i="18" s="1"/>
  <c r="C206" i="18" s="1"/>
  <c r="C207" i="18" s="1"/>
  <c r="C208" i="18" s="1"/>
  <c r="C209" i="18" s="1"/>
  <c r="C210" i="18" s="1"/>
  <c r="C211" i="18" s="1"/>
  <c r="C212" i="18" s="1"/>
  <c r="C213" i="18" s="1"/>
  <c r="C214" i="18" s="1"/>
  <c r="C215" i="18" s="1"/>
  <c r="C216" i="18" s="1"/>
  <c r="C217" i="18" s="1"/>
  <c r="C218" i="18" s="1"/>
  <c r="C219" i="18" s="1"/>
  <c r="C220" i="18" s="1"/>
  <c r="C221" i="18" s="1"/>
  <c r="C222" i="18" s="1"/>
  <c r="C223" i="18" s="1"/>
  <c r="C224" i="18" s="1"/>
  <c r="C225" i="18" s="1"/>
  <c r="C226" i="18" s="1"/>
  <c r="C227" i="18" s="1"/>
  <c r="C228" i="18" s="1"/>
  <c r="C229" i="18" s="1"/>
  <c r="C230" i="18" s="1"/>
  <c r="C231" i="18" s="1"/>
  <c r="C232" i="18" s="1"/>
  <c r="C233" i="18" s="1"/>
  <c r="C234" i="18" s="1"/>
  <c r="C235" i="18" s="1"/>
  <c r="C236" i="18" s="1"/>
  <c r="C237" i="18" s="1"/>
  <c r="C238" i="18" s="1"/>
  <c r="C239" i="18" s="1"/>
  <c r="C240" i="18" s="1"/>
  <c r="C241" i="18" s="1"/>
  <c r="C242" i="18" s="1"/>
  <c r="C243" i="18" s="1"/>
  <c r="C244" i="18" s="1"/>
  <c r="C245" i="18" s="1"/>
  <c r="C246" i="18" s="1"/>
  <c r="C247" i="18" s="1"/>
  <c r="C248" i="18" s="1"/>
  <c r="C249" i="18" s="1"/>
  <c r="C250" i="18" s="1"/>
  <c r="C251" i="18" s="1"/>
  <c r="C252" i="18" s="1"/>
  <c r="C253" i="18" s="1"/>
</calcChain>
</file>

<file path=xl/sharedStrings.xml><?xml version="1.0" encoding="utf-8"?>
<sst xmlns="http://schemas.openxmlformats.org/spreadsheetml/2006/main" count="24037" uniqueCount="59">
  <si>
    <t>Type</t>
  </si>
  <si>
    <t>Contexte</t>
  </si>
  <si>
    <t>P1</t>
  </si>
  <si>
    <t>N° Projet</t>
  </si>
  <si>
    <t>P3</t>
  </si>
  <si>
    <t>P4</t>
  </si>
  <si>
    <t>P2</t>
  </si>
  <si>
    <t>Transaction D</t>
  </si>
  <si>
    <t>Transaction C</t>
  </si>
  <si>
    <t>N° de ligne</t>
  </si>
  <si>
    <t>Compte</t>
  </si>
  <si>
    <t xml:space="preserve">   Montant   </t>
  </si>
  <si>
    <t>Sens écriture</t>
  </si>
  <si>
    <t/>
  </si>
  <si>
    <t>Mettre "X" dans la bonne colonne</t>
  </si>
  <si>
    <t>Montant</t>
  </si>
  <si>
    <t>x</t>
  </si>
  <si>
    <t>FIN</t>
  </si>
  <si>
    <t>Une fois toutes les données entrées, faire CTRL p</t>
  </si>
  <si>
    <t xml:space="preserve">Type :
</t>
  </si>
  <si>
    <t>A</t>
  </si>
  <si>
    <t>B</t>
  </si>
  <si>
    <t>C</t>
  </si>
  <si>
    <t>D</t>
  </si>
  <si>
    <t>X</t>
  </si>
  <si>
    <t>A2</t>
  </si>
  <si>
    <t>A43</t>
  </si>
  <si>
    <t>A23</t>
  </si>
  <si>
    <t>A12</t>
  </si>
  <si>
    <t>A67</t>
  </si>
  <si>
    <t>A54</t>
  </si>
  <si>
    <t>A4</t>
  </si>
  <si>
    <t>Matière</t>
  </si>
  <si>
    <t>Vente</t>
  </si>
  <si>
    <t>Location</t>
  </si>
  <si>
    <t>Vente (Valeurs négatives)</t>
  </si>
  <si>
    <t>Vente (Valeurs positives)</t>
  </si>
  <si>
    <t>Location (Valeurs positives)</t>
  </si>
  <si>
    <t>Locations (Valeurs négatives)</t>
  </si>
  <si>
    <t>Axx1</t>
  </si>
  <si>
    <t>Axx2</t>
  </si>
  <si>
    <t>Axx3</t>
  </si>
  <si>
    <t>Axx4</t>
  </si>
  <si>
    <t>LC</t>
  </si>
  <si>
    <t>All Ventes</t>
  </si>
  <si>
    <t>Location négatives</t>
  </si>
  <si>
    <t>Locations positives</t>
  </si>
  <si>
    <t>T</t>
  </si>
  <si>
    <t>Référence</t>
  </si>
  <si>
    <t>Dim</t>
  </si>
  <si>
    <t>XXX4</t>
  </si>
  <si>
    <t>XXX8</t>
  </si>
  <si>
    <t>XXX3</t>
  </si>
  <si>
    <t>rouge</t>
  </si>
  <si>
    <t>vert</t>
  </si>
  <si>
    <t>bleu</t>
  </si>
  <si>
    <t>jaune</t>
  </si>
  <si>
    <t>violet</t>
  </si>
  <si>
    <t>noir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</si>
</sst>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(* #,##0.00_);_(* \(#,##0.00\);_(* &quot;-&quot;??_);_(@_)"/>
  </numFmts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52">
    <xf numFmtId="0" fontId="0" fillId="0" borderId="0" xfId="0"/>
    <xf numFmtId="0" fontId="2" fillId="0" borderId="2" xfId="0" applyFont="1" applyBorder="1"/>
    <xf numFmtId="0" fontId="2" fillId="0" borderId="3" xfId="0" applyFont="1" applyBorder="1"/>
    <xf numFmtId="0" fontId="2" fillId="0" borderId="4" xfId="0" applyFont="1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0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2" fillId="0" borderId="1" xfId="0" applyFont="1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2" fillId="0" borderId="6" xfId="0" applyFont="1" applyBorder="1"/>
    <xf numFmtId="0" fontId="2" fillId="0" borderId="7" xfId="0" applyFont="1" applyBorder="1"/>
    <xf numFmtId="0" fontId="3" fillId="0" borderId="0" xfId="0" applyFont="1" applyFill="1" applyBorder="1"/>
    <xf numFmtId="0" fontId="0" fillId="0" borderId="0" xfId="0" applyBorder="1"/>
    <xf numFmtId="0" fontId="0" fillId="0" borderId="0" xfId="0" applyAlignment="1"/>
    <xf numFmtId="0" fontId="1" fillId="2" borderId="10" xfId="0" applyFont="1" applyFill="1" applyBorder="1"/>
    <xf numFmtId="0" fontId="1" fillId="2" borderId="11" xfId="0" applyFont="1" applyFill="1" applyBorder="1"/>
    <xf numFmtId="43" fontId="0" fillId="0" borderId="0" xfId="1" applyFont="1"/>
    <xf numFmtId="43" fontId="0" fillId="3" borderId="0" xfId="1" applyFont="1" applyFill="1"/>
    <xf numFmtId="0" fontId="0" fillId="3" borderId="0" xfId="0" applyFill="1"/>
    <xf numFmtId="0" fontId="0" fillId="0" borderId="0" xfId="0" applyFill="1"/>
    <xf numFmtId="43" fontId="0" fillId="0" borderId="0" xfId="1" applyFont="1" applyBorder="1"/>
    <xf numFmtId="0" fontId="0" fillId="0" borderId="0" xfId="0" applyBorder="1" applyAlignment="1">
      <alignment horizontal="center"/>
    </xf>
    <xf numFmtId="0" fontId="0" fillId="4" borderId="0" xfId="0" applyFill="1"/>
    <xf numFmtId="43" fontId="0" fillId="0" borderId="9" xfId="1" applyFont="1" applyBorder="1"/>
    <xf numFmtId="0" fontId="0" fillId="4" borderId="8" xfId="0" applyFill="1" applyBorder="1"/>
    <xf numFmtId="0" fontId="0" fillId="4" borderId="0" xfId="0" applyFill="1" applyBorder="1"/>
    <xf numFmtId="0" fontId="0" fillId="4" borderId="9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0" xfId="0" applyFill="1" applyBorder="1"/>
    <xf numFmtId="43" fontId="0" fillId="0" borderId="0" xfId="1" applyFont="1" applyFill="1"/>
    <xf numFmtId="0" fontId="0" fillId="0" borderId="8" xfId="0" applyFill="1" applyBorder="1"/>
    <xf numFmtId="0" fontId="0" fillId="0" borderId="9" xfId="0" applyFill="1" applyBorder="1"/>
    <xf numFmtId="0" fontId="1" fillId="2" borderId="5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</cellXfs>
  <cellStyles count="2">
    <cellStyle name="Milliers" xfId="1" builtinId="3"/>
    <cellStyle name="Normal" xfId="0" builtinId="0"/>
  </cellStyles>
  <dxfs count="9">
    <dxf>
      <font>
        <color theme="0"/>
      </font>
      <fill>
        <patternFill>
          <bgColor rgb="FFFF0000"/>
        </patternFill>
      </fill>
    </dxf>
    <dxf>
      <fill>
        <patternFill>
          <bgColor theme="4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C4D6F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</dxfs>
  <tableStyles count="0" defaultTableStyle="TableStyleMedium2" defaultPivotStyle="PivotStyleLight16"/>
  <colors>
    <mruColors>
      <color rgb="FFD7D2F8"/>
      <color rgb="FFC4D6F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A8EA68-7644-4AEE-809B-CF562FFF8C29}">
  <sheetPr codeName="Feuil3"/>
  <dimension ref="A1:H1002"/>
  <sheetViews>
    <sheetView workbookViewId="0">
      <selection activeCell="C12" sqref="C12"/>
    </sheetView>
  </sheetViews>
  <sheetFormatPr baseColWidth="10" defaultRowHeight="14.5" x14ac:dyDescent="0.35"/>
  <cols>
    <col min="1" max="2" width="7.36328125" customWidth="1"/>
    <col min="3" max="4" width="11.08984375" customWidth="1"/>
    <col min="5" max="5" width="14.08984375" style="24" bestFit="1" customWidth="1"/>
  </cols>
  <sheetData>
    <row r="1" spans="1:8" ht="72.5" customHeight="1" x14ac:dyDescent="0.35">
      <c r="A1" s="41" t="s">
        <v>14</v>
      </c>
      <c r="B1" s="42"/>
      <c r="C1" s="42" t="s">
        <v>19</v>
      </c>
      <c r="D1" s="42" t="s">
        <v>32</v>
      </c>
      <c r="E1" s="44" t="s">
        <v>15</v>
      </c>
      <c r="F1" s="21"/>
    </row>
    <row r="2" spans="1:8" ht="15" thickBot="1" x14ac:dyDescent="0.4">
      <c r="A2" s="22" t="s">
        <v>33</v>
      </c>
      <c r="B2" s="23" t="s">
        <v>34</v>
      </c>
      <c r="C2" s="43"/>
      <c r="D2" s="43"/>
      <c r="E2" s="45"/>
    </row>
    <row r="3" spans="1:8" x14ac:dyDescent="0.35">
      <c r="A3" t="s">
        <v>16</v>
      </c>
      <c r="C3" t="s">
        <v>20</v>
      </c>
      <c r="D3" t="s">
        <v>25</v>
      </c>
      <c r="E3" s="24">
        <v>-3704.27</v>
      </c>
    </row>
    <row r="4" spans="1:8" x14ac:dyDescent="0.35">
      <c r="A4" t="s">
        <v>16</v>
      </c>
      <c r="C4" t="s">
        <v>20</v>
      </c>
      <c r="D4" t="s">
        <v>26</v>
      </c>
      <c r="E4" s="24">
        <v>-102.81795283</v>
      </c>
      <c r="H4" t="s">
        <v>18</v>
      </c>
    </row>
    <row r="5" spans="1:8" x14ac:dyDescent="0.35">
      <c r="A5" t="s">
        <v>16</v>
      </c>
      <c r="C5" t="s">
        <v>21</v>
      </c>
      <c r="D5" t="s">
        <v>27</v>
      </c>
      <c r="E5" s="24">
        <v>6266.98</v>
      </c>
    </row>
    <row r="6" spans="1:8" x14ac:dyDescent="0.35">
      <c r="B6" t="s">
        <v>24</v>
      </c>
      <c r="C6" t="s">
        <v>22</v>
      </c>
      <c r="D6" t="s">
        <v>28</v>
      </c>
      <c r="E6" s="24">
        <v>-700</v>
      </c>
    </row>
    <row r="7" spans="1:8" x14ac:dyDescent="0.35">
      <c r="B7" t="s">
        <v>24</v>
      </c>
      <c r="C7" t="s">
        <v>20</v>
      </c>
      <c r="D7" t="s">
        <v>29</v>
      </c>
      <c r="E7" s="24">
        <v>-477.95</v>
      </c>
    </row>
    <row r="8" spans="1:8" x14ac:dyDescent="0.35">
      <c r="B8" t="s">
        <v>24</v>
      </c>
      <c r="C8" t="s">
        <v>20</v>
      </c>
      <c r="D8" t="s">
        <v>30</v>
      </c>
      <c r="E8" s="24">
        <v>3397.9452999999999</v>
      </c>
    </row>
    <row r="9" spans="1:8" x14ac:dyDescent="0.35">
      <c r="B9" t="s">
        <v>16</v>
      </c>
      <c r="C9" t="s">
        <v>23</v>
      </c>
      <c r="D9" t="s">
        <v>31</v>
      </c>
      <c r="E9" s="24">
        <v>-198.31</v>
      </c>
    </row>
    <row r="1002" spans="5:5" s="26" customFormat="1" x14ac:dyDescent="0.35">
      <c r="E1002" s="25"/>
    </row>
  </sheetData>
  <mergeCells count="4">
    <mergeCell ref="A1:B1"/>
    <mergeCell ref="C1:C2"/>
    <mergeCell ref="D1:D2"/>
    <mergeCell ref="E1:E2"/>
  </mergeCells>
  <conditionalFormatting sqref="A3:E91 A300:E10000 C92:E101 A92:A101">
    <cfRule type="notContainsBlanks" dxfId="8" priority="4">
      <formula>LEN(TRIM(A3))&gt;0</formula>
    </cfRule>
  </conditionalFormatting>
  <conditionalFormatting sqref="A102:E190 C191:E200 A191:A200">
    <cfRule type="notContainsBlanks" dxfId="7" priority="2">
      <formula>LEN(TRIM(A102))&gt;0</formula>
    </cfRule>
  </conditionalFormatting>
  <conditionalFormatting sqref="A201:E289 C290:E299 A290:A299">
    <cfRule type="notContainsBlanks" dxfId="6" priority="1">
      <formula>LEN(TRIM(A201))&gt;0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A0BDBD-70FD-4805-8EBA-B5FD1901CEBB}">
  <sheetPr codeName="Feuil2"/>
  <dimension ref="B1:Q63"/>
  <sheetViews>
    <sheetView topLeftCell="A13" zoomScaleNormal="100" workbookViewId="0">
      <selection activeCell="C27" sqref="C27"/>
    </sheetView>
  </sheetViews>
  <sheetFormatPr baseColWidth="10" defaultRowHeight="14.5" x14ac:dyDescent="0.35"/>
  <cols>
    <col min="1" max="1" width="4.26953125" customWidth="1"/>
    <col min="2" max="2" width="13.36328125" bestFit="1" customWidth="1"/>
    <col min="3" max="3" width="10.453125" bestFit="1" customWidth="1"/>
    <col min="4" max="4" width="8.08984375" bestFit="1" customWidth="1"/>
    <col min="5" max="5" width="10.453125" bestFit="1" customWidth="1"/>
    <col min="6" max="6" width="8.08984375" bestFit="1" customWidth="1"/>
    <col min="7" max="7" width="12.7265625" bestFit="1" customWidth="1"/>
    <col min="8" max="8" width="13.26953125" bestFit="1" customWidth="1"/>
    <col min="9" max="10" width="3.26953125" customWidth="1"/>
    <col min="11" max="11" width="13.36328125" bestFit="1" customWidth="1"/>
    <col min="12" max="12" width="10.453125" bestFit="1" customWidth="1"/>
    <col min="13" max="13" width="8.453125" bestFit="1" customWidth="1"/>
    <col min="14" max="14" width="10.453125" bestFit="1" customWidth="1"/>
    <col min="15" max="15" width="8.08984375" bestFit="1" customWidth="1"/>
    <col min="16" max="16" width="12.7265625" bestFit="1" customWidth="1"/>
    <col min="17" max="17" width="13.26953125" bestFit="1" customWidth="1"/>
  </cols>
  <sheetData>
    <row r="1" spans="2:17" ht="15" thickBot="1" x14ac:dyDescent="0.4"/>
    <row r="2" spans="2:17" ht="15" thickBot="1" x14ac:dyDescent="0.4">
      <c r="B2" s="46" t="s">
        <v>35</v>
      </c>
      <c r="C2" s="47"/>
      <c r="D2" s="47"/>
      <c r="E2" s="47"/>
      <c r="F2" s="47"/>
      <c r="G2" s="47"/>
      <c r="H2" s="48"/>
      <c r="K2" s="46" t="s">
        <v>36</v>
      </c>
      <c r="L2" s="47"/>
      <c r="M2" s="47"/>
      <c r="N2" s="47"/>
      <c r="O2" s="47"/>
      <c r="P2" s="47"/>
      <c r="Q2" s="48"/>
    </row>
    <row r="3" spans="2:17" ht="15" thickBot="1" x14ac:dyDescent="0.4"/>
    <row r="4" spans="2:17" ht="15" thickBot="1" x14ac:dyDescent="0.4">
      <c r="B4" s="13"/>
      <c r="C4" s="2"/>
      <c r="D4" s="2"/>
      <c r="E4" s="2"/>
      <c r="F4" s="2"/>
      <c r="G4" s="2"/>
      <c r="H4" s="3"/>
      <c r="K4" s="13"/>
      <c r="L4" s="1"/>
      <c r="M4" s="2"/>
      <c r="N4" s="2"/>
      <c r="O4" s="2"/>
      <c r="P4" s="2"/>
      <c r="Q4" s="3"/>
    </row>
    <row r="5" spans="2:17" x14ac:dyDescent="0.35">
      <c r="B5" s="14"/>
      <c r="C5" s="5"/>
      <c r="D5" s="5"/>
      <c r="E5" s="5"/>
      <c r="F5" s="5"/>
      <c r="G5" s="5"/>
      <c r="H5" s="6"/>
      <c r="K5" s="14"/>
      <c r="L5" s="5"/>
      <c r="M5" s="5"/>
      <c r="N5" s="5"/>
      <c r="O5" s="5"/>
      <c r="P5" s="5"/>
      <c r="Q5" s="6"/>
    </row>
    <row r="6" spans="2:17" x14ac:dyDescent="0.35">
      <c r="B6" s="15"/>
      <c r="C6" s="8"/>
      <c r="D6" s="8"/>
      <c r="E6" s="8"/>
      <c r="F6" s="8"/>
      <c r="G6" s="8"/>
      <c r="H6" s="9"/>
      <c r="K6" s="15"/>
      <c r="L6" s="8"/>
      <c r="M6" s="8"/>
      <c r="N6" s="8"/>
      <c r="O6" s="8"/>
      <c r="P6" s="8"/>
      <c r="Q6" s="9"/>
    </row>
    <row r="7" spans="2:17" x14ac:dyDescent="0.35">
      <c r="B7" s="15"/>
      <c r="C7" s="8"/>
      <c r="D7" s="8"/>
      <c r="E7" s="8"/>
      <c r="F7" s="8"/>
      <c r="G7" s="8"/>
      <c r="H7" s="9"/>
      <c r="K7" s="15"/>
      <c r="L7" s="8"/>
      <c r="M7" s="8"/>
      <c r="N7" s="8"/>
      <c r="O7" s="8"/>
      <c r="P7" s="8"/>
      <c r="Q7" s="9"/>
    </row>
    <row r="8" spans="2:17" ht="15" thickBot="1" x14ac:dyDescent="0.4">
      <c r="B8" s="16"/>
      <c r="C8" s="11"/>
      <c r="D8" s="11"/>
      <c r="E8" s="11"/>
      <c r="F8" s="11"/>
      <c r="G8" s="11"/>
      <c r="H8" s="12"/>
      <c r="K8" s="16"/>
      <c r="L8" s="11"/>
      <c r="M8" s="11"/>
      <c r="N8" s="11"/>
      <c r="O8" s="11"/>
      <c r="P8" s="11"/>
      <c r="Q8" s="12"/>
    </row>
    <row r="9" spans="2:17" x14ac:dyDescent="0.35">
      <c r="B9" s="19"/>
      <c r="C9" s="19"/>
      <c r="D9" s="19"/>
      <c r="E9" s="19"/>
      <c r="F9" s="19"/>
      <c r="G9" s="19"/>
      <c r="H9" s="19"/>
      <c r="I9" s="19"/>
      <c r="J9" s="19"/>
      <c r="K9" s="19"/>
      <c r="L9" s="19"/>
      <c r="M9" s="19"/>
      <c r="N9" s="19"/>
      <c r="O9" s="19"/>
      <c r="P9" s="19"/>
    </row>
    <row r="10" spans="2:17" ht="15" thickBot="1" x14ac:dyDescent="0.4"/>
    <row r="11" spans="2:17" ht="15" thickBot="1" x14ac:dyDescent="0.4">
      <c r="B11" s="46" t="s">
        <v>38</v>
      </c>
      <c r="C11" s="47"/>
      <c r="D11" s="47"/>
      <c r="E11" s="47"/>
      <c r="F11" s="47"/>
      <c r="G11" s="47"/>
      <c r="H11" s="48"/>
      <c r="K11" s="46" t="s">
        <v>37</v>
      </c>
      <c r="L11" s="47"/>
      <c r="M11" s="47"/>
      <c r="N11" s="47"/>
      <c r="O11" s="47"/>
      <c r="P11" s="47"/>
      <c r="Q11" s="48"/>
    </row>
    <row r="12" spans="2:17" ht="15" thickBot="1" x14ac:dyDescent="0.4"/>
    <row r="13" spans="2:17" ht="15" thickBot="1" x14ac:dyDescent="0.4">
      <c r="B13" s="13" t="s">
        <v>0</v>
      </c>
      <c r="C13" s="17" t="s">
        <v>1</v>
      </c>
      <c r="D13" s="17" t="s">
        <v>3</v>
      </c>
      <c r="E13" s="17"/>
      <c r="F13" s="17"/>
      <c r="G13" s="17" t="s">
        <v>7</v>
      </c>
      <c r="H13" s="18" t="s">
        <v>8</v>
      </c>
      <c r="K13" s="13"/>
      <c r="L13" s="1"/>
      <c r="M13" s="2"/>
      <c r="N13" s="2"/>
      <c r="O13" s="2"/>
      <c r="P13" s="2"/>
      <c r="Q13" s="3"/>
    </row>
    <row r="14" spans="2:17" x14ac:dyDescent="0.35">
      <c r="B14" s="14" t="s">
        <v>20</v>
      </c>
      <c r="C14" s="4" t="s">
        <v>43</v>
      </c>
      <c r="D14" s="5" t="s">
        <v>40</v>
      </c>
      <c r="E14" s="5">
        <v>112</v>
      </c>
      <c r="F14" s="5" t="s">
        <v>2</v>
      </c>
      <c r="G14" s="5">
        <v>1113</v>
      </c>
      <c r="H14" s="6">
        <v>2223</v>
      </c>
      <c r="K14" s="14"/>
      <c r="L14" s="5"/>
      <c r="M14" s="5"/>
      <c r="N14" s="5"/>
      <c r="O14" s="5"/>
      <c r="P14" s="5"/>
      <c r="Q14" s="6"/>
    </row>
    <row r="15" spans="2:17" x14ac:dyDescent="0.35">
      <c r="B15" s="15" t="s">
        <v>21</v>
      </c>
      <c r="C15" s="7" t="s">
        <v>43</v>
      </c>
      <c r="D15" s="8" t="s">
        <v>41</v>
      </c>
      <c r="E15" s="8">
        <v>112</v>
      </c>
      <c r="F15" s="8" t="s">
        <v>4</v>
      </c>
      <c r="G15" s="8">
        <v>1114</v>
      </c>
      <c r="H15" s="9">
        <v>2224</v>
      </c>
      <c r="K15" s="15"/>
      <c r="L15" s="8"/>
      <c r="M15" s="8"/>
      <c r="N15" s="8"/>
      <c r="O15" s="8"/>
      <c r="P15" s="8"/>
      <c r="Q15" s="9"/>
    </row>
    <row r="16" spans="2:17" x14ac:dyDescent="0.35">
      <c r="B16" s="15" t="s">
        <v>22</v>
      </c>
      <c r="C16" s="7" t="s">
        <v>43</v>
      </c>
      <c r="D16" s="8" t="s">
        <v>39</v>
      </c>
      <c r="E16" s="8">
        <v>112</v>
      </c>
      <c r="F16" s="8" t="s">
        <v>5</v>
      </c>
      <c r="G16" s="8">
        <v>1115</v>
      </c>
      <c r="H16" s="9">
        <v>2225</v>
      </c>
      <c r="K16" s="15"/>
      <c r="L16" s="8"/>
      <c r="M16" s="8"/>
      <c r="N16" s="8"/>
      <c r="O16" s="8"/>
      <c r="P16" s="8"/>
      <c r="Q16" s="9"/>
    </row>
    <row r="17" spans="2:17" ht="15" thickBot="1" x14ac:dyDescent="0.4">
      <c r="B17" s="16" t="s">
        <v>23</v>
      </c>
      <c r="C17" s="10" t="s">
        <v>43</v>
      </c>
      <c r="D17" s="11" t="s">
        <v>42</v>
      </c>
      <c r="E17" s="11">
        <v>112</v>
      </c>
      <c r="F17" s="11" t="s">
        <v>6</v>
      </c>
      <c r="G17" s="11">
        <v>1116</v>
      </c>
      <c r="H17" s="12">
        <v>2226</v>
      </c>
      <c r="K17" s="16"/>
      <c r="L17" s="11"/>
      <c r="M17" s="11"/>
      <c r="N17" s="11"/>
      <c r="O17" s="11"/>
      <c r="P17" s="11"/>
      <c r="Q17" s="12"/>
    </row>
    <row r="18" spans="2:17" ht="15" thickBot="1" x14ac:dyDescent="0.4"/>
    <row r="19" spans="2:17" x14ac:dyDescent="0.35">
      <c r="B19" s="14">
        <v>1113</v>
      </c>
      <c r="C19" s="6" t="s">
        <v>53</v>
      </c>
      <c r="D19" s="19"/>
      <c r="E19" s="19"/>
      <c r="F19" s="19"/>
      <c r="G19" s="19"/>
      <c r="H19" s="19"/>
      <c r="I19" s="19"/>
      <c r="J19" s="19"/>
      <c r="K19" s="19"/>
      <c r="L19" s="19"/>
      <c r="M19" s="19"/>
      <c r="N19" s="19"/>
      <c r="O19" s="19"/>
      <c r="P19" s="19"/>
    </row>
    <row r="20" spans="2:17" x14ac:dyDescent="0.35">
      <c r="B20" s="15">
        <v>1114</v>
      </c>
      <c r="C20" s="9" t="s">
        <v>54</v>
      </c>
      <c r="D20" s="19"/>
      <c r="E20" s="19"/>
      <c r="F20" s="19"/>
      <c r="G20" s="19"/>
      <c r="H20" s="19"/>
      <c r="I20" s="19"/>
      <c r="J20" s="19"/>
      <c r="K20" s="19"/>
      <c r="L20" s="19"/>
      <c r="M20" s="19"/>
      <c r="N20" s="19"/>
      <c r="O20" s="19"/>
      <c r="P20" s="19"/>
    </row>
    <row r="21" spans="2:17" x14ac:dyDescent="0.35">
      <c r="B21" s="15">
        <v>1115</v>
      </c>
      <c r="C21" s="9" t="s">
        <v>53</v>
      </c>
      <c r="D21" s="19"/>
      <c r="E21" s="19"/>
      <c r="F21" s="19"/>
      <c r="G21" s="19"/>
      <c r="H21" s="19"/>
      <c r="I21" s="19"/>
      <c r="J21" s="19"/>
      <c r="K21" s="19"/>
      <c r="L21" s="19"/>
      <c r="M21" s="19"/>
      <c r="N21" s="19"/>
      <c r="O21" s="19"/>
      <c r="P21" s="19"/>
    </row>
    <row r="22" spans="2:17" ht="15" thickBot="1" x14ac:dyDescent="0.4">
      <c r="B22" s="16">
        <v>1116</v>
      </c>
      <c r="C22" s="12" t="s">
        <v>55</v>
      </c>
      <c r="D22" s="19"/>
      <c r="E22" s="19"/>
      <c r="F22" s="19"/>
      <c r="G22" s="19"/>
      <c r="H22" s="19"/>
      <c r="I22" s="19"/>
      <c r="J22" s="19"/>
      <c r="K22" s="19"/>
      <c r="L22" s="19"/>
      <c r="M22" s="19"/>
      <c r="N22" s="19"/>
      <c r="O22" s="19"/>
      <c r="P22" s="19"/>
    </row>
    <row r="23" spans="2:17" x14ac:dyDescent="0.35">
      <c r="B23" s="14">
        <v>2223</v>
      </c>
      <c r="C23" s="6" t="s">
        <v>56</v>
      </c>
      <c r="D23" s="19"/>
      <c r="E23" s="19"/>
      <c r="F23" s="19"/>
      <c r="G23" s="19"/>
      <c r="H23" s="19"/>
      <c r="I23" s="19"/>
      <c r="J23" s="19"/>
      <c r="K23" s="19"/>
      <c r="L23" s="19"/>
      <c r="M23" s="19"/>
      <c r="N23" s="19"/>
      <c r="O23" s="19"/>
      <c r="P23" s="19"/>
    </row>
    <row r="24" spans="2:17" x14ac:dyDescent="0.35">
      <c r="B24" s="15">
        <v>2224</v>
      </c>
      <c r="C24" s="9" t="s">
        <v>57</v>
      </c>
      <c r="D24" s="19"/>
      <c r="E24" s="19"/>
      <c r="F24" s="19"/>
      <c r="G24" s="19"/>
      <c r="H24" s="19"/>
      <c r="I24" s="19"/>
      <c r="J24" s="19"/>
      <c r="K24" s="19"/>
      <c r="L24" s="19"/>
      <c r="M24" s="19"/>
      <c r="N24" s="19"/>
      <c r="O24" s="19"/>
      <c r="P24" s="19"/>
    </row>
    <row r="25" spans="2:17" x14ac:dyDescent="0.35">
      <c r="B25" s="15">
        <v>2225</v>
      </c>
      <c r="C25" s="9" t="s">
        <v>53</v>
      </c>
      <c r="D25" s="19"/>
      <c r="E25" s="19"/>
      <c r="F25" s="19"/>
      <c r="G25" s="19"/>
      <c r="H25" s="19"/>
      <c r="I25" s="19"/>
      <c r="J25" s="19"/>
      <c r="K25" s="19"/>
      <c r="L25" s="19"/>
      <c r="M25" s="19"/>
      <c r="N25" s="19"/>
      <c r="O25" s="19"/>
      <c r="P25" s="19"/>
    </row>
    <row r="26" spans="2:17" ht="15" thickBot="1" x14ac:dyDescent="0.4">
      <c r="B26" s="16">
        <v>2226</v>
      </c>
      <c r="C26" s="12" t="s">
        <v>58</v>
      </c>
      <c r="D26" s="19"/>
      <c r="E26" s="19"/>
      <c r="F26" s="19"/>
      <c r="G26" s="19"/>
      <c r="H26" s="19"/>
      <c r="I26" s="19"/>
      <c r="J26" s="19"/>
      <c r="K26" s="19"/>
      <c r="L26" s="19"/>
      <c r="M26" s="19"/>
      <c r="N26" s="19"/>
      <c r="O26" s="19"/>
      <c r="P26" s="19"/>
    </row>
    <row r="27" spans="2:17" x14ac:dyDescent="0.35">
      <c r="B27" s="19"/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</row>
    <row r="28" spans="2:17" x14ac:dyDescent="0.35">
      <c r="B28" s="19"/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</row>
    <row r="29" spans="2:17" x14ac:dyDescent="0.35">
      <c r="B29" s="19"/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</row>
    <row r="30" spans="2:17" x14ac:dyDescent="0.35">
      <c r="B30" s="19"/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</row>
    <row r="31" spans="2:17" x14ac:dyDescent="0.35">
      <c r="B31" s="19"/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</row>
    <row r="32" spans="2:17" x14ac:dyDescent="0.35">
      <c r="B32" s="19"/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</row>
    <row r="33" spans="2:16" x14ac:dyDescent="0.35">
      <c r="B33" s="19"/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</row>
    <row r="34" spans="2:16" x14ac:dyDescent="0.35">
      <c r="B34" s="19"/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</row>
    <row r="35" spans="2:16" x14ac:dyDescent="0.35">
      <c r="B35" s="19"/>
      <c r="C35" s="19"/>
      <c r="D35" s="19"/>
      <c r="E35" s="19"/>
      <c r="F35" s="19"/>
      <c r="G35" s="19"/>
      <c r="H35" s="19"/>
      <c r="I35" s="19"/>
      <c r="J35" s="19"/>
      <c r="K35" s="19"/>
      <c r="L35" s="19"/>
      <c r="M35" s="19"/>
      <c r="N35" s="19"/>
      <c r="O35" s="19"/>
      <c r="P35" s="19"/>
    </row>
    <row r="36" spans="2:16" x14ac:dyDescent="0.35">
      <c r="B36" s="19"/>
      <c r="C36" s="19"/>
      <c r="D36" s="19"/>
      <c r="E36" s="19"/>
      <c r="F36" s="19"/>
      <c r="G36" s="19"/>
      <c r="H36" s="19"/>
      <c r="I36" s="19"/>
      <c r="J36" s="19"/>
      <c r="K36" s="19"/>
      <c r="L36" s="19"/>
      <c r="M36" s="19"/>
      <c r="N36" s="19"/>
      <c r="O36" s="19"/>
      <c r="P36" s="19"/>
    </row>
    <row r="37" spans="2:16" x14ac:dyDescent="0.35">
      <c r="B37" s="19"/>
      <c r="C37" s="19"/>
      <c r="D37" s="19"/>
      <c r="E37" s="19"/>
      <c r="F37" s="19"/>
      <c r="G37" s="19"/>
      <c r="H37" s="19"/>
      <c r="I37" s="19"/>
      <c r="J37" s="19"/>
      <c r="K37" s="19"/>
      <c r="L37" s="19"/>
      <c r="M37" s="19"/>
      <c r="N37" s="19"/>
      <c r="O37" s="19"/>
      <c r="P37" s="19"/>
    </row>
    <row r="38" spans="2:16" x14ac:dyDescent="0.35">
      <c r="D38" s="19"/>
      <c r="E38" s="19"/>
      <c r="F38" s="19"/>
      <c r="G38" s="19"/>
      <c r="H38" s="19"/>
      <c r="I38" s="19"/>
      <c r="J38" s="19"/>
      <c r="K38" s="19"/>
      <c r="L38" s="19"/>
      <c r="M38" s="19"/>
      <c r="N38" s="19"/>
      <c r="O38" s="19"/>
      <c r="P38" s="19"/>
    </row>
    <row r="39" spans="2:16" x14ac:dyDescent="0.35">
      <c r="D39" s="19"/>
      <c r="E39" s="19"/>
      <c r="F39" s="19"/>
      <c r="G39" s="19"/>
      <c r="H39" s="19"/>
      <c r="I39" s="19"/>
      <c r="J39" s="19"/>
      <c r="K39" s="19"/>
      <c r="L39" s="19"/>
      <c r="M39" s="19"/>
      <c r="N39" s="19"/>
      <c r="O39" s="19"/>
      <c r="P39" s="19"/>
    </row>
    <row r="40" spans="2:16" x14ac:dyDescent="0.35">
      <c r="D40" s="19"/>
      <c r="E40" s="19"/>
      <c r="F40" s="19"/>
      <c r="G40" s="19"/>
      <c r="H40" s="19"/>
      <c r="I40" s="19"/>
      <c r="J40" s="19"/>
      <c r="K40" s="19"/>
      <c r="L40" s="19"/>
      <c r="M40" s="19"/>
      <c r="N40" s="19"/>
      <c r="O40" s="19"/>
      <c r="P40" s="19"/>
    </row>
    <row r="41" spans="2:16" x14ac:dyDescent="0.35">
      <c r="D41" s="19"/>
      <c r="E41" s="19"/>
      <c r="F41" s="19"/>
      <c r="G41" s="19"/>
      <c r="H41" s="19"/>
      <c r="I41" s="19"/>
      <c r="J41" s="19"/>
      <c r="K41" s="19"/>
      <c r="L41" s="19"/>
      <c r="M41" s="19"/>
      <c r="N41" s="19"/>
      <c r="O41" s="19"/>
      <c r="P41" s="19"/>
    </row>
    <row r="42" spans="2:16" x14ac:dyDescent="0.35">
      <c r="D42" s="19"/>
      <c r="E42" s="19"/>
      <c r="F42" s="19"/>
      <c r="G42" s="19"/>
      <c r="H42" s="19"/>
      <c r="I42" s="19"/>
      <c r="J42" s="19"/>
      <c r="K42" s="19"/>
      <c r="L42" s="19"/>
      <c r="M42" s="19"/>
      <c r="N42" s="19"/>
      <c r="O42" s="19"/>
      <c r="P42" s="19"/>
    </row>
    <row r="43" spans="2:16" x14ac:dyDescent="0.35">
      <c r="D43" s="19"/>
      <c r="E43" s="19"/>
      <c r="F43" s="19"/>
      <c r="G43" s="19"/>
      <c r="H43" s="19"/>
      <c r="I43" s="19"/>
      <c r="J43" s="19"/>
      <c r="K43" s="19"/>
      <c r="L43" s="19"/>
      <c r="M43" s="19"/>
      <c r="N43" s="19"/>
      <c r="O43" s="19"/>
      <c r="P43" s="19"/>
    </row>
    <row r="44" spans="2:16" x14ac:dyDescent="0.35">
      <c r="D44" s="19"/>
      <c r="E44" s="19"/>
      <c r="F44" s="19"/>
      <c r="G44" s="19"/>
      <c r="H44" s="19"/>
      <c r="I44" s="19"/>
      <c r="J44" s="19"/>
      <c r="K44" s="19"/>
      <c r="L44" s="19"/>
      <c r="M44" s="19"/>
      <c r="N44" s="19"/>
      <c r="O44" s="19"/>
      <c r="P44" s="19"/>
    </row>
    <row r="45" spans="2:16" x14ac:dyDescent="0.35">
      <c r="D45" s="19"/>
      <c r="E45" s="19"/>
      <c r="F45" s="19"/>
      <c r="G45" s="19"/>
      <c r="H45" s="19"/>
      <c r="I45" s="19"/>
      <c r="J45" s="19"/>
      <c r="K45" s="19"/>
      <c r="L45" s="19"/>
      <c r="M45" s="19"/>
      <c r="N45" s="19"/>
      <c r="O45" s="19"/>
      <c r="P45" s="19"/>
    </row>
    <row r="46" spans="2:16" x14ac:dyDescent="0.35">
      <c r="D46" s="19"/>
      <c r="E46" s="19"/>
      <c r="F46" s="19"/>
      <c r="G46" s="19"/>
      <c r="H46" s="19"/>
      <c r="I46" s="19"/>
      <c r="J46" s="19"/>
      <c r="K46" s="19"/>
      <c r="L46" s="19"/>
      <c r="M46" s="19"/>
      <c r="N46" s="19"/>
      <c r="O46" s="19"/>
      <c r="P46" s="19"/>
    </row>
    <row r="47" spans="2:16" x14ac:dyDescent="0.35">
      <c r="D47" s="19"/>
      <c r="E47" s="19"/>
      <c r="F47" s="19"/>
      <c r="G47" s="19"/>
      <c r="H47" s="19"/>
      <c r="I47" s="19"/>
      <c r="J47" s="19"/>
      <c r="K47" s="19"/>
      <c r="L47" s="19"/>
      <c r="M47" s="19"/>
      <c r="N47" s="19"/>
      <c r="O47" s="19"/>
      <c r="P47" s="19"/>
    </row>
    <row r="48" spans="2:16" x14ac:dyDescent="0.35">
      <c r="D48" s="19"/>
      <c r="E48" s="19"/>
      <c r="F48" s="19"/>
      <c r="G48" s="19"/>
      <c r="H48" s="19"/>
      <c r="I48" s="19"/>
      <c r="J48" s="19"/>
      <c r="K48" s="19"/>
      <c r="L48" s="19"/>
      <c r="M48" s="19"/>
      <c r="N48" s="19"/>
      <c r="O48" s="19"/>
      <c r="P48" s="19"/>
    </row>
    <row r="49" spans="2:16" x14ac:dyDescent="0.35">
      <c r="D49" s="19"/>
      <c r="E49" s="19"/>
      <c r="F49" s="19"/>
      <c r="G49" s="19"/>
      <c r="H49" s="19"/>
      <c r="I49" s="19"/>
      <c r="J49" s="19"/>
      <c r="K49" s="19"/>
      <c r="L49" s="19"/>
      <c r="M49" s="19"/>
      <c r="N49" s="19"/>
      <c r="O49" s="19"/>
      <c r="P49" s="19"/>
    </row>
    <row r="50" spans="2:16" x14ac:dyDescent="0.35">
      <c r="D50" s="19"/>
      <c r="E50" s="19"/>
      <c r="F50" s="19"/>
      <c r="G50" s="19"/>
      <c r="H50" s="19"/>
      <c r="I50" s="19"/>
      <c r="J50" s="19"/>
      <c r="K50" s="19"/>
      <c r="L50" s="19"/>
      <c r="M50" s="19"/>
      <c r="N50" s="19"/>
      <c r="O50" s="19"/>
      <c r="P50" s="19"/>
    </row>
    <row r="51" spans="2:16" x14ac:dyDescent="0.35">
      <c r="D51" s="19"/>
      <c r="E51" s="19"/>
      <c r="F51" s="19"/>
      <c r="G51" s="19"/>
      <c r="H51" s="19"/>
      <c r="I51" s="19"/>
      <c r="J51" s="19"/>
      <c r="K51" s="19"/>
      <c r="L51" s="19"/>
      <c r="M51" s="19"/>
      <c r="N51" s="19"/>
      <c r="O51" s="19"/>
      <c r="P51" s="19"/>
    </row>
    <row r="52" spans="2:16" x14ac:dyDescent="0.35">
      <c r="D52" s="19"/>
      <c r="E52" s="19"/>
      <c r="F52" s="19"/>
      <c r="G52" s="19"/>
      <c r="H52" s="19"/>
      <c r="I52" s="19"/>
      <c r="J52" s="19"/>
      <c r="K52" s="19"/>
      <c r="L52" s="19"/>
      <c r="M52" s="19"/>
      <c r="N52" s="19"/>
      <c r="O52" s="19"/>
      <c r="P52" s="19"/>
    </row>
    <row r="53" spans="2:16" x14ac:dyDescent="0.35">
      <c r="D53" s="19"/>
      <c r="E53" s="19"/>
      <c r="F53" s="19"/>
      <c r="G53" s="19"/>
      <c r="H53" s="19"/>
      <c r="I53" s="19"/>
      <c r="J53" s="19"/>
      <c r="K53" s="19"/>
      <c r="L53" s="19"/>
      <c r="M53" s="19"/>
      <c r="N53" s="19"/>
      <c r="O53" s="19"/>
      <c r="P53" s="19"/>
    </row>
    <row r="54" spans="2:16" x14ac:dyDescent="0.35">
      <c r="D54" s="19"/>
      <c r="E54" s="19"/>
      <c r="F54" s="19"/>
      <c r="G54" s="19"/>
      <c r="H54" s="19"/>
      <c r="I54" s="19"/>
      <c r="J54" s="19"/>
      <c r="K54" s="19"/>
      <c r="L54" s="19"/>
      <c r="M54" s="19"/>
      <c r="N54" s="19"/>
      <c r="O54" s="19"/>
      <c r="P54" s="19"/>
    </row>
    <row r="55" spans="2:16" x14ac:dyDescent="0.35">
      <c r="B55" s="19"/>
      <c r="C55" s="19"/>
      <c r="D55" s="19"/>
      <c r="E55" s="19"/>
      <c r="F55" s="19"/>
      <c r="G55" s="19"/>
      <c r="H55" s="19"/>
      <c r="I55" s="19"/>
      <c r="J55" s="19"/>
      <c r="K55" s="19"/>
      <c r="L55" s="19"/>
      <c r="M55" s="19"/>
      <c r="N55" s="19"/>
      <c r="O55" s="19"/>
      <c r="P55" s="19"/>
    </row>
    <row r="56" spans="2:16" x14ac:dyDescent="0.35">
      <c r="B56" s="19"/>
      <c r="C56" s="19"/>
      <c r="D56" s="19"/>
      <c r="E56" s="19"/>
      <c r="F56" s="19"/>
      <c r="G56" s="19"/>
      <c r="H56" s="19"/>
      <c r="I56" s="19"/>
      <c r="J56" s="19"/>
      <c r="K56" s="19"/>
      <c r="L56" s="19"/>
      <c r="M56" s="19"/>
      <c r="N56" s="19"/>
      <c r="O56" s="19"/>
      <c r="P56" s="19"/>
    </row>
    <row r="57" spans="2:16" x14ac:dyDescent="0.35">
      <c r="B57" s="19"/>
      <c r="C57" s="19"/>
      <c r="D57" s="19"/>
      <c r="E57" s="19"/>
      <c r="F57" s="19"/>
      <c r="G57" s="19"/>
      <c r="H57" s="19"/>
      <c r="I57" s="19"/>
      <c r="J57" s="19"/>
      <c r="K57" s="19"/>
      <c r="L57" s="19"/>
      <c r="M57" s="19"/>
      <c r="N57" s="19"/>
      <c r="O57" s="19"/>
      <c r="P57" s="19"/>
    </row>
    <row r="58" spans="2:16" x14ac:dyDescent="0.35">
      <c r="E58" s="19"/>
      <c r="F58" s="19"/>
      <c r="G58" s="19"/>
      <c r="H58" s="19"/>
      <c r="I58" s="19"/>
      <c r="J58" s="19"/>
      <c r="K58" s="19"/>
      <c r="L58" s="19"/>
      <c r="M58" s="19"/>
      <c r="N58" s="19"/>
      <c r="O58" s="19"/>
      <c r="P58" s="19"/>
    </row>
    <row r="59" spans="2:16" x14ac:dyDescent="0.35">
      <c r="E59" s="19"/>
      <c r="F59" s="19"/>
      <c r="G59" s="19"/>
      <c r="H59" s="19"/>
      <c r="I59" s="19"/>
      <c r="J59" s="19"/>
      <c r="K59" s="19"/>
      <c r="L59" s="19"/>
      <c r="M59" s="19"/>
      <c r="N59" s="19"/>
      <c r="O59" s="19"/>
      <c r="P59" s="19"/>
    </row>
    <row r="60" spans="2:16" x14ac:dyDescent="0.35">
      <c r="E60" s="19"/>
      <c r="F60" s="19"/>
      <c r="G60" s="19"/>
      <c r="H60" s="19"/>
      <c r="I60" s="19"/>
      <c r="J60" s="19"/>
      <c r="K60" s="19"/>
      <c r="L60" s="19"/>
      <c r="M60" s="19"/>
      <c r="N60" s="19"/>
      <c r="O60" s="19"/>
      <c r="P60" s="19"/>
    </row>
    <row r="61" spans="2:16" x14ac:dyDescent="0.35">
      <c r="E61" s="19"/>
      <c r="F61" s="19"/>
      <c r="G61" s="19"/>
      <c r="H61" s="19"/>
      <c r="I61" s="19"/>
      <c r="J61" s="19"/>
      <c r="K61" s="19"/>
      <c r="L61" s="19"/>
      <c r="M61" s="19"/>
      <c r="N61" s="19"/>
      <c r="O61" s="19"/>
      <c r="P61" s="19"/>
    </row>
    <row r="62" spans="2:16" x14ac:dyDescent="0.35">
      <c r="E62" s="19"/>
      <c r="F62" s="19"/>
      <c r="G62" s="19"/>
      <c r="H62" s="19"/>
      <c r="I62" s="19"/>
      <c r="J62" s="19"/>
      <c r="K62" s="19"/>
      <c r="L62" s="19"/>
      <c r="M62" s="19"/>
      <c r="N62" s="19"/>
      <c r="O62" s="19"/>
      <c r="P62" s="19"/>
    </row>
    <row r="63" spans="2:16" x14ac:dyDescent="0.35">
      <c r="E63" s="19"/>
      <c r="F63" s="19"/>
      <c r="G63" s="19"/>
      <c r="H63" s="19"/>
      <c r="I63" s="19"/>
      <c r="J63" s="19"/>
      <c r="K63" s="19"/>
      <c r="L63" s="19"/>
      <c r="M63" s="19"/>
      <c r="N63" s="19"/>
      <c r="O63" s="19"/>
      <c r="P63" s="19"/>
    </row>
  </sheetData>
  <mergeCells count="4">
    <mergeCell ref="B2:H2"/>
    <mergeCell ref="K2:Q2"/>
    <mergeCell ref="B11:H11"/>
    <mergeCell ref="K11:Q11"/>
  </mergeCells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18E6FC-B5A6-4FFD-BEC4-C6B86574E474}">
  <sheetPr codeName="Feuil11"/>
  <dimension ref="A1:X1000"/>
  <sheetViews>
    <sheetView topLeftCell="F1" workbookViewId="0">
      <selection activeCell="M2" sqref="M2:X999"/>
    </sheetView>
  </sheetViews>
  <sheetFormatPr baseColWidth="10" defaultRowHeight="14.5" x14ac:dyDescent="0.35"/>
  <cols>
    <col min="3" max="3" width="10.7265625" customWidth="1"/>
    <col min="4" max="4" width="14.08984375" bestFit="1" customWidth="1"/>
    <col min="5" max="5" width="10.90625" style="7"/>
    <col min="6" max="7" width="10.90625" style="20"/>
    <col min="8" max="8" width="13.08984375" style="9" bestFit="1" customWidth="1"/>
    <col min="13" max="13" width="10.90625" style="7"/>
    <col min="14" max="15" width="10.90625" style="20"/>
    <col min="16" max="16" width="10.90625" style="9"/>
    <col min="21" max="21" width="10.90625" style="7"/>
    <col min="22" max="23" width="10.90625" style="20"/>
    <col min="24" max="24" width="10.90625" style="9"/>
  </cols>
  <sheetData>
    <row r="1" spans="1:24" s="20" customFormat="1" ht="15" thickBot="1" x14ac:dyDescent="0.4">
      <c r="A1" s="49" t="s">
        <v>44</v>
      </c>
      <c r="B1" s="50"/>
      <c r="C1" s="50"/>
      <c r="D1" s="51"/>
      <c r="E1" s="49" t="s">
        <v>45</v>
      </c>
      <c r="F1" s="50"/>
      <c r="G1" s="50"/>
      <c r="H1" s="51"/>
      <c r="I1" s="50" t="s">
        <v>46</v>
      </c>
      <c r="J1" s="50"/>
      <c r="K1" s="50"/>
      <c r="L1" s="50"/>
      <c r="M1" s="49" t="s">
        <v>44</v>
      </c>
      <c r="N1" s="50"/>
      <c r="O1" s="50"/>
      <c r="P1" s="51"/>
      <c r="Q1" s="49" t="s">
        <v>45</v>
      </c>
      <c r="R1" s="50"/>
      <c r="S1" s="50"/>
      <c r="T1" s="51"/>
      <c r="U1" s="50" t="s">
        <v>46</v>
      </c>
      <c r="V1" s="50"/>
      <c r="W1" s="50"/>
      <c r="X1" s="50"/>
    </row>
    <row r="2" spans="1:24" x14ac:dyDescent="0.35">
      <c r="A2" t="str">
        <f>IF(OR('Données entrées'!E3=0,'Données entrées'!E3=""),"",IF('Données entrées'!A3="x","XXX4",""))</f>
        <v>XXX4</v>
      </c>
      <c r="B2" t="str">
        <f>IF($A2="","",'Données entrées'!C3)</f>
        <v>A</v>
      </c>
      <c r="C2" t="str">
        <f>IF($A2="","",'Données entrées'!D3)</f>
        <v>A2</v>
      </c>
      <c r="D2" s="24">
        <f>IF(A2="","",'Données entrées'!E3)</f>
        <v>-3704.27</v>
      </c>
      <c r="E2" s="7" t="str">
        <f>IF(OR('Données entrées'!E3=0,'Données entrées'!E3=""),"",IF(AND('Données entrées'!B3="x",'Données entrées'!E3&lt;0),"XXX8",""))</f>
        <v/>
      </c>
      <c r="F2" s="20" t="str">
        <f>IF($E2="","",'Données entrées'!C3)</f>
        <v/>
      </c>
      <c r="G2" s="20" t="str">
        <f>IF($E2="","",'Données entrées'!D3)</f>
        <v/>
      </c>
      <c r="H2" s="31" t="str">
        <f>IF($E2="","",'Données entrées'!E3)</f>
        <v/>
      </c>
      <c r="I2" t="str">
        <f>IF(AND('Données entrées'!B3="x",'Données entrées'!E3&gt;=0),"Br","")</f>
        <v/>
      </c>
      <c r="J2" t="str">
        <f>IF($I2="","",'Données entrées'!C3)</f>
        <v/>
      </c>
      <c r="K2" t="str">
        <f>IF($I2="","",'Données entrées'!D3)</f>
        <v/>
      </c>
      <c r="L2" s="24" t="str">
        <f>IF($I2="","",'Données entrées'!E3)</f>
        <v/>
      </c>
      <c r="M2" s="7" t="s">
        <v>50</v>
      </c>
      <c r="N2" s="20" t="s">
        <v>20</v>
      </c>
      <c r="O2" s="20" t="s">
        <v>25</v>
      </c>
      <c r="P2" s="9">
        <v>-3704.27</v>
      </c>
      <c r="Q2" t="s">
        <v>51</v>
      </c>
      <c r="R2" t="s">
        <v>22</v>
      </c>
      <c r="S2" t="s">
        <v>28</v>
      </c>
      <c r="T2">
        <v>-700</v>
      </c>
      <c r="U2" s="7" t="s">
        <v>52</v>
      </c>
      <c r="V2" s="20" t="s">
        <v>20</v>
      </c>
      <c r="W2" s="20" t="s">
        <v>30</v>
      </c>
      <c r="X2" s="9">
        <v>3397.9452999999999</v>
      </c>
    </row>
    <row r="3" spans="1:24" x14ac:dyDescent="0.35">
      <c r="A3" t="str">
        <f>IF(OR('Données entrées'!E4=0,'Données entrées'!E4=""),"",IF('Données entrées'!A4="x","XXX4",""))</f>
        <v>XXX4</v>
      </c>
      <c r="B3" t="str">
        <f>IF($A3="","",'Données entrées'!C4)</f>
        <v>A</v>
      </c>
      <c r="C3" t="str">
        <f>IF($A3="","",'Données entrées'!D4)</f>
        <v>A43</v>
      </c>
      <c r="D3" s="24">
        <f>IF(A3="","",'Données entrées'!E4)</f>
        <v>-102.81795283</v>
      </c>
      <c r="E3" s="7" t="str">
        <f>IF(OR('Données entrées'!E4=0,'Données entrées'!E4=""),"",IF(AND('Données entrées'!B4="x",'Données entrées'!E4&lt;0),"XXX8",""))</f>
        <v/>
      </c>
      <c r="F3" s="20" t="str">
        <f>IF($E3="","",'Données entrées'!C4)</f>
        <v/>
      </c>
      <c r="G3" s="20" t="str">
        <f>IF($E3="","",'Données entrées'!D4)</f>
        <v/>
      </c>
      <c r="H3" s="31" t="str">
        <f>IF($E3="","",'Données entrées'!E4)</f>
        <v/>
      </c>
      <c r="I3" t="str">
        <f>IF(AND('Données entrées'!B4="x",'Données entrées'!E4&gt;=0),"XXX3","")</f>
        <v/>
      </c>
      <c r="J3" t="str">
        <f>IF($I3="","",'Données entrées'!C4)</f>
        <v/>
      </c>
      <c r="K3" t="str">
        <f>IF($I3="","",'Données entrées'!D4)</f>
        <v/>
      </c>
      <c r="L3" s="24" t="str">
        <f>IF($I3="","",'Données entrées'!E4)</f>
        <v/>
      </c>
      <c r="M3" s="7" t="s">
        <v>50</v>
      </c>
      <c r="N3" s="20" t="s">
        <v>20</v>
      </c>
      <c r="O3" s="20" t="s">
        <v>26</v>
      </c>
      <c r="P3" s="9">
        <v>-102.81795283</v>
      </c>
      <c r="Q3" t="s">
        <v>51</v>
      </c>
      <c r="R3" t="s">
        <v>20</v>
      </c>
      <c r="S3" t="s">
        <v>29</v>
      </c>
      <c r="T3">
        <v>-477.95</v>
      </c>
      <c r="U3" s="7" t="s">
        <v>13</v>
      </c>
      <c r="V3" s="20" t="s">
        <v>13</v>
      </c>
      <c r="W3" s="20" t="s">
        <v>13</v>
      </c>
      <c r="X3" s="9" t="s">
        <v>13</v>
      </c>
    </row>
    <row r="4" spans="1:24" x14ac:dyDescent="0.35">
      <c r="A4" t="str">
        <f>IF(OR('Données entrées'!E5=0,'Données entrées'!E5=""),"",IF('Données entrées'!A5="x","XXX4",""))</f>
        <v>XXX4</v>
      </c>
      <c r="B4" t="str">
        <f>IF($A4="","",'Données entrées'!C5)</f>
        <v>B</v>
      </c>
      <c r="C4" t="str">
        <f>IF($A4="","",'Données entrées'!D5)</f>
        <v>A23</v>
      </c>
      <c r="D4" s="24">
        <f>IF(A4="","",'Données entrées'!E5)</f>
        <v>6266.98</v>
      </c>
      <c r="E4" s="7" t="str">
        <f>IF(OR('Données entrées'!E5=0,'Données entrées'!E5=""),"",IF(AND('Données entrées'!B5="x",'Données entrées'!E5&lt;0),"XXX8",""))</f>
        <v/>
      </c>
      <c r="F4" s="20" t="str">
        <f>IF($E4="","",'Données entrées'!C5)</f>
        <v/>
      </c>
      <c r="G4" s="20" t="str">
        <f>IF($E4="","",'Données entrées'!D5)</f>
        <v/>
      </c>
      <c r="H4" s="31" t="str">
        <f>IF($E4="","",'Données entrées'!E5)</f>
        <v/>
      </c>
      <c r="I4" t="str">
        <f>IF(AND('Données entrées'!B5="x",'Données entrées'!E5&gt;=0),"XXX3","")</f>
        <v/>
      </c>
      <c r="J4" t="str">
        <f>IF($I4="","",'Données entrées'!C5)</f>
        <v/>
      </c>
      <c r="K4" t="str">
        <f>IF($I4="","",'Données entrées'!D5)</f>
        <v/>
      </c>
      <c r="L4" s="24" t="str">
        <f>IF($I4="","",'Données entrées'!E5)</f>
        <v/>
      </c>
      <c r="M4" s="7" t="s">
        <v>50</v>
      </c>
      <c r="N4" s="20" t="s">
        <v>21</v>
      </c>
      <c r="O4" s="20" t="s">
        <v>27</v>
      </c>
      <c r="P4" s="9">
        <v>6266.98</v>
      </c>
      <c r="Q4" t="s">
        <v>51</v>
      </c>
      <c r="R4" t="s">
        <v>23</v>
      </c>
      <c r="S4" t="s">
        <v>31</v>
      </c>
      <c r="T4">
        <v>-198.31</v>
      </c>
      <c r="U4" s="7" t="s">
        <v>13</v>
      </c>
      <c r="V4" s="20" t="s">
        <v>13</v>
      </c>
      <c r="W4" s="20" t="s">
        <v>13</v>
      </c>
      <c r="X4" s="9" t="s">
        <v>13</v>
      </c>
    </row>
    <row r="5" spans="1:24" x14ac:dyDescent="0.35">
      <c r="A5" t="str">
        <f>IF(OR('Données entrées'!E6=0,'Données entrées'!E6=""),"",IF('Données entrées'!A6="x","XXX4",""))</f>
        <v/>
      </c>
      <c r="B5" t="str">
        <f>IF($A5="","",'Données entrées'!C6)</f>
        <v/>
      </c>
      <c r="C5" t="str">
        <f>IF($A5="","",'Données entrées'!D6)</f>
        <v/>
      </c>
      <c r="D5" s="24" t="str">
        <f>IF(A5="","",'Données entrées'!E6)</f>
        <v/>
      </c>
      <c r="E5" s="7" t="str">
        <f>IF(OR('Données entrées'!E6=0,'Données entrées'!E6=""),"",IF(AND('Données entrées'!B6="x",'Données entrées'!E6&lt;0),"XXX8",""))</f>
        <v>XXX8</v>
      </c>
      <c r="F5" s="20" t="str">
        <f>IF($E5="","",'Données entrées'!C6)</f>
        <v>C</v>
      </c>
      <c r="G5" s="20" t="str">
        <f>IF($E5="","",'Données entrées'!D6)</f>
        <v>A12</v>
      </c>
      <c r="H5" s="31">
        <f>IF($E5="","",'Données entrées'!E6)</f>
        <v>-700</v>
      </c>
      <c r="I5" t="str">
        <f>IF(AND('Données entrées'!B6="x",'Données entrées'!E6&gt;=0),"XXX3","")</f>
        <v/>
      </c>
      <c r="J5" t="str">
        <f>IF($I5="","",'Données entrées'!C6)</f>
        <v/>
      </c>
      <c r="K5" t="str">
        <f>IF($I5="","",'Données entrées'!D6)</f>
        <v/>
      </c>
      <c r="L5" s="24" t="str">
        <f>IF($I5="","",'Données entrées'!E6)</f>
        <v/>
      </c>
      <c r="M5" s="7" t="s">
        <v>13</v>
      </c>
      <c r="N5" s="20" t="s">
        <v>13</v>
      </c>
      <c r="O5" s="20" t="s">
        <v>13</v>
      </c>
      <c r="P5" s="9" t="s">
        <v>13</v>
      </c>
      <c r="Q5" t="s">
        <v>13</v>
      </c>
      <c r="R5" t="s">
        <v>13</v>
      </c>
      <c r="S5" t="s">
        <v>13</v>
      </c>
      <c r="T5" t="s">
        <v>13</v>
      </c>
      <c r="U5" s="7" t="s">
        <v>13</v>
      </c>
      <c r="V5" s="20" t="s">
        <v>13</v>
      </c>
      <c r="W5" s="20" t="s">
        <v>13</v>
      </c>
      <c r="X5" s="9" t="s">
        <v>13</v>
      </c>
    </row>
    <row r="6" spans="1:24" x14ac:dyDescent="0.35">
      <c r="A6" t="str">
        <f>IF(OR('Données entrées'!E7=0,'Données entrées'!E7=""),"",IF('Données entrées'!A7="x","XXX4",""))</f>
        <v/>
      </c>
      <c r="B6" t="str">
        <f>IF($A6="","",'Données entrées'!C7)</f>
        <v/>
      </c>
      <c r="C6" t="str">
        <f>IF($A6="","",'Données entrées'!D7)</f>
        <v/>
      </c>
      <c r="D6" s="24" t="str">
        <f>IF(A6="","",'Données entrées'!E7)</f>
        <v/>
      </c>
      <c r="E6" s="7" t="str">
        <f>IF(OR('Données entrées'!E7=0,'Données entrées'!E7=""),"",IF(AND('Données entrées'!B7="x",'Données entrées'!E7&lt;0),"XXX8",""))</f>
        <v>XXX8</v>
      </c>
      <c r="F6" s="20" t="str">
        <f>IF($E6="","",'Données entrées'!C7)</f>
        <v>A</v>
      </c>
      <c r="G6" s="20" t="str">
        <f>IF($E6="","",'Données entrées'!D7)</f>
        <v>A67</v>
      </c>
      <c r="H6" s="31">
        <f>IF($E6="","",'Données entrées'!E7)</f>
        <v>-477.95</v>
      </c>
      <c r="I6" t="str">
        <f>IF(AND('Données entrées'!B7="x",'Données entrées'!E7&gt;=0),"XXX3","")</f>
        <v/>
      </c>
      <c r="J6" t="str">
        <f>IF($I6="","",'Données entrées'!C7)</f>
        <v/>
      </c>
      <c r="K6" t="str">
        <f>IF($I6="","",'Données entrées'!D7)</f>
        <v/>
      </c>
      <c r="L6" s="24" t="str">
        <f>IF($I6="","",'Données entrées'!E7)</f>
        <v/>
      </c>
      <c r="M6" s="7" t="s">
        <v>13</v>
      </c>
      <c r="N6" s="20" t="s">
        <v>13</v>
      </c>
      <c r="O6" s="20" t="s">
        <v>13</v>
      </c>
      <c r="P6" s="9" t="s">
        <v>13</v>
      </c>
      <c r="Q6" t="s">
        <v>13</v>
      </c>
      <c r="R6" t="s">
        <v>13</v>
      </c>
      <c r="S6" t="s">
        <v>13</v>
      </c>
      <c r="T6" t="s">
        <v>13</v>
      </c>
      <c r="U6" s="7" t="s">
        <v>13</v>
      </c>
      <c r="V6" s="20" t="s">
        <v>13</v>
      </c>
      <c r="W6" s="20" t="s">
        <v>13</v>
      </c>
      <c r="X6" s="9" t="s">
        <v>13</v>
      </c>
    </row>
    <row r="7" spans="1:24" x14ac:dyDescent="0.35">
      <c r="A7" t="str">
        <f>IF(OR('Données entrées'!E8=0,'Données entrées'!E8=""),"",IF('Données entrées'!A8="x","XXX4",""))</f>
        <v/>
      </c>
      <c r="B7" t="str">
        <f>IF($A7="","",'Données entrées'!C8)</f>
        <v/>
      </c>
      <c r="C7" t="str">
        <f>IF($A7="","",'Données entrées'!D8)</f>
        <v/>
      </c>
      <c r="D7" s="24" t="str">
        <f>IF(A7="","",'Données entrées'!E8)</f>
        <v/>
      </c>
      <c r="E7" s="7" t="str">
        <f>IF(OR('Données entrées'!E8=0,'Données entrées'!E8=""),"",IF(AND('Données entrées'!B8="x",'Données entrées'!E8&lt;0),"XXX8",""))</f>
        <v/>
      </c>
      <c r="F7" s="20" t="str">
        <f>IF($E7="","",'Données entrées'!C8)</f>
        <v/>
      </c>
      <c r="G7" s="20" t="str">
        <f>IF($E7="","",'Données entrées'!D8)</f>
        <v/>
      </c>
      <c r="H7" s="31" t="str">
        <f>IF($E7="","",'Données entrées'!E8)</f>
        <v/>
      </c>
      <c r="I7" t="str">
        <f>IF(AND('Données entrées'!B8="x",'Données entrées'!E8&gt;=0),"XXX3","")</f>
        <v>XXX3</v>
      </c>
      <c r="J7" t="str">
        <f>IF($I7="","",'Données entrées'!C8)</f>
        <v>A</v>
      </c>
      <c r="K7" t="str">
        <f>IF($I7="","",'Données entrées'!D8)</f>
        <v>A54</v>
      </c>
      <c r="L7" s="24">
        <f>IF($I7="","",'Données entrées'!E8)</f>
        <v>3397.9452999999999</v>
      </c>
      <c r="M7" s="7" t="s">
        <v>13</v>
      </c>
      <c r="N7" s="20" t="s">
        <v>13</v>
      </c>
      <c r="O7" s="20" t="s">
        <v>13</v>
      </c>
      <c r="P7" s="9" t="s">
        <v>13</v>
      </c>
      <c r="Q7" t="s">
        <v>13</v>
      </c>
      <c r="R7" t="s">
        <v>13</v>
      </c>
      <c r="S7" t="s">
        <v>13</v>
      </c>
      <c r="T7" t="s">
        <v>13</v>
      </c>
      <c r="U7" s="7" t="s">
        <v>13</v>
      </c>
      <c r="V7" s="20" t="s">
        <v>13</v>
      </c>
      <c r="W7" s="20" t="s">
        <v>13</v>
      </c>
      <c r="X7" s="9" t="s">
        <v>13</v>
      </c>
    </row>
    <row r="8" spans="1:24" x14ac:dyDescent="0.35">
      <c r="A8" t="str">
        <f>IF(OR('Données entrées'!E9=0,'Données entrées'!E9=""),"",IF('Données entrées'!A9="x","XXX4",""))</f>
        <v/>
      </c>
      <c r="B8" t="str">
        <f>IF($A8="","",'Données entrées'!C9)</f>
        <v/>
      </c>
      <c r="C8" t="str">
        <f>IF($A8="","",'Données entrées'!D9)</f>
        <v/>
      </c>
      <c r="D8" s="24" t="str">
        <f>IF(A8="","",'Données entrées'!E9)</f>
        <v/>
      </c>
      <c r="E8" s="7" t="str">
        <f>IF(OR('Données entrées'!E9=0,'Données entrées'!E9=""),"",IF(AND('Données entrées'!B9="x",'Données entrées'!E9&lt;0),"XXX8",""))</f>
        <v>XXX8</v>
      </c>
      <c r="F8" s="20" t="str">
        <f>IF($E8="","",'Données entrées'!C9)</f>
        <v>D</v>
      </c>
      <c r="G8" s="20" t="str">
        <f>IF($E8="","",'Données entrées'!D9)</f>
        <v>A4</v>
      </c>
      <c r="H8" s="31">
        <f>IF($E8="","",'Données entrées'!E9)</f>
        <v>-198.31</v>
      </c>
      <c r="I8" t="str">
        <f>IF(AND('Données entrées'!B9="x",'Données entrées'!E9&gt;=0),"XXX3","")</f>
        <v/>
      </c>
      <c r="J8" t="str">
        <f>IF($I8="","",'Données entrées'!C9)</f>
        <v/>
      </c>
      <c r="K8" t="str">
        <f>IF($I8="","",'Données entrées'!D9)</f>
        <v/>
      </c>
      <c r="L8" s="24" t="str">
        <f>IF($I8="","",'Données entrées'!E9)</f>
        <v/>
      </c>
      <c r="M8" s="7" t="s">
        <v>13</v>
      </c>
      <c r="N8" s="20" t="s">
        <v>13</v>
      </c>
      <c r="O8" s="20" t="s">
        <v>13</v>
      </c>
      <c r="P8" s="9" t="s">
        <v>13</v>
      </c>
      <c r="Q8" t="s">
        <v>13</v>
      </c>
      <c r="R8" t="s">
        <v>13</v>
      </c>
      <c r="S8" t="s">
        <v>13</v>
      </c>
      <c r="T8" t="s">
        <v>13</v>
      </c>
      <c r="U8" s="7" t="s">
        <v>13</v>
      </c>
      <c r="V8" s="20" t="s">
        <v>13</v>
      </c>
      <c r="W8" s="20" t="s">
        <v>13</v>
      </c>
      <c r="X8" s="9" t="s">
        <v>13</v>
      </c>
    </row>
    <row r="9" spans="1:24" x14ac:dyDescent="0.35">
      <c r="A9" t="str">
        <f>IF(OR('Données entrées'!E10=0,'Données entrées'!E10=""),"",IF('Données entrées'!A10="x","XXX4",""))</f>
        <v/>
      </c>
      <c r="B9" t="str">
        <f>IF($A9="","",'Données entrées'!C10)</f>
        <v/>
      </c>
      <c r="C9" t="str">
        <f>IF($A9="","",'Données entrées'!D10)</f>
        <v/>
      </c>
      <c r="D9" s="24" t="str">
        <f>IF(A9="","",'Données entrées'!E10)</f>
        <v/>
      </c>
      <c r="E9" s="7" t="str">
        <f>IF(OR('Données entrées'!E10=0,'Données entrées'!E10=""),"",IF(AND('Données entrées'!B10="x",'Données entrées'!E10&lt;0),"XXX8",""))</f>
        <v/>
      </c>
      <c r="F9" s="20" t="str">
        <f>IF($E9="","",'Données entrées'!C10)</f>
        <v/>
      </c>
      <c r="G9" s="20" t="str">
        <f>IF($E9="","",'Données entrées'!D10)</f>
        <v/>
      </c>
      <c r="H9" s="31" t="str">
        <f>IF($E9="","",'Données entrées'!E10)</f>
        <v/>
      </c>
      <c r="I9" t="str">
        <f>IF(AND('Données entrées'!B10="x",'Données entrées'!E10&gt;=0),"XXX3","")</f>
        <v/>
      </c>
      <c r="J9" t="str">
        <f>IF($I9="","",'Données entrées'!C10)</f>
        <v/>
      </c>
      <c r="K9" t="str">
        <f>IF($I9="","",'Données entrées'!D10)</f>
        <v/>
      </c>
      <c r="L9" s="24" t="str">
        <f>IF($I9="","",'Données entrées'!E10)</f>
        <v/>
      </c>
      <c r="M9" s="7" t="s">
        <v>13</v>
      </c>
      <c r="N9" s="20" t="s">
        <v>13</v>
      </c>
      <c r="O9" s="20" t="s">
        <v>13</v>
      </c>
      <c r="P9" s="9" t="s">
        <v>13</v>
      </c>
      <c r="Q9" t="s">
        <v>13</v>
      </c>
      <c r="R9" t="s">
        <v>13</v>
      </c>
      <c r="S9" t="s">
        <v>13</v>
      </c>
      <c r="T9" t="s">
        <v>13</v>
      </c>
      <c r="U9" s="7" t="s">
        <v>13</v>
      </c>
      <c r="V9" s="20" t="s">
        <v>13</v>
      </c>
      <c r="W9" s="20" t="s">
        <v>13</v>
      </c>
      <c r="X9" s="9" t="s">
        <v>13</v>
      </c>
    </row>
    <row r="10" spans="1:24" x14ac:dyDescent="0.35">
      <c r="A10" t="str">
        <f>IF(OR('Données entrées'!E11=0,'Données entrées'!E11=""),"",IF('Données entrées'!A11="x","XXX4",""))</f>
        <v/>
      </c>
      <c r="B10" t="str">
        <f>IF($A10="","",'Données entrées'!C11)</f>
        <v/>
      </c>
      <c r="C10" t="str">
        <f>IF($A10="","",'Données entrées'!D11)</f>
        <v/>
      </c>
      <c r="D10" s="24" t="str">
        <f>IF(A10="","",'Données entrées'!E11)</f>
        <v/>
      </c>
      <c r="E10" s="7" t="str">
        <f>IF(OR('Données entrées'!E11=0,'Données entrées'!E11=""),"",IF(AND('Données entrées'!B11="x",'Données entrées'!E11&lt;0),"XXX8",""))</f>
        <v/>
      </c>
      <c r="F10" s="20" t="str">
        <f>IF($E10="","",'Données entrées'!C11)</f>
        <v/>
      </c>
      <c r="G10" s="20" t="str">
        <f>IF($E10="","",'Données entrées'!D11)</f>
        <v/>
      </c>
      <c r="H10" s="31" t="str">
        <f>IF($E10="","",'Données entrées'!E11)</f>
        <v/>
      </c>
      <c r="I10" t="str">
        <f>IF(AND('Données entrées'!B11="x",'Données entrées'!E11&gt;=0),"XXX3","")</f>
        <v/>
      </c>
      <c r="J10" t="str">
        <f>IF($I10="","",'Données entrées'!C11)</f>
        <v/>
      </c>
      <c r="K10" t="str">
        <f>IF($I10="","",'Données entrées'!D11)</f>
        <v/>
      </c>
      <c r="L10" s="24" t="str">
        <f>IF($I10="","",'Données entrées'!E11)</f>
        <v/>
      </c>
      <c r="M10" s="7" t="s">
        <v>13</v>
      </c>
      <c r="N10" s="20" t="s">
        <v>13</v>
      </c>
      <c r="O10" s="20" t="s">
        <v>13</v>
      </c>
      <c r="P10" s="9" t="s">
        <v>13</v>
      </c>
      <c r="Q10" t="s">
        <v>13</v>
      </c>
      <c r="R10" t="s">
        <v>13</v>
      </c>
      <c r="S10" t="s">
        <v>13</v>
      </c>
      <c r="T10" t="s">
        <v>13</v>
      </c>
      <c r="U10" s="7" t="s">
        <v>13</v>
      </c>
      <c r="V10" s="20" t="s">
        <v>13</v>
      </c>
      <c r="W10" s="20" t="s">
        <v>13</v>
      </c>
      <c r="X10" s="9" t="s">
        <v>13</v>
      </c>
    </row>
    <row r="11" spans="1:24" x14ac:dyDescent="0.35">
      <c r="A11" t="str">
        <f>IF(OR('Données entrées'!E12=0,'Données entrées'!E12=""),"",IF('Données entrées'!A12="x","XXX4",""))</f>
        <v/>
      </c>
      <c r="B11" t="str">
        <f>IF($A11="","",'Données entrées'!C12)</f>
        <v/>
      </c>
      <c r="C11" t="str">
        <f>IF($A11="","",'Données entrées'!D12)</f>
        <v/>
      </c>
      <c r="D11" s="24" t="str">
        <f>IF(A11="","",'Données entrées'!E12)</f>
        <v/>
      </c>
      <c r="E11" s="7" t="str">
        <f>IF(OR('Données entrées'!E12=0,'Données entrées'!E12=""),"",IF(AND('Données entrées'!B12="x",'Données entrées'!E12&lt;0),"XXX8",""))</f>
        <v/>
      </c>
      <c r="F11" s="20" t="str">
        <f>IF($E11="","",'Données entrées'!C12)</f>
        <v/>
      </c>
      <c r="G11" s="20" t="str">
        <f>IF($E11="","",'Données entrées'!D12)</f>
        <v/>
      </c>
      <c r="H11" s="31" t="str">
        <f>IF($E11="","",'Données entrées'!E12)</f>
        <v/>
      </c>
      <c r="I11" t="str">
        <f>IF(AND('Données entrées'!B12="x",'Données entrées'!E12&gt;=0),"XXX3","")</f>
        <v/>
      </c>
      <c r="J11" t="str">
        <f>IF($I11="","",'Données entrées'!C12)</f>
        <v/>
      </c>
      <c r="K11" t="str">
        <f>IF($I11="","",'Données entrées'!D12)</f>
        <v/>
      </c>
      <c r="L11" s="24" t="str">
        <f>IF($I11="","",'Données entrées'!E12)</f>
        <v/>
      </c>
      <c r="M11" s="7" t="s">
        <v>13</v>
      </c>
      <c r="N11" s="20" t="s">
        <v>13</v>
      </c>
      <c r="O11" s="20" t="s">
        <v>13</v>
      </c>
      <c r="P11" s="9" t="s">
        <v>13</v>
      </c>
      <c r="Q11" t="s">
        <v>13</v>
      </c>
      <c r="R11" t="s">
        <v>13</v>
      </c>
      <c r="S11" t="s">
        <v>13</v>
      </c>
      <c r="T11" t="s">
        <v>13</v>
      </c>
      <c r="U11" s="7" t="s">
        <v>13</v>
      </c>
      <c r="V11" s="20" t="s">
        <v>13</v>
      </c>
      <c r="W11" s="20" t="s">
        <v>13</v>
      </c>
      <c r="X11" s="9" t="s">
        <v>13</v>
      </c>
    </row>
    <row r="12" spans="1:24" x14ac:dyDescent="0.35">
      <c r="A12" t="str">
        <f>IF(OR('Données entrées'!E13=0,'Données entrées'!E13=""),"",IF('Données entrées'!A13="x","XXX4",""))</f>
        <v/>
      </c>
      <c r="B12" t="str">
        <f>IF($A12="","",'Données entrées'!C13)</f>
        <v/>
      </c>
      <c r="C12" t="str">
        <f>IF($A12="","",'Données entrées'!D13)</f>
        <v/>
      </c>
      <c r="D12" s="24" t="str">
        <f>IF(A12="","",'Données entrées'!E13)</f>
        <v/>
      </c>
      <c r="E12" s="7" t="str">
        <f>IF(OR('Données entrées'!E13=0,'Données entrées'!E13=""),"",IF(AND('Données entrées'!B13="x",'Données entrées'!E13&lt;0),"XXX8",""))</f>
        <v/>
      </c>
      <c r="F12" s="20" t="str">
        <f>IF($E12="","",'Données entrées'!C13)</f>
        <v/>
      </c>
      <c r="G12" s="20" t="str">
        <f>IF($E12="","",'Données entrées'!D13)</f>
        <v/>
      </c>
      <c r="H12" s="31" t="str">
        <f>IF($E12="","",'Données entrées'!E13)</f>
        <v/>
      </c>
      <c r="I12" t="str">
        <f>IF(AND('Données entrées'!B13="x",'Données entrées'!E13&gt;=0),"XXX3","")</f>
        <v/>
      </c>
      <c r="J12" t="str">
        <f>IF($I12="","",'Données entrées'!C13)</f>
        <v/>
      </c>
      <c r="K12" t="str">
        <f>IF($I12="","",'Données entrées'!D13)</f>
        <v/>
      </c>
      <c r="L12" s="24" t="str">
        <f>IF($I12="","",'Données entrées'!E13)</f>
        <v/>
      </c>
      <c r="M12" s="7" t="s">
        <v>13</v>
      </c>
      <c r="N12" s="20" t="s">
        <v>13</v>
      </c>
      <c r="O12" s="20" t="s">
        <v>13</v>
      </c>
      <c r="P12" s="9" t="s">
        <v>13</v>
      </c>
      <c r="Q12" t="s">
        <v>13</v>
      </c>
      <c r="R12" t="s">
        <v>13</v>
      </c>
      <c r="S12" t="s">
        <v>13</v>
      </c>
      <c r="T12" t="s">
        <v>13</v>
      </c>
      <c r="U12" s="7" t="s">
        <v>13</v>
      </c>
      <c r="V12" s="20" t="s">
        <v>13</v>
      </c>
      <c r="W12" s="20" t="s">
        <v>13</v>
      </c>
      <c r="X12" s="9" t="s">
        <v>13</v>
      </c>
    </row>
    <row r="13" spans="1:24" x14ac:dyDescent="0.35">
      <c r="A13" t="str">
        <f>IF(OR('Données entrées'!E14=0,'Données entrées'!E14=""),"",IF('Données entrées'!A14="x","XXX4",""))</f>
        <v/>
      </c>
      <c r="B13" t="str">
        <f>IF($A13="","",'Données entrées'!C14)</f>
        <v/>
      </c>
      <c r="C13" t="str">
        <f>IF($A13="","",'Données entrées'!D14)</f>
        <v/>
      </c>
      <c r="D13" s="24" t="str">
        <f>IF(A13="","",'Données entrées'!E14)</f>
        <v/>
      </c>
      <c r="E13" s="7" t="str">
        <f>IF(OR('Données entrées'!E14=0,'Données entrées'!E14=""),"",IF(AND('Données entrées'!B14="x",'Données entrées'!E14&lt;0),"XXX8",""))</f>
        <v/>
      </c>
      <c r="F13" s="20" t="str">
        <f>IF($E13="","",'Données entrées'!C14)</f>
        <v/>
      </c>
      <c r="G13" s="20" t="str">
        <f>IF($E13="","",'Données entrées'!D14)</f>
        <v/>
      </c>
      <c r="H13" s="31" t="str">
        <f>IF($E13="","",'Données entrées'!E14)</f>
        <v/>
      </c>
      <c r="I13" t="str">
        <f>IF(AND('Données entrées'!B14="x",'Données entrées'!E14&gt;=0),"XXX3","")</f>
        <v/>
      </c>
      <c r="J13" t="str">
        <f>IF($I13="","",'Données entrées'!C14)</f>
        <v/>
      </c>
      <c r="K13" t="str">
        <f>IF($I13="","",'Données entrées'!D14)</f>
        <v/>
      </c>
      <c r="L13" s="24" t="str">
        <f>IF($I13="","",'Données entrées'!E14)</f>
        <v/>
      </c>
      <c r="M13" s="7" t="s">
        <v>13</v>
      </c>
      <c r="N13" s="20" t="s">
        <v>13</v>
      </c>
      <c r="O13" s="20" t="s">
        <v>13</v>
      </c>
      <c r="P13" s="9" t="s">
        <v>13</v>
      </c>
      <c r="Q13" t="s">
        <v>13</v>
      </c>
      <c r="R13" t="s">
        <v>13</v>
      </c>
      <c r="S13" t="s">
        <v>13</v>
      </c>
      <c r="T13" t="s">
        <v>13</v>
      </c>
      <c r="U13" s="7" t="s">
        <v>13</v>
      </c>
      <c r="V13" s="20" t="s">
        <v>13</v>
      </c>
      <c r="W13" s="20" t="s">
        <v>13</v>
      </c>
      <c r="X13" s="9" t="s">
        <v>13</v>
      </c>
    </row>
    <row r="14" spans="1:24" x14ac:dyDescent="0.35">
      <c r="A14" t="str">
        <f>IF(OR('Données entrées'!E15=0,'Données entrées'!E15=""),"",IF('Données entrées'!A15="x","XXX4",""))</f>
        <v/>
      </c>
      <c r="B14" t="str">
        <f>IF($A14="","",'Données entrées'!C15)</f>
        <v/>
      </c>
      <c r="C14" t="str">
        <f>IF($A14="","",'Données entrées'!D15)</f>
        <v/>
      </c>
      <c r="D14" s="24" t="str">
        <f>IF(A14="","",'Données entrées'!E15)</f>
        <v/>
      </c>
      <c r="E14" s="7" t="str">
        <f>IF(OR('Données entrées'!E15=0,'Données entrées'!E15=""),"",IF(AND('Données entrées'!B15="x",'Données entrées'!E15&lt;0),"XXX8",""))</f>
        <v/>
      </c>
      <c r="F14" s="20" t="str">
        <f>IF($E14="","",'Données entrées'!C15)</f>
        <v/>
      </c>
      <c r="G14" s="20" t="str">
        <f>IF($E14="","",'Données entrées'!D15)</f>
        <v/>
      </c>
      <c r="H14" s="31" t="str">
        <f>IF($E14="","",'Données entrées'!E15)</f>
        <v/>
      </c>
      <c r="I14" t="str">
        <f>IF(AND('Données entrées'!B15="x",'Données entrées'!E15&gt;=0),"XXX3","")</f>
        <v/>
      </c>
      <c r="J14" t="str">
        <f>IF($I14="","",'Données entrées'!C15)</f>
        <v/>
      </c>
      <c r="K14" t="str">
        <f>IF($I14="","",'Données entrées'!D15)</f>
        <v/>
      </c>
      <c r="L14" s="24" t="str">
        <f>IF($I14="","",'Données entrées'!E15)</f>
        <v/>
      </c>
      <c r="M14" s="7" t="s">
        <v>13</v>
      </c>
      <c r="N14" s="20" t="s">
        <v>13</v>
      </c>
      <c r="O14" s="20" t="s">
        <v>13</v>
      </c>
      <c r="P14" s="9" t="s">
        <v>13</v>
      </c>
      <c r="Q14" t="s">
        <v>13</v>
      </c>
      <c r="R14" t="s">
        <v>13</v>
      </c>
      <c r="S14" t="s">
        <v>13</v>
      </c>
      <c r="T14" t="s">
        <v>13</v>
      </c>
      <c r="U14" s="7" t="s">
        <v>13</v>
      </c>
      <c r="V14" s="20" t="s">
        <v>13</v>
      </c>
      <c r="W14" s="20" t="s">
        <v>13</v>
      </c>
      <c r="X14" s="9" t="s">
        <v>13</v>
      </c>
    </row>
    <row r="15" spans="1:24" x14ac:dyDescent="0.35">
      <c r="A15" t="str">
        <f>IF(OR('Données entrées'!E16=0,'Données entrées'!E16=""),"",IF('Données entrées'!A16="x","XXX4",""))</f>
        <v/>
      </c>
      <c r="B15" t="str">
        <f>IF($A15="","",'Données entrées'!C16)</f>
        <v/>
      </c>
      <c r="C15" t="str">
        <f>IF($A15="","",'Données entrées'!D16)</f>
        <v/>
      </c>
      <c r="D15" s="24" t="str">
        <f>IF(A15="","",'Données entrées'!E16)</f>
        <v/>
      </c>
      <c r="E15" s="7" t="str">
        <f>IF(OR('Données entrées'!E16=0,'Données entrées'!E16=""),"",IF(AND('Données entrées'!B16="x",'Données entrées'!E16&lt;0),"XXX8",""))</f>
        <v/>
      </c>
      <c r="F15" s="20" t="str">
        <f>IF($E15="","",'Données entrées'!C16)</f>
        <v/>
      </c>
      <c r="G15" s="20" t="str">
        <f>IF($E15="","",'Données entrées'!D16)</f>
        <v/>
      </c>
      <c r="H15" s="31" t="str">
        <f>IF($E15="","",'Données entrées'!E16)</f>
        <v/>
      </c>
      <c r="I15" t="str">
        <f>IF(AND('Données entrées'!B16="x",'Données entrées'!E16&gt;=0),"XXX3","")</f>
        <v/>
      </c>
      <c r="J15" t="str">
        <f>IF($I15="","",'Données entrées'!C16)</f>
        <v/>
      </c>
      <c r="K15" t="str">
        <f>IF($I15="","",'Données entrées'!D16)</f>
        <v/>
      </c>
      <c r="L15" s="24" t="str">
        <f>IF($I15="","",'Données entrées'!E16)</f>
        <v/>
      </c>
      <c r="M15" s="7" t="s">
        <v>13</v>
      </c>
      <c r="N15" s="20" t="s">
        <v>13</v>
      </c>
      <c r="O15" s="20" t="s">
        <v>13</v>
      </c>
      <c r="P15" s="9" t="s">
        <v>13</v>
      </c>
      <c r="Q15" t="s">
        <v>13</v>
      </c>
      <c r="R15" t="s">
        <v>13</v>
      </c>
      <c r="S15" t="s">
        <v>13</v>
      </c>
      <c r="T15" t="s">
        <v>13</v>
      </c>
      <c r="U15" s="7" t="s">
        <v>13</v>
      </c>
      <c r="V15" s="20" t="s">
        <v>13</v>
      </c>
      <c r="W15" s="20" t="s">
        <v>13</v>
      </c>
      <c r="X15" s="9" t="s">
        <v>13</v>
      </c>
    </row>
    <row r="16" spans="1:24" x14ac:dyDescent="0.35">
      <c r="A16" t="str">
        <f>IF(OR('Données entrées'!E17=0,'Données entrées'!E17=""),"",IF('Données entrées'!A17="x","XXX4",""))</f>
        <v/>
      </c>
      <c r="B16" t="str">
        <f>IF($A16="","",'Données entrées'!C17)</f>
        <v/>
      </c>
      <c r="C16" t="str">
        <f>IF($A16="","",'Données entrées'!D17)</f>
        <v/>
      </c>
      <c r="D16" s="24" t="str">
        <f>IF(A16="","",'Données entrées'!E17)</f>
        <v/>
      </c>
      <c r="E16" s="7" t="str">
        <f>IF(OR('Données entrées'!E17=0,'Données entrées'!E17=""),"",IF(AND('Données entrées'!B17="x",'Données entrées'!E17&lt;0),"XXX8",""))</f>
        <v/>
      </c>
      <c r="F16" s="20" t="str">
        <f>IF($E16="","",'Données entrées'!C17)</f>
        <v/>
      </c>
      <c r="G16" s="20" t="str">
        <f>IF($E16="","",'Données entrées'!D17)</f>
        <v/>
      </c>
      <c r="H16" s="31" t="str">
        <f>IF($E16="","",'Données entrées'!E17)</f>
        <v/>
      </c>
      <c r="I16" t="str">
        <f>IF(AND('Données entrées'!B17="x",'Données entrées'!E17&gt;=0),"XXX3","")</f>
        <v/>
      </c>
      <c r="J16" t="str">
        <f>IF($I16="","",'Données entrées'!C17)</f>
        <v/>
      </c>
      <c r="K16" t="str">
        <f>IF($I16="","",'Données entrées'!D17)</f>
        <v/>
      </c>
      <c r="L16" s="24" t="str">
        <f>IF($I16="","",'Données entrées'!E17)</f>
        <v/>
      </c>
      <c r="M16" s="7" t="s">
        <v>13</v>
      </c>
      <c r="N16" s="20" t="s">
        <v>13</v>
      </c>
      <c r="O16" s="20" t="s">
        <v>13</v>
      </c>
      <c r="P16" s="9" t="s">
        <v>13</v>
      </c>
      <c r="Q16" t="s">
        <v>13</v>
      </c>
      <c r="R16" t="s">
        <v>13</v>
      </c>
      <c r="S16" t="s">
        <v>13</v>
      </c>
      <c r="T16" t="s">
        <v>13</v>
      </c>
      <c r="U16" s="7" t="s">
        <v>13</v>
      </c>
      <c r="V16" s="20" t="s">
        <v>13</v>
      </c>
      <c r="W16" s="20" t="s">
        <v>13</v>
      </c>
      <c r="X16" s="9" t="s">
        <v>13</v>
      </c>
    </row>
    <row r="17" spans="1:24" x14ac:dyDescent="0.35">
      <c r="A17" t="str">
        <f>IF(OR('Données entrées'!E18=0,'Données entrées'!E18=""),"",IF('Données entrées'!A18="x","XXX4",""))</f>
        <v/>
      </c>
      <c r="B17" t="str">
        <f>IF($A17="","",'Données entrées'!C18)</f>
        <v/>
      </c>
      <c r="C17" t="str">
        <f>IF($A17="","",'Données entrées'!D18)</f>
        <v/>
      </c>
      <c r="D17" s="24" t="str">
        <f>IF(A17="","",'Données entrées'!E18)</f>
        <v/>
      </c>
      <c r="E17" s="7" t="str">
        <f>IF(OR('Données entrées'!E18=0,'Données entrées'!E18=""),"",IF(AND('Données entrées'!B18="x",'Données entrées'!E18&lt;0),"XXX8",""))</f>
        <v/>
      </c>
      <c r="F17" s="20" t="str">
        <f>IF($E17="","",'Données entrées'!C18)</f>
        <v/>
      </c>
      <c r="G17" s="20" t="str">
        <f>IF($E17="","",'Données entrées'!D18)</f>
        <v/>
      </c>
      <c r="H17" s="31" t="str">
        <f>IF($E17="","",'Données entrées'!E18)</f>
        <v/>
      </c>
      <c r="I17" t="str">
        <f>IF(AND('Données entrées'!B18="x",'Données entrées'!E18&gt;=0),"XXX3","")</f>
        <v/>
      </c>
      <c r="J17" t="str">
        <f>IF($I17="","",'Données entrées'!C18)</f>
        <v/>
      </c>
      <c r="K17" t="str">
        <f>IF($I17="","",'Données entrées'!D18)</f>
        <v/>
      </c>
      <c r="L17" s="24" t="str">
        <f>IF($I17="","",'Données entrées'!E18)</f>
        <v/>
      </c>
      <c r="M17" s="7" t="s">
        <v>13</v>
      </c>
      <c r="N17" s="20" t="s">
        <v>13</v>
      </c>
      <c r="O17" s="20" t="s">
        <v>13</v>
      </c>
      <c r="P17" s="9" t="s">
        <v>13</v>
      </c>
      <c r="Q17" t="s">
        <v>13</v>
      </c>
      <c r="R17" t="s">
        <v>13</v>
      </c>
      <c r="S17" t="s">
        <v>13</v>
      </c>
      <c r="T17" t="s">
        <v>13</v>
      </c>
      <c r="U17" s="7" t="s">
        <v>13</v>
      </c>
      <c r="V17" s="20" t="s">
        <v>13</v>
      </c>
      <c r="W17" s="20" t="s">
        <v>13</v>
      </c>
      <c r="X17" s="9" t="s">
        <v>13</v>
      </c>
    </row>
    <row r="18" spans="1:24" x14ac:dyDescent="0.35">
      <c r="A18" t="str">
        <f>IF(OR('Données entrées'!E19=0,'Données entrées'!E19=""),"",IF('Données entrées'!A19="x","XXX4",""))</f>
        <v/>
      </c>
      <c r="B18" t="str">
        <f>IF($A18="","",'Données entrées'!C19)</f>
        <v/>
      </c>
      <c r="C18" t="str">
        <f>IF($A18="","",'Données entrées'!D19)</f>
        <v/>
      </c>
      <c r="D18" s="24" t="str">
        <f>IF(A18="","",'Données entrées'!E19)</f>
        <v/>
      </c>
      <c r="E18" s="7" t="str">
        <f>IF(OR('Données entrées'!E19=0,'Données entrées'!E19=""),"",IF(AND('Données entrées'!B19="x",'Données entrées'!E19&lt;0),"XXX8",""))</f>
        <v/>
      </c>
      <c r="F18" s="20" t="str">
        <f>IF($E18="","",'Données entrées'!C19)</f>
        <v/>
      </c>
      <c r="G18" s="20" t="str">
        <f>IF($E18="","",'Données entrées'!D19)</f>
        <v/>
      </c>
      <c r="H18" s="31" t="str">
        <f>IF($E18="","",'Données entrées'!E19)</f>
        <v/>
      </c>
      <c r="I18" t="str">
        <f>IF(AND('Données entrées'!B19="x",'Données entrées'!E19&gt;=0),"XXX3","")</f>
        <v/>
      </c>
      <c r="J18" t="str">
        <f>IF($I18="","",'Données entrées'!C19)</f>
        <v/>
      </c>
      <c r="K18" t="str">
        <f>IF($I18="","",'Données entrées'!D19)</f>
        <v/>
      </c>
      <c r="L18" s="24" t="str">
        <f>IF($I18="","",'Données entrées'!E19)</f>
        <v/>
      </c>
      <c r="M18" s="7" t="s">
        <v>13</v>
      </c>
      <c r="N18" s="20" t="s">
        <v>13</v>
      </c>
      <c r="O18" s="20" t="s">
        <v>13</v>
      </c>
      <c r="P18" s="9" t="s">
        <v>13</v>
      </c>
      <c r="Q18" t="s">
        <v>13</v>
      </c>
      <c r="R18" t="s">
        <v>13</v>
      </c>
      <c r="S18" t="s">
        <v>13</v>
      </c>
      <c r="T18" t="s">
        <v>13</v>
      </c>
      <c r="U18" s="7" t="s">
        <v>13</v>
      </c>
      <c r="V18" s="20" t="s">
        <v>13</v>
      </c>
      <c r="W18" s="20" t="s">
        <v>13</v>
      </c>
      <c r="X18" s="9" t="s">
        <v>13</v>
      </c>
    </row>
    <row r="19" spans="1:24" x14ac:dyDescent="0.35">
      <c r="A19" t="str">
        <f>IF(OR('Données entrées'!E20=0,'Données entrées'!E20=""),"",IF('Données entrées'!A20="x","XXX4",""))</f>
        <v/>
      </c>
      <c r="B19" t="str">
        <f>IF($A19="","",'Données entrées'!C20)</f>
        <v/>
      </c>
      <c r="C19" t="str">
        <f>IF($A19="","",'Données entrées'!D20)</f>
        <v/>
      </c>
      <c r="D19" s="24" t="str">
        <f>IF(A19="","",'Données entrées'!E20)</f>
        <v/>
      </c>
      <c r="E19" s="7" t="str">
        <f>IF(OR('Données entrées'!E20=0,'Données entrées'!E20=""),"",IF(AND('Données entrées'!B20="x",'Données entrées'!E20&lt;0),"XXX8",""))</f>
        <v/>
      </c>
      <c r="F19" s="20" t="str">
        <f>IF($E19="","",'Données entrées'!C20)</f>
        <v/>
      </c>
      <c r="G19" s="20" t="str">
        <f>IF($E19="","",'Données entrées'!D20)</f>
        <v/>
      </c>
      <c r="H19" s="31" t="str">
        <f>IF($E19="","",'Données entrées'!E20)</f>
        <v/>
      </c>
      <c r="I19" t="str">
        <f>IF(AND('Données entrées'!B20="x",'Données entrées'!E20&gt;=0),"XXX3","")</f>
        <v/>
      </c>
      <c r="J19" t="str">
        <f>IF($I19="","",'Données entrées'!C20)</f>
        <v/>
      </c>
      <c r="K19" t="str">
        <f>IF($I19="","",'Données entrées'!D20)</f>
        <v/>
      </c>
      <c r="L19" s="24" t="str">
        <f>IF($I19="","",'Données entrées'!E20)</f>
        <v/>
      </c>
      <c r="M19" s="7" t="s">
        <v>13</v>
      </c>
      <c r="N19" s="20" t="s">
        <v>13</v>
      </c>
      <c r="O19" s="20" t="s">
        <v>13</v>
      </c>
      <c r="P19" s="9" t="s">
        <v>13</v>
      </c>
      <c r="Q19" t="s">
        <v>13</v>
      </c>
      <c r="R19" t="s">
        <v>13</v>
      </c>
      <c r="S19" t="s">
        <v>13</v>
      </c>
      <c r="T19" t="s">
        <v>13</v>
      </c>
      <c r="U19" s="7" t="s">
        <v>13</v>
      </c>
      <c r="V19" s="20" t="s">
        <v>13</v>
      </c>
      <c r="W19" s="20" t="s">
        <v>13</v>
      </c>
      <c r="X19" s="9" t="s">
        <v>13</v>
      </c>
    </row>
    <row r="20" spans="1:24" x14ac:dyDescent="0.35">
      <c r="A20" t="str">
        <f>IF(OR('Données entrées'!E21=0,'Données entrées'!E21=""),"",IF('Données entrées'!A21="x","XXX4",""))</f>
        <v/>
      </c>
      <c r="B20" t="str">
        <f>IF($A20="","",'Données entrées'!C21)</f>
        <v/>
      </c>
      <c r="C20" t="str">
        <f>IF($A20="","",'Données entrées'!D21)</f>
        <v/>
      </c>
      <c r="D20" s="24" t="str">
        <f>IF(A20="","",'Données entrées'!E21)</f>
        <v/>
      </c>
      <c r="E20" s="7" t="str">
        <f>IF(OR('Données entrées'!E21=0,'Données entrées'!E21=""),"",IF(AND('Données entrées'!B21="x",'Données entrées'!E21&lt;0),"XXX8",""))</f>
        <v/>
      </c>
      <c r="F20" s="20" t="str">
        <f>IF($E20="","",'Données entrées'!C21)</f>
        <v/>
      </c>
      <c r="G20" s="20" t="str">
        <f>IF($E20="","",'Données entrées'!D21)</f>
        <v/>
      </c>
      <c r="H20" s="31" t="str">
        <f>IF($E20="","",'Données entrées'!E21)</f>
        <v/>
      </c>
      <c r="I20" t="str">
        <f>IF(AND('Données entrées'!B21="x",'Données entrées'!E21&gt;=0),"XXX3","")</f>
        <v/>
      </c>
      <c r="J20" t="str">
        <f>IF($I20="","",'Données entrées'!C21)</f>
        <v/>
      </c>
      <c r="K20" t="str">
        <f>IF($I20="","",'Données entrées'!D21)</f>
        <v/>
      </c>
      <c r="L20" s="24" t="str">
        <f>IF($I20="","",'Données entrées'!E21)</f>
        <v/>
      </c>
      <c r="M20" s="7" t="s">
        <v>13</v>
      </c>
      <c r="N20" s="20" t="s">
        <v>13</v>
      </c>
      <c r="O20" s="20" t="s">
        <v>13</v>
      </c>
      <c r="P20" s="9" t="s">
        <v>13</v>
      </c>
      <c r="Q20" t="s">
        <v>13</v>
      </c>
      <c r="R20" t="s">
        <v>13</v>
      </c>
      <c r="S20" t="s">
        <v>13</v>
      </c>
      <c r="T20" t="s">
        <v>13</v>
      </c>
      <c r="U20" s="7" t="s">
        <v>13</v>
      </c>
      <c r="V20" s="20" t="s">
        <v>13</v>
      </c>
      <c r="W20" s="20" t="s">
        <v>13</v>
      </c>
      <c r="X20" s="9" t="s">
        <v>13</v>
      </c>
    </row>
    <row r="21" spans="1:24" x14ac:dyDescent="0.35">
      <c r="A21" t="str">
        <f>IF(OR('Données entrées'!E22=0,'Données entrées'!E22=""),"",IF('Données entrées'!A22="x","XXX4",""))</f>
        <v/>
      </c>
      <c r="B21" t="str">
        <f>IF($A21="","",'Données entrées'!C22)</f>
        <v/>
      </c>
      <c r="C21" t="str">
        <f>IF($A21="","",'Données entrées'!D22)</f>
        <v/>
      </c>
      <c r="D21" s="24" t="str">
        <f>IF(A21="","",'Données entrées'!E22)</f>
        <v/>
      </c>
      <c r="E21" s="7" t="str">
        <f>IF(OR('Données entrées'!E22=0,'Données entrées'!E22=""),"",IF(AND('Données entrées'!B22="x",'Données entrées'!E22&lt;0),"XXX8",""))</f>
        <v/>
      </c>
      <c r="F21" s="20" t="str">
        <f>IF($E21="","",'Données entrées'!C22)</f>
        <v/>
      </c>
      <c r="G21" s="20" t="str">
        <f>IF($E21="","",'Données entrées'!D22)</f>
        <v/>
      </c>
      <c r="H21" s="31" t="str">
        <f>IF($E21="","",'Données entrées'!E22)</f>
        <v/>
      </c>
      <c r="I21" t="str">
        <f>IF(AND('Données entrées'!B22="x",'Données entrées'!E22&gt;=0),"XXX3","")</f>
        <v/>
      </c>
      <c r="J21" t="str">
        <f>IF($I21="","",'Données entrées'!C22)</f>
        <v/>
      </c>
      <c r="K21" t="str">
        <f>IF($I21="","",'Données entrées'!D22)</f>
        <v/>
      </c>
      <c r="L21" s="24" t="str">
        <f>IF($I21="","",'Données entrées'!E22)</f>
        <v/>
      </c>
      <c r="M21" s="7" t="s">
        <v>13</v>
      </c>
      <c r="N21" s="20" t="s">
        <v>13</v>
      </c>
      <c r="O21" s="20" t="s">
        <v>13</v>
      </c>
      <c r="P21" s="9" t="s">
        <v>13</v>
      </c>
      <c r="Q21" t="s">
        <v>13</v>
      </c>
      <c r="R21" t="s">
        <v>13</v>
      </c>
      <c r="S21" t="s">
        <v>13</v>
      </c>
      <c r="T21" t="s">
        <v>13</v>
      </c>
      <c r="U21" s="7" t="s">
        <v>13</v>
      </c>
      <c r="V21" s="20" t="s">
        <v>13</v>
      </c>
      <c r="W21" s="20" t="s">
        <v>13</v>
      </c>
      <c r="X21" s="9" t="s">
        <v>13</v>
      </c>
    </row>
    <row r="22" spans="1:24" x14ac:dyDescent="0.35">
      <c r="A22" t="str">
        <f>IF(OR('Données entrées'!E23=0,'Données entrées'!E23=""),"",IF('Données entrées'!A23="x","XXX4",""))</f>
        <v/>
      </c>
      <c r="B22" t="str">
        <f>IF($A22="","",'Données entrées'!C23)</f>
        <v/>
      </c>
      <c r="C22" t="str">
        <f>IF($A22="","",'Données entrées'!D23)</f>
        <v/>
      </c>
      <c r="D22" s="24" t="str">
        <f>IF(A22="","",'Données entrées'!E23)</f>
        <v/>
      </c>
      <c r="E22" s="7" t="str">
        <f>IF(OR('Données entrées'!E23=0,'Données entrées'!E23=""),"",IF(AND('Données entrées'!B23="x",'Données entrées'!E23&lt;0),"XXX8",""))</f>
        <v/>
      </c>
      <c r="F22" s="20" t="str">
        <f>IF($E22="","",'Données entrées'!C23)</f>
        <v/>
      </c>
      <c r="G22" s="20" t="str">
        <f>IF($E22="","",'Données entrées'!D23)</f>
        <v/>
      </c>
      <c r="H22" s="31" t="str">
        <f>IF($E22="","",'Données entrées'!E23)</f>
        <v/>
      </c>
      <c r="I22" t="str">
        <f>IF(AND('Données entrées'!B23="x",'Données entrées'!E23&gt;=0),"XXX3","")</f>
        <v/>
      </c>
      <c r="J22" t="str">
        <f>IF($I22="","",'Données entrées'!C23)</f>
        <v/>
      </c>
      <c r="K22" t="str">
        <f>IF($I22="","",'Données entrées'!D23)</f>
        <v/>
      </c>
      <c r="L22" s="24" t="str">
        <f>IF($I22="","",'Données entrées'!E23)</f>
        <v/>
      </c>
      <c r="M22" s="7" t="s">
        <v>13</v>
      </c>
      <c r="N22" s="20" t="s">
        <v>13</v>
      </c>
      <c r="O22" s="20" t="s">
        <v>13</v>
      </c>
      <c r="P22" s="9" t="s">
        <v>13</v>
      </c>
      <c r="Q22" t="s">
        <v>13</v>
      </c>
      <c r="R22" t="s">
        <v>13</v>
      </c>
      <c r="S22" t="s">
        <v>13</v>
      </c>
      <c r="T22" t="s">
        <v>13</v>
      </c>
      <c r="U22" s="7" t="s">
        <v>13</v>
      </c>
      <c r="V22" s="20" t="s">
        <v>13</v>
      </c>
      <c r="W22" s="20" t="s">
        <v>13</v>
      </c>
      <c r="X22" s="9" t="s">
        <v>13</v>
      </c>
    </row>
    <row r="23" spans="1:24" x14ac:dyDescent="0.35">
      <c r="A23" t="str">
        <f>IF(OR('Données entrées'!E24=0,'Données entrées'!E24=""),"",IF('Données entrées'!A24="x","XXX4",""))</f>
        <v/>
      </c>
      <c r="B23" t="str">
        <f>IF($A23="","",'Données entrées'!C24)</f>
        <v/>
      </c>
      <c r="C23" t="str">
        <f>IF($A23="","",'Données entrées'!D24)</f>
        <v/>
      </c>
      <c r="D23" s="24" t="str">
        <f>IF(A23="","",'Données entrées'!E24)</f>
        <v/>
      </c>
      <c r="E23" s="7" t="str">
        <f>IF(OR('Données entrées'!E24=0,'Données entrées'!E24=""),"",IF(AND('Données entrées'!B24="x",'Données entrées'!E24&lt;0),"XXX8",""))</f>
        <v/>
      </c>
      <c r="F23" s="20" t="str">
        <f>IF($E23="","",'Données entrées'!C24)</f>
        <v/>
      </c>
      <c r="G23" s="20" t="str">
        <f>IF($E23="","",'Données entrées'!D24)</f>
        <v/>
      </c>
      <c r="H23" s="31" t="str">
        <f>IF($E23="","",'Données entrées'!E24)</f>
        <v/>
      </c>
      <c r="I23" t="str">
        <f>IF(AND('Données entrées'!B24="x",'Données entrées'!E24&gt;=0),"XXX3","")</f>
        <v/>
      </c>
      <c r="J23" t="str">
        <f>IF($I23="","",'Données entrées'!C24)</f>
        <v/>
      </c>
      <c r="K23" t="str">
        <f>IF($I23="","",'Données entrées'!D24)</f>
        <v/>
      </c>
      <c r="L23" s="24" t="str">
        <f>IF($I23="","",'Données entrées'!E24)</f>
        <v/>
      </c>
      <c r="M23" s="7" t="s">
        <v>13</v>
      </c>
      <c r="N23" s="20" t="s">
        <v>13</v>
      </c>
      <c r="O23" s="20" t="s">
        <v>13</v>
      </c>
      <c r="P23" s="9" t="s">
        <v>13</v>
      </c>
      <c r="Q23" t="s">
        <v>13</v>
      </c>
      <c r="R23" t="s">
        <v>13</v>
      </c>
      <c r="S23" t="s">
        <v>13</v>
      </c>
      <c r="T23" t="s">
        <v>13</v>
      </c>
      <c r="U23" s="7" t="s">
        <v>13</v>
      </c>
      <c r="V23" s="20" t="s">
        <v>13</v>
      </c>
      <c r="W23" s="20" t="s">
        <v>13</v>
      </c>
      <c r="X23" s="9" t="s">
        <v>13</v>
      </c>
    </row>
    <row r="24" spans="1:24" x14ac:dyDescent="0.35">
      <c r="A24" t="str">
        <f>IF(OR('Données entrées'!E25=0,'Données entrées'!E25=""),"",IF('Données entrées'!A25="x","XXX4",""))</f>
        <v/>
      </c>
      <c r="B24" t="str">
        <f>IF($A24="","",'Données entrées'!C25)</f>
        <v/>
      </c>
      <c r="C24" t="str">
        <f>IF($A24="","",'Données entrées'!D25)</f>
        <v/>
      </c>
      <c r="D24" s="24" t="str">
        <f>IF(A24="","",'Données entrées'!E25)</f>
        <v/>
      </c>
      <c r="E24" s="7" t="str">
        <f>IF(OR('Données entrées'!E25=0,'Données entrées'!E25=""),"",IF(AND('Données entrées'!B25="x",'Données entrées'!E25&lt;0),"XXX8",""))</f>
        <v/>
      </c>
      <c r="F24" s="20" t="str">
        <f>IF($E24="","",'Données entrées'!C25)</f>
        <v/>
      </c>
      <c r="G24" s="20" t="str">
        <f>IF($E24="","",'Données entrées'!D25)</f>
        <v/>
      </c>
      <c r="H24" s="31" t="str">
        <f>IF($E24="","",'Données entrées'!E25)</f>
        <v/>
      </c>
      <c r="I24" t="str">
        <f>IF(AND('Données entrées'!B25="x",'Données entrées'!E25&gt;=0),"XXX3","")</f>
        <v/>
      </c>
      <c r="J24" t="str">
        <f>IF($I24="","",'Données entrées'!C25)</f>
        <v/>
      </c>
      <c r="K24" t="str">
        <f>IF($I24="","",'Données entrées'!D25)</f>
        <v/>
      </c>
      <c r="L24" s="24" t="str">
        <f>IF($I24="","",'Données entrées'!E25)</f>
        <v/>
      </c>
      <c r="M24" s="7" t="s">
        <v>13</v>
      </c>
      <c r="N24" s="20" t="s">
        <v>13</v>
      </c>
      <c r="O24" s="20" t="s">
        <v>13</v>
      </c>
      <c r="P24" s="9" t="s">
        <v>13</v>
      </c>
      <c r="Q24" t="s">
        <v>13</v>
      </c>
      <c r="R24" t="s">
        <v>13</v>
      </c>
      <c r="S24" t="s">
        <v>13</v>
      </c>
      <c r="T24" t="s">
        <v>13</v>
      </c>
      <c r="U24" s="7" t="s">
        <v>13</v>
      </c>
      <c r="V24" s="20" t="s">
        <v>13</v>
      </c>
      <c r="W24" s="20" t="s">
        <v>13</v>
      </c>
      <c r="X24" s="9" t="s">
        <v>13</v>
      </c>
    </row>
    <row r="25" spans="1:24" x14ac:dyDescent="0.35">
      <c r="A25" t="str">
        <f>IF(OR('Données entrées'!E26=0,'Données entrées'!E26=""),"",IF('Données entrées'!A26="x","XXX4",""))</f>
        <v/>
      </c>
      <c r="B25" t="str">
        <f>IF($A25="","",'Données entrées'!C26)</f>
        <v/>
      </c>
      <c r="C25" t="str">
        <f>IF($A25="","",'Données entrées'!D26)</f>
        <v/>
      </c>
      <c r="D25" s="24" t="str">
        <f>IF(A25="","",'Données entrées'!E26)</f>
        <v/>
      </c>
      <c r="E25" s="7" t="str">
        <f>IF(OR('Données entrées'!E26=0,'Données entrées'!E26=""),"",IF(AND('Données entrées'!B26="x",'Données entrées'!E26&lt;0),"XXX8",""))</f>
        <v/>
      </c>
      <c r="F25" s="20" t="str">
        <f>IF($E25="","",'Données entrées'!C26)</f>
        <v/>
      </c>
      <c r="G25" s="20" t="str">
        <f>IF($E25="","",'Données entrées'!D26)</f>
        <v/>
      </c>
      <c r="H25" s="31" t="str">
        <f>IF($E25="","",'Données entrées'!E26)</f>
        <v/>
      </c>
      <c r="I25" t="str">
        <f>IF(AND('Données entrées'!B26="x",'Données entrées'!E26&gt;=0),"XXX3","")</f>
        <v/>
      </c>
      <c r="J25" t="str">
        <f>IF($I25="","",'Données entrées'!C26)</f>
        <v/>
      </c>
      <c r="K25" t="str">
        <f>IF($I25="","",'Données entrées'!D26)</f>
        <v/>
      </c>
      <c r="L25" s="24" t="str">
        <f>IF($I25="","",'Données entrées'!E26)</f>
        <v/>
      </c>
      <c r="M25" s="7" t="s">
        <v>13</v>
      </c>
      <c r="N25" s="20" t="s">
        <v>13</v>
      </c>
      <c r="O25" s="20" t="s">
        <v>13</v>
      </c>
      <c r="P25" s="9" t="s">
        <v>13</v>
      </c>
      <c r="Q25" t="s">
        <v>13</v>
      </c>
      <c r="R25" t="s">
        <v>13</v>
      </c>
      <c r="S25" t="s">
        <v>13</v>
      </c>
      <c r="T25" t="s">
        <v>13</v>
      </c>
      <c r="U25" s="7" t="s">
        <v>13</v>
      </c>
      <c r="V25" s="20" t="s">
        <v>13</v>
      </c>
      <c r="W25" s="20" t="s">
        <v>13</v>
      </c>
      <c r="X25" s="9" t="s">
        <v>13</v>
      </c>
    </row>
    <row r="26" spans="1:24" x14ac:dyDescent="0.35">
      <c r="A26" t="str">
        <f>IF(OR('Données entrées'!E27=0,'Données entrées'!E27=""),"",IF('Données entrées'!A27="x","XXX4",""))</f>
        <v/>
      </c>
      <c r="B26" t="str">
        <f>IF($A26="","",'Données entrées'!C27)</f>
        <v/>
      </c>
      <c r="C26" t="str">
        <f>IF($A26="","",'Données entrées'!D27)</f>
        <v/>
      </c>
      <c r="D26" s="24" t="str">
        <f>IF(A26="","",'Données entrées'!E27)</f>
        <v/>
      </c>
      <c r="E26" s="7" t="str">
        <f>IF(OR('Données entrées'!E27=0,'Données entrées'!E27=""),"",IF(AND('Données entrées'!B27="x",'Données entrées'!E27&lt;0),"XXX8",""))</f>
        <v/>
      </c>
      <c r="F26" s="20" t="str">
        <f>IF($E26="","",'Données entrées'!C27)</f>
        <v/>
      </c>
      <c r="G26" s="20" t="str">
        <f>IF($E26="","",'Données entrées'!D27)</f>
        <v/>
      </c>
      <c r="H26" s="31" t="str">
        <f>IF($E26="","",'Données entrées'!E27)</f>
        <v/>
      </c>
      <c r="I26" t="str">
        <f>IF(AND('Données entrées'!B27="x",'Données entrées'!E27&gt;=0),"XXX3","")</f>
        <v/>
      </c>
      <c r="J26" t="str">
        <f>IF($I26="","",'Données entrées'!C27)</f>
        <v/>
      </c>
      <c r="K26" t="str">
        <f>IF($I26="","",'Données entrées'!D27)</f>
        <v/>
      </c>
      <c r="L26" s="24" t="str">
        <f>IF($I26="","",'Données entrées'!E27)</f>
        <v/>
      </c>
      <c r="M26" s="7" t="s">
        <v>13</v>
      </c>
      <c r="N26" s="20" t="s">
        <v>13</v>
      </c>
      <c r="O26" s="20" t="s">
        <v>13</v>
      </c>
      <c r="P26" s="9" t="s">
        <v>13</v>
      </c>
      <c r="Q26" t="s">
        <v>13</v>
      </c>
      <c r="R26" t="s">
        <v>13</v>
      </c>
      <c r="S26" t="s">
        <v>13</v>
      </c>
      <c r="T26" t="s">
        <v>13</v>
      </c>
      <c r="U26" s="7" t="s">
        <v>13</v>
      </c>
      <c r="V26" s="20" t="s">
        <v>13</v>
      </c>
      <c r="W26" s="20" t="s">
        <v>13</v>
      </c>
      <c r="X26" s="9" t="s">
        <v>13</v>
      </c>
    </row>
    <row r="27" spans="1:24" x14ac:dyDescent="0.35">
      <c r="A27" t="str">
        <f>IF(OR('Données entrées'!E28=0,'Données entrées'!E28=""),"",IF('Données entrées'!A28="x","XXX4",""))</f>
        <v/>
      </c>
      <c r="B27" t="str">
        <f>IF($A27="","",'Données entrées'!C28)</f>
        <v/>
      </c>
      <c r="C27" t="str">
        <f>IF($A27="","",'Données entrées'!D28)</f>
        <v/>
      </c>
      <c r="D27" s="24" t="str">
        <f>IF(A27="","",'Données entrées'!E28)</f>
        <v/>
      </c>
      <c r="E27" s="7" t="str">
        <f>IF(OR('Données entrées'!E28=0,'Données entrées'!E28=""),"",IF(AND('Données entrées'!B28="x",'Données entrées'!E28&lt;0),"XXX8",""))</f>
        <v/>
      </c>
      <c r="F27" s="20" t="str">
        <f>IF($E27="","",'Données entrées'!C28)</f>
        <v/>
      </c>
      <c r="G27" s="20" t="str">
        <f>IF($E27="","",'Données entrées'!D28)</f>
        <v/>
      </c>
      <c r="H27" s="31" t="str">
        <f>IF($E27="","",'Données entrées'!E28)</f>
        <v/>
      </c>
      <c r="I27" t="str">
        <f>IF(AND('Données entrées'!B28="x",'Données entrées'!E28&gt;=0),"XXX3","")</f>
        <v/>
      </c>
      <c r="J27" t="str">
        <f>IF($I27="","",'Données entrées'!C28)</f>
        <v/>
      </c>
      <c r="K27" t="str">
        <f>IF($I27="","",'Données entrées'!D28)</f>
        <v/>
      </c>
      <c r="L27" s="24" t="str">
        <f>IF($I27="","",'Données entrées'!E28)</f>
        <v/>
      </c>
      <c r="M27" s="7" t="s">
        <v>13</v>
      </c>
      <c r="N27" s="20" t="s">
        <v>13</v>
      </c>
      <c r="O27" s="20" t="s">
        <v>13</v>
      </c>
      <c r="P27" s="9" t="s">
        <v>13</v>
      </c>
      <c r="Q27" t="s">
        <v>13</v>
      </c>
      <c r="R27" t="s">
        <v>13</v>
      </c>
      <c r="S27" t="s">
        <v>13</v>
      </c>
      <c r="T27" t="s">
        <v>13</v>
      </c>
      <c r="U27" s="7" t="s">
        <v>13</v>
      </c>
      <c r="V27" s="20" t="s">
        <v>13</v>
      </c>
      <c r="W27" s="20" t="s">
        <v>13</v>
      </c>
      <c r="X27" s="9" t="s">
        <v>13</v>
      </c>
    </row>
    <row r="28" spans="1:24" x14ac:dyDescent="0.35">
      <c r="A28" t="str">
        <f>IF(OR('Données entrées'!E29=0,'Données entrées'!E29=""),"",IF('Données entrées'!A29="x","XXX4",""))</f>
        <v/>
      </c>
      <c r="B28" t="str">
        <f>IF($A28="","",'Données entrées'!C29)</f>
        <v/>
      </c>
      <c r="C28" t="str">
        <f>IF($A28="","",'Données entrées'!D29)</f>
        <v/>
      </c>
      <c r="D28" s="24" t="str">
        <f>IF(A28="","",'Données entrées'!E29)</f>
        <v/>
      </c>
      <c r="E28" s="7" t="str">
        <f>IF(OR('Données entrées'!E29=0,'Données entrées'!E29=""),"",IF(AND('Données entrées'!B29="x",'Données entrées'!E29&lt;0),"XXX8",""))</f>
        <v/>
      </c>
      <c r="F28" s="20" t="str">
        <f>IF($E28="","",'Données entrées'!C29)</f>
        <v/>
      </c>
      <c r="G28" s="20" t="str">
        <f>IF($E28="","",'Données entrées'!D29)</f>
        <v/>
      </c>
      <c r="H28" s="31" t="str">
        <f>IF($E28="","",'Données entrées'!E29)</f>
        <v/>
      </c>
      <c r="I28" t="str">
        <f>IF(AND('Données entrées'!B29="x",'Données entrées'!E29&gt;=0),"XXX3","")</f>
        <v/>
      </c>
      <c r="J28" t="str">
        <f>IF($I28="","",'Données entrées'!C29)</f>
        <v/>
      </c>
      <c r="K28" t="str">
        <f>IF($I28="","",'Données entrées'!D29)</f>
        <v/>
      </c>
      <c r="L28" s="24" t="str">
        <f>IF($I28="","",'Données entrées'!E29)</f>
        <v/>
      </c>
      <c r="M28" s="7" t="s">
        <v>13</v>
      </c>
      <c r="N28" s="20" t="s">
        <v>13</v>
      </c>
      <c r="O28" s="20" t="s">
        <v>13</v>
      </c>
      <c r="P28" s="9" t="s">
        <v>13</v>
      </c>
      <c r="Q28" t="s">
        <v>13</v>
      </c>
      <c r="R28" t="s">
        <v>13</v>
      </c>
      <c r="S28" t="s">
        <v>13</v>
      </c>
      <c r="T28" t="s">
        <v>13</v>
      </c>
      <c r="U28" s="7" t="s">
        <v>13</v>
      </c>
      <c r="V28" s="20" t="s">
        <v>13</v>
      </c>
      <c r="W28" s="20" t="s">
        <v>13</v>
      </c>
      <c r="X28" s="9" t="s">
        <v>13</v>
      </c>
    </row>
    <row r="29" spans="1:24" x14ac:dyDescent="0.35">
      <c r="A29" t="str">
        <f>IF(OR('Données entrées'!E30=0,'Données entrées'!E30=""),"",IF('Données entrées'!A30="x","XXX4",""))</f>
        <v/>
      </c>
      <c r="B29" t="str">
        <f>IF($A29="","",'Données entrées'!C30)</f>
        <v/>
      </c>
      <c r="C29" t="str">
        <f>IF($A29="","",'Données entrées'!D30)</f>
        <v/>
      </c>
      <c r="D29" s="24" t="str">
        <f>IF(A29="","",'Données entrées'!E30)</f>
        <v/>
      </c>
      <c r="E29" s="7" t="str">
        <f>IF(OR('Données entrées'!E30=0,'Données entrées'!E30=""),"",IF(AND('Données entrées'!B30="x",'Données entrées'!E30&lt;0),"XXX8",""))</f>
        <v/>
      </c>
      <c r="F29" s="20" t="str">
        <f>IF($E29="","",'Données entrées'!C30)</f>
        <v/>
      </c>
      <c r="G29" s="20" t="str">
        <f>IF($E29="","",'Données entrées'!D30)</f>
        <v/>
      </c>
      <c r="H29" s="31" t="str">
        <f>IF($E29="","",'Données entrées'!E30)</f>
        <v/>
      </c>
      <c r="I29" t="str">
        <f>IF(AND('Données entrées'!B30="x",'Données entrées'!E30&gt;=0),"XXX3","")</f>
        <v/>
      </c>
      <c r="J29" t="str">
        <f>IF($I29="","",'Données entrées'!C30)</f>
        <v/>
      </c>
      <c r="K29" t="str">
        <f>IF($I29="","",'Données entrées'!D30)</f>
        <v/>
      </c>
      <c r="L29" s="24" t="str">
        <f>IF($I29="","",'Données entrées'!E30)</f>
        <v/>
      </c>
      <c r="M29" s="7" t="s">
        <v>13</v>
      </c>
      <c r="N29" s="20" t="s">
        <v>13</v>
      </c>
      <c r="O29" s="20" t="s">
        <v>13</v>
      </c>
      <c r="P29" s="9" t="s">
        <v>13</v>
      </c>
      <c r="Q29" t="s">
        <v>13</v>
      </c>
      <c r="R29" t="s">
        <v>13</v>
      </c>
      <c r="S29" t="s">
        <v>13</v>
      </c>
      <c r="T29" t="s">
        <v>13</v>
      </c>
      <c r="U29" s="7" t="s">
        <v>13</v>
      </c>
      <c r="V29" s="20" t="s">
        <v>13</v>
      </c>
      <c r="W29" s="20" t="s">
        <v>13</v>
      </c>
      <c r="X29" s="9" t="s">
        <v>13</v>
      </c>
    </row>
    <row r="30" spans="1:24" x14ac:dyDescent="0.35">
      <c r="A30" t="str">
        <f>IF(OR('Données entrées'!E31=0,'Données entrées'!E31=""),"",IF('Données entrées'!A31="x","XXX4",""))</f>
        <v/>
      </c>
      <c r="B30" t="str">
        <f>IF($A30="","",'Données entrées'!C31)</f>
        <v/>
      </c>
      <c r="C30" t="str">
        <f>IF($A30="","",'Données entrées'!D31)</f>
        <v/>
      </c>
      <c r="D30" s="24" t="str">
        <f>IF(A30="","",'Données entrées'!E31)</f>
        <v/>
      </c>
      <c r="E30" s="7" t="str">
        <f>IF(OR('Données entrées'!E31=0,'Données entrées'!E31=""),"",IF(AND('Données entrées'!B31="x",'Données entrées'!E31&lt;0),"XXX8",""))</f>
        <v/>
      </c>
      <c r="F30" s="20" t="str">
        <f>IF($E30="","",'Données entrées'!C31)</f>
        <v/>
      </c>
      <c r="G30" s="20" t="str">
        <f>IF($E30="","",'Données entrées'!D31)</f>
        <v/>
      </c>
      <c r="H30" s="31" t="str">
        <f>IF($E30="","",'Données entrées'!E31)</f>
        <v/>
      </c>
      <c r="I30" t="str">
        <f>IF(AND('Données entrées'!B31="x",'Données entrées'!E31&gt;=0),"XXX3","")</f>
        <v/>
      </c>
      <c r="J30" t="str">
        <f>IF($I30="","",'Données entrées'!C31)</f>
        <v/>
      </c>
      <c r="K30" t="str">
        <f>IF($I30="","",'Données entrées'!D31)</f>
        <v/>
      </c>
      <c r="L30" s="24" t="str">
        <f>IF($I30="","",'Données entrées'!E31)</f>
        <v/>
      </c>
      <c r="M30" s="7" t="s">
        <v>13</v>
      </c>
      <c r="N30" s="20" t="s">
        <v>13</v>
      </c>
      <c r="O30" s="20" t="s">
        <v>13</v>
      </c>
      <c r="P30" s="9" t="s">
        <v>13</v>
      </c>
      <c r="Q30" t="s">
        <v>13</v>
      </c>
      <c r="R30" t="s">
        <v>13</v>
      </c>
      <c r="S30" t="s">
        <v>13</v>
      </c>
      <c r="T30" t="s">
        <v>13</v>
      </c>
      <c r="U30" s="7" t="s">
        <v>13</v>
      </c>
      <c r="V30" s="20" t="s">
        <v>13</v>
      </c>
      <c r="W30" s="20" t="s">
        <v>13</v>
      </c>
      <c r="X30" s="9" t="s">
        <v>13</v>
      </c>
    </row>
    <row r="31" spans="1:24" x14ac:dyDescent="0.35">
      <c r="A31" t="str">
        <f>IF(OR('Données entrées'!E32=0,'Données entrées'!E32=""),"",IF('Données entrées'!A32="x","XXX4",""))</f>
        <v/>
      </c>
      <c r="B31" t="str">
        <f>IF($A31="","",'Données entrées'!C32)</f>
        <v/>
      </c>
      <c r="C31" t="str">
        <f>IF($A31="","",'Données entrées'!D32)</f>
        <v/>
      </c>
      <c r="D31" s="24" t="str">
        <f>IF(A31="","",'Données entrées'!E32)</f>
        <v/>
      </c>
      <c r="E31" s="7" t="str">
        <f>IF(OR('Données entrées'!E32=0,'Données entrées'!E32=""),"",IF(AND('Données entrées'!B32="x",'Données entrées'!E32&lt;0),"XXX8",""))</f>
        <v/>
      </c>
      <c r="F31" s="20" t="str">
        <f>IF($E31="","",'Données entrées'!C32)</f>
        <v/>
      </c>
      <c r="G31" s="20" t="str">
        <f>IF($E31="","",'Données entrées'!D32)</f>
        <v/>
      </c>
      <c r="H31" s="31" t="str">
        <f>IF($E31="","",'Données entrées'!E32)</f>
        <v/>
      </c>
      <c r="I31" t="str">
        <f>IF(AND('Données entrées'!B32="x",'Données entrées'!E32&gt;=0),"XXX3","")</f>
        <v/>
      </c>
      <c r="J31" t="str">
        <f>IF($I31="","",'Données entrées'!C32)</f>
        <v/>
      </c>
      <c r="K31" t="str">
        <f>IF($I31="","",'Données entrées'!D32)</f>
        <v/>
      </c>
      <c r="L31" s="24" t="str">
        <f>IF($I31="","",'Données entrées'!E32)</f>
        <v/>
      </c>
      <c r="M31" s="7" t="s">
        <v>13</v>
      </c>
      <c r="N31" s="20" t="s">
        <v>13</v>
      </c>
      <c r="O31" s="20" t="s">
        <v>13</v>
      </c>
      <c r="P31" s="9" t="s">
        <v>13</v>
      </c>
      <c r="Q31" t="s">
        <v>13</v>
      </c>
      <c r="R31" t="s">
        <v>13</v>
      </c>
      <c r="S31" t="s">
        <v>13</v>
      </c>
      <c r="T31" t="s">
        <v>13</v>
      </c>
      <c r="U31" s="7" t="s">
        <v>13</v>
      </c>
      <c r="V31" s="20" t="s">
        <v>13</v>
      </c>
      <c r="W31" s="20" t="s">
        <v>13</v>
      </c>
      <c r="X31" s="9" t="s">
        <v>13</v>
      </c>
    </row>
    <row r="32" spans="1:24" x14ac:dyDescent="0.35">
      <c r="A32" t="str">
        <f>IF(OR('Données entrées'!E33=0,'Données entrées'!E33=""),"",IF('Données entrées'!A33="x","XXX4",""))</f>
        <v/>
      </c>
      <c r="B32" t="str">
        <f>IF($A32="","",'Données entrées'!C33)</f>
        <v/>
      </c>
      <c r="C32" t="str">
        <f>IF($A32="","",'Données entrées'!D33)</f>
        <v/>
      </c>
      <c r="D32" s="24" t="str">
        <f>IF(A32="","",'Données entrées'!E33)</f>
        <v/>
      </c>
      <c r="E32" s="7" t="str">
        <f>IF(OR('Données entrées'!E33=0,'Données entrées'!E33=""),"",IF(AND('Données entrées'!B33="x",'Données entrées'!E33&lt;0),"XXX8",""))</f>
        <v/>
      </c>
      <c r="F32" s="20" t="str">
        <f>IF($E32="","",'Données entrées'!C33)</f>
        <v/>
      </c>
      <c r="G32" s="20" t="str">
        <f>IF($E32="","",'Données entrées'!D33)</f>
        <v/>
      </c>
      <c r="H32" s="31" t="str">
        <f>IF($E32="","",'Données entrées'!E33)</f>
        <v/>
      </c>
      <c r="I32" t="str">
        <f>IF(AND('Données entrées'!B33="x",'Données entrées'!E33&gt;=0),"XXX3","")</f>
        <v/>
      </c>
      <c r="J32" t="str">
        <f>IF($I32="","",'Données entrées'!C33)</f>
        <v/>
      </c>
      <c r="K32" t="str">
        <f>IF($I32="","",'Données entrées'!D33)</f>
        <v/>
      </c>
      <c r="L32" s="24" t="str">
        <f>IF($I32="","",'Données entrées'!E33)</f>
        <v/>
      </c>
      <c r="M32" s="7" t="s">
        <v>13</v>
      </c>
      <c r="N32" s="20" t="s">
        <v>13</v>
      </c>
      <c r="O32" s="20" t="s">
        <v>13</v>
      </c>
      <c r="P32" s="9" t="s">
        <v>13</v>
      </c>
      <c r="Q32" t="s">
        <v>13</v>
      </c>
      <c r="R32" t="s">
        <v>13</v>
      </c>
      <c r="S32" t="s">
        <v>13</v>
      </c>
      <c r="T32" t="s">
        <v>13</v>
      </c>
      <c r="U32" s="7" t="s">
        <v>13</v>
      </c>
      <c r="V32" s="20" t="s">
        <v>13</v>
      </c>
      <c r="W32" s="20" t="s">
        <v>13</v>
      </c>
      <c r="X32" s="9" t="s">
        <v>13</v>
      </c>
    </row>
    <row r="33" spans="1:24" x14ac:dyDescent="0.35">
      <c r="A33" t="str">
        <f>IF(OR('Données entrées'!E34=0,'Données entrées'!E34=""),"",IF('Données entrées'!A34="x","XXX4",""))</f>
        <v/>
      </c>
      <c r="B33" t="str">
        <f>IF($A33="","",'Données entrées'!C34)</f>
        <v/>
      </c>
      <c r="C33" t="str">
        <f>IF($A33="","",'Données entrées'!D34)</f>
        <v/>
      </c>
      <c r="D33" s="24" t="str">
        <f>IF(A33="","",'Données entrées'!E34)</f>
        <v/>
      </c>
      <c r="E33" s="7" t="str">
        <f>IF(OR('Données entrées'!E34=0,'Données entrées'!E34=""),"",IF(AND('Données entrées'!B34="x",'Données entrées'!E34&lt;0),"XXX8",""))</f>
        <v/>
      </c>
      <c r="F33" s="20" t="str">
        <f>IF($E33="","",'Données entrées'!C34)</f>
        <v/>
      </c>
      <c r="G33" s="20" t="str">
        <f>IF($E33="","",'Données entrées'!D34)</f>
        <v/>
      </c>
      <c r="H33" s="31" t="str">
        <f>IF($E33="","",'Données entrées'!E34)</f>
        <v/>
      </c>
      <c r="I33" t="str">
        <f>IF(AND('Données entrées'!B34="x",'Données entrées'!E34&gt;=0),"XXX3","")</f>
        <v/>
      </c>
      <c r="J33" t="str">
        <f>IF($I33="","",'Données entrées'!C34)</f>
        <v/>
      </c>
      <c r="K33" t="str">
        <f>IF($I33="","",'Données entrées'!D34)</f>
        <v/>
      </c>
      <c r="L33" s="24" t="str">
        <f>IF($I33="","",'Données entrées'!E34)</f>
        <v/>
      </c>
      <c r="M33" s="7" t="s">
        <v>13</v>
      </c>
      <c r="N33" s="20" t="s">
        <v>13</v>
      </c>
      <c r="O33" s="20" t="s">
        <v>13</v>
      </c>
      <c r="P33" s="9" t="s">
        <v>13</v>
      </c>
      <c r="Q33" t="s">
        <v>13</v>
      </c>
      <c r="R33" t="s">
        <v>13</v>
      </c>
      <c r="S33" t="s">
        <v>13</v>
      </c>
      <c r="T33" t="s">
        <v>13</v>
      </c>
      <c r="U33" s="7" t="s">
        <v>13</v>
      </c>
      <c r="V33" s="20" t="s">
        <v>13</v>
      </c>
      <c r="W33" s="20" t="s">
        <v>13</v>
      </c>
      <c r="X33" s="9" t="s">
        <v>13</v>
      </c>
    </row>
    <row r="34" spans="1:24" x14ac:dyDescent="0.35">
      <c r="A34" t="str">
        <f>IF(OR('Données entrées'!E35=0,'Données entrées'!E35=""),"",IF('Données entrées'!A35="x","XXX4",""))</f>
        <v/>
      </c>
      <c r="B34" t="str">
        <f>IF($A34="","",'Données entrées'!C35)</f>
        <v/>
      </c>
      <c r="C34" t="str">
        <f>IF($A34="","",'Données entrées'!D35)</f>
        <v/>
      </c>
      <c r="D34" s="24" t="str">
        <f>IF(A34="","",'Données entrées'!E35)</f>
        <v/>
      </c>
      <c r="E34" s="7" t="str">
        <f>IF(OR('Données entrées'!E35=0,'Données entrées'!E35=""),"",IF(AND('Données entrées'!B35="x",'Données entrées'!E35&lt;0),"XXX8",""))</f>
        <v/>
      </c>
      <c r="F34" s="20" t="str">
        <f>IF($E34="","",'Données entrées'!C35)</f>
        <v/>
      </c>
      <c r="G34" s="20" t="str">
        <f>IF($E34="","",'Données entrées'!D35)</f>
        <v/>
      </c>
      <c r="H34" s="31" t="str">
        <f>IF($E34="","",'Données entrées'!E35)</f>
        <v/>
      </c>
      <c r="I34" t="str">
        <f>IF(AND('Données entrées'!B35="x",'Données entrées'!E35&gt;=0),"XXX3","")</f>
        <v/>
      </c>
      <c r="J34" t="str">
        <f>IF($I34="","",'Données entrées'!C35)</f>
        <v/>
      </c>
      <c r="K34" t="str">
        <f>IF($I34="","",'Données entrées'!D35)</f>
        <v/>
      </c>
      <c r="L34" s="24" t="str">
        <f>IF($I34="","",'Données entrées'!E35)</f>
        <v/>
      </c>
      <c r="M34" s="7" t="s">
        <v>13</v>
      </c>
      <c r="N34" s="20" t="s">
        <v>13</v>
      </c>
      <c r="O34" s="20" t="s">
        <v>13</v>
      </c>
      <c r="P34" s="9" t="s">
        <v>13</v>
      </c>
      <c r="Q34" t="s">
        <v>13</v>
      </c>
      <c r="R34" t="s">
        <v>13</v>
      </c>
      <c r="S34" t="s">
        <v>13</v>
      </c>
      <c r="T34" t="s">
        <v>13</v>
      </c>
      <c r="U34" s="7" t="s">
        <v>13</v>
      </c>
      <c r="V34" s="20" t="s">
        <v>13</v>
      </c>
      <c r="W34" s="20" t="s">
        <v>13</v>
      </c>
      <c r="X34" s="9" t="s">
        <v>13</v>
      </c>
    </row>
    <row r="35" spans="1:24" x14ac:dyDescent="0.35">
      <c r="A35" t="str">
        <f>IF(OR('Données entrées'!E36=0,'Données entrées'!E36=""),"",IF('Données entrées'!A36="x","XXX4",""))</f>
        <v/>
      </c>
      <c r="B35" t="str">
        <f>IF($A35="","",'Données entrées'!C36)</f>
        <v/>
      </c>
      <c r="C35" t="str">
        <f>IF($A35="","",'Données entrées'!D36)</f>
        <v/>
      </c>
      <c r="D35" s="24" t="str">
        <f>IF(A35="","",'Données entrées'!E36)</f>
        <v/>
      </c>
      <c r="E35" s="7" t="str">
        <f>IF(OR('Données entrées'!E36=0,'Données entrées'!E36=""),"",IF(AND('Données entrées'!B36="x",'Données entrées'!E36&lt;0),"XXX8",""))</f>
        <v/>
      </c>
      <c r="F35" s="20" t="str">
        <f>IF($E35="","",'Données entrées'!C36)</f>
        <v/>
      </c>
      <c r="G35" s="20" t="str">
        <f>IF($E35="","",'Données entrées'!D36)</f>
        <v/>
      </c>
      <c r="H35" s="31" t="str">
        <f>IF($E35="","",'Données entrées'!E36)</f>
        <v/>
      </c>
      <c r="I35" t="str">
        <f>IF(AND('Données entrées'!B36="x",'Données entrées'!E36&gt;=0),"XXX3","")</f>
        <v/>
      </c>
      <c r="J35" t="str">
        <f>IF($I35="","",'Données entrées'!C36)</f>
        <v/>
      </c>
      <c r="K35" t="str">
        <f>IF($I35="","",'Données entrées'!D36)</f>
        <v/>
      </c>
      <c r="L35" s="24" t="str">
        <f>IF($I35="","",'Données entrées'!E36)</f>
        <v/>
      </c>
      <c r="M35" s="7" t="s">
        <v>13</v>
      </c>
      <c r="N35" s="20" t="s">
        <v>13</v>
      </c>
      <c r="O35" s="20" t="s">
        <v>13</v>
      </c>
      <c r="P35" s="9" t="s">
        <v>13</v>
      </c>
      <c r="Q35" t="s">
        <v>13</v>
      </c>
      <c r="R35" t="s">
        <v>13</v>
      </c>
      <c r="S35" t="s">
        <v>13</v>
      </c>
      <c r="T35" t="s">
        <v>13</v>
      </c>
      <c r="U35" s="7" t="s">
        <v>13</v>
      </c>
      <c r="V35" s="20" t="s">
        <v>13</v>
      </c>
      <c r="W35" s="20" t="s">
        <v>13</v>
      </c>
      <c r="X35" s="9" t="s">
        <v>13</v>
      </c>
    </row>
    <row r="36" spans="1:24" x14ac:dyDescent="0.35">
      <c r="A36" t="str">
        <f>IF(OR('Données entrées'!E37=0,'Données entrées'!E37=""),"",IF('Données entrées'!A37="x","XXX4",""))</f>
        <v/>
      </c>
      <c r="B36" t="str">
        <f>IF($A36="","",'Données entrées'!C37)</f>
        <v/>
      </c>
      <c r="C36" t="str">
        <f>IF($A36="","",'Données entrées'!D37)</f>
        <v/>
      </c>
      <c r="D36" s="24" t="str">
        <f>IF(A36="","",'Données entrées'!E37)</f>
        <v/>
      </c>
      <c r="E36" s="7" t="str">
        <f>IF(OR('Données entrées'!E37=0,'Données entrées'!E37=""),"",IF(AND('Données entrées'!B37="x",'Données entrées'!E37&lt;0),"XXX8",""))</f>
        <v/>
      </c>
      <c r="F36" s="20" t="str">
        <f>IF($E36="","",'Données entrées'!C37)</f>
        <v/>
      </c>
      <c r="G36" s="20" t="str">
        <f>IF($E36="","",'Données entrées'!D37)</f>
        <v/>
      </c>
      <c r="H36" s="31" t="str">
        <f>IF($E36="","",'Données entrées'!E37)</f>
        <v/>
      </c>
      <c r="I36" t="str">
        <f>IF(AND('Données entrées'!B37="x",'Données entrées'!E37&gt;=0),"XXX3","")</f>
        <v/>
      </c>
      <c r="J36" t="str">
        <f>IF($I36="","",'Données entrées'!C37)</f>
        <v/>
      </c>
      <c r="K36" t="str">
        <f>IF($I36="","",'Données entrées'!D37)</f>
        <v/>
      </c>
      <c r="L36" s="24" t="str">
        <f>IF($I36="","",'Données entrées'!E37)</f>
        <v/>
      </c>
      <c r="M36" s="7" t="s">
        <v>13</v>
      </c>
      <c r="N36" s="20" t="s">
        <v>13</v>
      </c>
      <c r="O36" s="20" t="s">
        <v>13</v>
      </c>
      <c r="P36" s="9" t="s">
        <v>13</v>
      </c>
      <c r="Q36" t="s">
        <v>13</v>
      </c>
      <c r="R36" t="s">
        <v>13</v>
      </c>
      <c r="S36" t="s">
        <v>13</v>
      </c>
      <c r="T36" t="s">
        <v>13</v>
      </c>
      <c r="U36" s="7" t="s">
        <v>13</v>
      </c>
      <c r="V36" s="20" t="s">
        <v>13</v>
      </c>
      <c r="W36" s="20" t="s">
        <v>13</v>
      </c>
      <c r="X36" s="9" t="s">
        <v>13</v>
      </c>
    </row>
    <row r="37" spans="1:24" x14ac:dyDescent="0.35">
      <c r="A37" t="str">
        <f>IF(OR('Données entrées'!E38=0,'Données entrées'!E38=""),"",IF('Données entrées'!A38="x","XXX4",""))</f>
        <v/>
      </c>
      <c r="B37" t="str">
        <f>IF($A37="","",'Données entrées'!C38)</f>
        <v/>
      </c>
      <c r="C37" t="str">
        <f>IF($A37="","",'Données entrées'!D38)</f>
        <v/>
      </c>
      <c r="D37" s="24" t="str">
        <f>IF(A37="","",'Données entrées'!E38)</f>
        <v/>
      </c>
      <c r="E37" s="7" t="str">
        <f>IF(OR('Données entrées'!E38=0,'Données entrées'!E38=""),"",IF(AND('Données entrées'!B38="x",'Données entrées'!E38&lt;0),"XXX8",""))</f>
        <v/>
      </c>
      <c r="F37" s="20" t="str">
        <f>IF($E37="","",'Données entrées'!C38)</f>
        <v/>
      </c>
      <c r="G37" s="20" t="str">
        <f>IF($E37="","",'Données entrées'!D38)</f>
        <v/>
      </c>
      <c r="H37" s="31" t="str">
        <f>IF($E37="","",'Données entrées'!E38)</f>
        <v/>
      </c>
      <c r="I37" t="str">
        <f>IF(AND('Données entrées'!B38="x",'Données entrées'!E38&gt;=0),"XXX3","")</f>
        <v/>
      </c>
      <c r="J37" t="str">
        <f>IF($I37="","",'Données entrées'!C38)</f>
        <v/>
      </c>
      <c r="K37" t="str">
        <f>IF($I37="","",'Données entrées'!D38)</f>
        <v/>
      </c>
      <c r="L37" s="24" t="str">
        <f>IF($I37="","",'Données entrées'!E38)</f>
        <v/>
      </c>
      <c r="M37" s="7" t="s">
        <v>13</v>
      </c>
      <c r="N37" s="20" t="s">
        <v>13</v>
      </c>
      <c r="O37" s="20" t="s">
        <v>13</v>
      </c>
      <c r="P37" s="9" t="s">
        <v>13</v>
      </c>
      <c r="Q37" t="s">
        <v>13</v>
      </c>
      <c r="R37" t="s">
        <v>13</v>
      </c>
      <c r="S37" t="s">
        <v>13</v>
      </c>
      <c r="T37" t="s">
        <v>13</v>
      </c>
      <c r="U37" s="7" t="s">
        <v>13</v>
      </c>
      <c r="V37" s="20" t="s">
        <v>13</v>
      </c>
      <c r="W37" s="20" t="s">
        <v>13</v>
      </c>
      <c r="X37" s="9" t="s">
        <v>13</v>
      </c>
    </row>
    <row r="38" spans="1:24" x14ac:dyDescent="0.35">
      <c r="A38" t="str">
        <f>IF(OR('Données entrées'!E39=0,'Données entrées'!E39=""),"",IF('Données entrées'!A39="x","XXX4",""))</f>
        <v/>
      </c>
      <c r="B38" t="str">
        <f>IF($A38="","",'Données entrées'!C39)</f>
        <v/>
      </c>
      <c r="C38" t="str">
        <f>IF($A38="","",'Données entrées'!D39)</f>
        <v/>
      </c>
      <c r="D38" s="24" t="str">
        <f>IF(A38="","",'Données entrées'!E39)</f>
        <v/>
      </c>
      <c r="E38" s="7" t="str">
        <f>IF(OR('Données entrées'!E39=0,'Données entrées'!E39=""),"",IF(AND('Données entrées'!B39="x",'Données entrées'!E39&lt;0),"XXX8",""))</f>
        <v/>
      </c>
      <c r="F38" s="20" t="str">
        <f>IF($E38="","",'Données entrées'!C39)</f>
        <v/>
      </c>
      <c r="G38" s="20" t="str">
        <f>IF($E38="","",'Données entrées'!D39)</f>
        <v/>
      </c>
      <c r="H38" s="31" t="str">
        <f>IF($E38="","",'Données entrées'!E39)</f>
        <v/>
      </c>
      <c r="I38" t="str">
        <f>IF(AND('Données entrées'!B39="x",'Données entrées'!E39&gt;=0),"XXX3","")</f>
        <v/>
      </c>
      <c r="J38" t="str">
        <f>IF($I38="","",'Données entrées'!C39)</f>
        <v/>
      </c>
      <c r="K38" t="str">
        <f>IF($I38="","",'Données entrées'!D39)</f>
        <v/>
      </c>
      <c r="L38" s="24" t="str">
        <f>IF($I38="","",'Données entrées'!E39)</f>
        <v/>
      </c>
      <c r="M38" s="7" t="s">
        <v>13</v>
      </c>
      <c r="N38" s="20" t="s">
        <v>13</v>
      </c>
      <c r="O38" s="20" t="s">
        <v>13</v>
      </c>
      <c r="P38" s="9" t="s">
        <v>13</v>
      </c>
      <c r="Q38" t="s">
        <v>13</v>
      </c>
      <c r="R38" t="s">
        <v>13</v>
      </c>
      <c r="S38" t="s">
        <v>13</v>
      </c>
      <c r="T38" t="s">
        <v>13</v>
      </c>
      <c r="U38" s="7" t="s">
        <v>13</v>
      </c>
      <c r="V38" s="20" t="s">
        <v>13</v>
      </c>
      <c r="W38" s="20" t="s">
        <v>13</v>
      </c>
      <c r="X38" s="9" t="s">
        <v>13</v>
      </c>
    </row>
    <row r="39" spans="1:24" x14ac:dyDescent="0.35">
      <c r="A39" t="str">
        <f>IF(OR('Données entrées'!E40=0,'Données entrées'!E40=""),"",IF('Données entrées'!A40="x","XXX4",""))</f>
        <v/>
      </c>
      <c r="B39" t="str">
        <f>IF($A39="","",'Données entrées'!C40)</f>
        <v/>
      </c>
      <c r="C39" t="str">
        <f>IF($A39="","",'Données entrées'!D40)</f>
        <v/>
      </c>
      <c r="D39" s="24" t="str">
        <f>IF(A39="","",'Données entrées'!E40)</f>
        <v/>
      </c>
      <c r="E39" s="7" t="str">
        <f>IF(OR('Données entrées'!E40=0,'Données entrées'!E40=""),"",IF(AND('Données entrées'!B40="x",'Données entrées'!E40&lt;0),"XXX8",""))</f>
        <v/>
      </c>
      <c r="F39" s="20" t="str">
        <f>IF($E39="","",'Données entrées'!C40)</f>
        <v/>
      </c>
      <c r="G39" s="20" t="str">
        <f>IF($E39="","",'Données entrées'!D40)</f>
        <v/>
      </c>
      <c r="H39" s="31" t="str">
        <f>IF($E39="","",'Données entrées'!E40)</f>
        <v/>
      </c>
      <c r="I39" t="str">
        <f>IF(AND('Données entrées'!B40="x",'Données entrées'!E40&gt;=0),"XXX3","")</f>
        <v/>
      </c>
      <c r="J39" t="str">
        <f>IF($I39="","",'Données entrées'!C40)</f>
        <v/>
      </c>
      <c r="K39" t="str">
        <f>IF($I39="","",'Données entrées'!D40)</f>
        <v/>
      </c>
      <c r="L39" s="24" t="str">
        <f>IF($I39="","",'Données entrées'!E40)</f>
        <v/>
      </c>
      <c r="M39" s="7" t="s">
        <v>13</v>
      </c>
      <c r="N39" s="20" t="s">
        <v>13</v>
      </c>
      <c r="O39" s="20" t="s">
        <v>13</v>
      </c>
      <c r="P39" s="9" t="s">
        <v>13</v>
      </c>
      <c r="Q39" t="s">
        <v>13</v>
      </c>
      <c r="R39" t="s">
        <v>13</v>
      </c>
      <c r="S39" t="s">
        <v>13</v>
      </c>
      <c r="T39" t="s">
        <v>13</v>
      </c>
      <c r="U39" s="7" t="s">
        <v>13</v>
      </c>
      <c r="V39" s="20" t="s">
        <v>13</v>
      </c>
      <c r="W39" s="20" t="s">
        <v>13</v>
      </c>
      <c r="X39" s="9" t="s">
        <v>13</v>
      </c>
    </row>
    <row r="40" spans="1:24" x14ac:dyDescent="0.35">
      <c r="A40" t="str">
        <f>IF(OR('Données entrées'!E41=0,'Données entrées'!E41=""),"",IF('Données entrées'!A41="x","XXX4",""))</f>
        <v/>
      </c>
      <c r="B40" t="str">
        <f>IF($A40="","",'Données entrées'!C41)</f>
        <v/>
      </c>
      <c r="C40" t="str">
        <f>IF($A40="","",'Données entrées'!D41)</f>
        <v/>
      </c>
      <c r="D40" s="24" t="str">
        <f>IF(A40="","",'Données entrées'!E41)</f>
        <v/>
      </c>
      <c r="E40" s="7" t="str">
        <f>IF(OR('Données entrées'!E41=0,'Données entrées'!E41=""),"",IF(AND('Données entrées'!B41="x",'Données entrées'!E41&lt;0),"XXX8",""))</f>
        <v/>
      </c>
      <c r="F40" s="20" t="str">
        <f>IF($E40="","",'Données entrées'!C41)</f>
        <v/>
      </c>
      <c r="G40" s="20" t="str">
        <f>IF($E40="","",'Données entrées'!D41)</f>
        <v/>
      </c>
      <c r="H40" s="31" t="str">
        <f>IF($E40="","",'Données entrées'!E41)</f>
        <v/>
      </c>
      <c r="I40" t="str">
        <f>IF(AND('Données entrées'!B41="x",'Données entrées'!E41&gt;=0),"XXX3","")</f>
        <v/>
      </c>
      <c r="J40" t="str">
        <f>IF($I40="","",'Données entrées'!C41)</f>
        <v/>
      </c>
      <c r="K40" t="str">
        <f>IF($I40="","",'Données entrées'!D41)</f>
        <v/>
      </c>
      <c r="L40" s="24" t="str">
        <f>IF($I40="","",'Données entrées'!E41)</f>
        <v/>
      </c>
      <c r="M40" s="7" t="s">
        <v>13</v>
      </c>
      <c r="N40" s="20" t="s">
        <v>13</v>
      </c>
      <c r="O40" s="20" t="s">
        <v>13</v>
      </c>
      <c r="P40" s="9" t="s">
        <v>13</v>
      </c>
      <c r="Q40" t="s">
        <v>13</v>
      </c>
      <c r="R40" t="s">
        <v>13</v>
      </c>
      <c r="S40" t="s">
        <v>13</v>
      </c>
      <c r="T40" t="s">
        <v>13</v>
      </c>
      <c r="U40" s="7" t="s">
        <v>13</v>
      </c>
      <c r="V40" s="20" t="s">
        <v>13</v>
      </c>
      <c r="W40" s="20" t="s">
        <v>13</v>
      </c>
      <c r="X40" s="9" t="s">
        <v>13</v>
      </c>
    </row>
    <row r="41" spans="1:24" x14ac:dyDescent="0.35">
      <c r="A41" t="str">
        <f>IF(OR('Données entrées'!E42=0,'Données entrées'!E42=""),"",IF('Données entrées'!A42="x","XXX4",""))</f>
        <v/>
      </c>
      <c r="B41" t="str">
        <f>IF($A41="","",'Données entrées'!C42)</f>
        <v/>
      </c>
      <c r="C41" t="str">
        <f>IF($A41="","",'Données entrées'!D42)</f>
        <v/>
      </c>
      <c r="D41" s="24" t="str">
        <f>IF(A41="","",'Données entrées'!E42)</f>
        <v/>
      </c>
      <c r="E41" s="7" t="str">
        <f>IF(OR('Données entrées'!E42=0,'Données entrées'!E42=""),"",IF(AND('Données entrées'!B42="x",'Données entrées'!E42&lt;0),"XXX8",""))</f>
        <v/>
      </c>
      <c r="F41" s="20" t="str">
        <f>IF($E41="","",'Données entrées'!C42)</f>
        <v/>
      </c>
      <c r="G41" s="20" t="str">
        <f>IF($E41="","",'Données entrées'!D42)</f>
        <v/>
      </c>
      <c r="H41" s="31" t="str">
        <f>IF($E41="","",'Données entrées'!E42)</f>
        <v/>
      </c>
      <c r="I41" t="str">
        <f>IF(AND('Données entrées'!B42="x",'Données entrées'!E42&gt;=0),"XXX3","")</f>
        <v/>
      </c>
      <c r="J41" t="str">
        <f>IF($I41="","",'Données entrées'!C42)</f>
        <v/>
      </c>
      <c r="K41" t="str">
        <f>IF($I41="","",'Données entrées'!D42)</f>
        <v/>
      </c>
      <c r="L41" s="24" t="str">
        <f>IF($I41="","",'Données entrées'!E42)</f>
        <v/>
      </c>
      <c r="M41" s="7" t="s">
        <v>13</v>
      </c>
      <c r="N41" s="20" t="s">
        <v>13</v>
      </c>
      <c r="O41" s="20" t="s">
        <v>13</v>
      </c>
      <c r="P41" s="9" t="s">
        <v>13</v>
      </c>
      <c r="Q41" t="s">
        <v>13</v>
      </c>
      <c r="R41" t="s">
        <v>13</v>
      </c>
      <c r="S41" t="s">
        <v>13</v>
      </c>
      <c r="T41" t="s">
        <v>13</v>
      </c>
      <c r="U41" s="7" t="s">
        <v>13</v>
      </c>
      <c r="V41" s="20" t="s">
        <v>13</v>
      </c>
      <c r="W41" s="20" t="s">
        <v>13</v>
      </c>
      <c r="X41" s="9" t="s">
        <v>13</v>
      </c>
    </row>
    <row r="42" spans="1:24" x14ac:dyDescent="0.35">
      <c r="A42" t="str">
        <f>IF(OR('Données entrées'!E43=0,'Données entrées'!E43=""),"",IF('Données entrées'!A43="x","XXX4",""))</f>
        <v/>
      </c>
      <c r="B42" t="str">
        <f>IF($A42="","",'Données entrées'!C43)</f>
        <v/>
      </c>
      <c r="C42" t="str">
        <f>IF($A42="","",'Données entrées'!D43)</f>
        <v/>
      </c>
      <c r="D42" s="24" t="str">
        <f>IF(A42="","",'Données entrées'!E43)</f>
        <v/>
      </c>
      <c r="E42" s="7" t="str">
        <f>IF(OR('Données entrées'!E43=0,'Données entrées'!E43=""),"",IF(AND('Données entrées'!B43="x",'Données entrées'!E43&lt;0),"XXX8",""))</f>
        <v/>
      </c>
      <c r="F42" s="20" t="str">
        <f>IF($E42="","",'Données entrées'!C43)</f>
        <v/>
      </c>
      <c r="G42" s="20" t="str">
        <f>IF($E42="","",'Données entrées'!D43)</f>
        <v/>
      </c>
      <c r="H42" s="31" t="str">
        <f>IF($E42="","",'Données entrées'!E43)</f>
        <v/>
      </c>
      <c r="I42" t="str">
        <f>IF(AND('Données entrées'!B43="x",'Données entrées'!E43&gt;=0),"XXX3","")</f>
        <v/>
      </c>
      <c r="J42" t="str">
        <f>IF($I42="","",'Données entrées'!C43)</f>
        <v/>
      </c>
      <c r="K42" t="str">
        <f>IF($I42="","",'Données entrées'!D43)</f>
        <v/>
      </c>
      <c r="L42" s="24" t="str">
        <f>IF($I42="","",'Données entrées'!E43)</f>
        <v/>
      </c>
      <c r="M42" s="7" t="s">
        <v>13</v>
      </c>
      <c r="N42" s="20" t="s">
        <v>13</v>
      </c>
      <c r="O42" s="20" t="s">
        <v>13</v>
      </c>
      <c r="P42" s="9" t="s">
        <v>13</v>
      </c>
      <c r="Q42" t="s">
        <v>13</v>
      </c>
      <c r="R42" t="s">
        <v>13</v>
      </c>
      <c r="S42" t="s">
        <v>13</v>
      </c>
      <c r="T42" t="s">
        <v>13</v>
      </c>
      <c r="U42" s="7" t="s">
        <v>13</v>
      </c>
      <c r="V42" s="20" t="s">
        <v>13</v>
      </c>
      <c r="W42" s="20" t="s">
        <v>13</v>
      </c>
      <c r="X42" s="9" t="s">
        <v>13</v>
      </c>
    </row>
    <row r="43" spans="1:24" x14ac:dyDescent="0.35">
      <c r="A43" t="str">
        <f>IF(OR('Données entrées'!E44=0,'Données entrées'!E44=""),"",IF('Données entrées'!A44="x","XXX4",""))</f>
        <v/>
      </c>
      <c r="B43" t="str">
        <f>IF($A43="","",'Données entrées'!C44)</f>
        <v/>
      </c>
      <c r="C43" t="str">
        <f>IF($A43="","",'Données entrées'!D44)</f>
        <v/>
      </c>
      <c r="D43" s="24" t="str">
        <f>IF(A43="","",'Données entrées'!E44)</f>
        <v/>
      </c>
      <c r="E43" s="7" t="str">
        <f>IF(OR('Données entrées'!E44=0,'Données entrées'!E44=""),"",IF(AND('Données entrées'!B44="x",'Données entrées'!E44&lt;0),"XXX8",""))</f>
        <v/>
      </c>
      <c r="F43" s="20" t="str">
        <f>IF($E43="","",'Données entrées'!C44)</f>
        <v/>
      </c>
      <c r="G43" s="20" t="str">
        <f>IF($E43="","",'Données entrées'!D44)</f>
        <v/>
      </c>
      <c r="H43" s="31" t="str">
        <f>IF($E43="","",'Données entrées'!E44)</f>
        <v/>
      </c>
      <c r="I43" t="str">
        <f>IF(AND('Données entrées'!B44="x",'Données entrées'!E44&gt;=0),"XXX3","")</f>
        <v/>
      </c>
      <c r="J43" t="str">
        <f>IF($I43="","",'Données entrées'!C44)</f>
        <v/>
      </c>
      <c r="K43" t="str">
        <f>IF($I43="","",'Données entrées'!D44)</f>
        <v/>
      </c>
      <c r="L43" s="24" t="str">
        <f>IF($I43="","",'Données entrées'!E44)</f>
        <v/>
      </c>
      <c r="M43" s="7" t="s">
        <v>13</v>
      </c>
      <c r="N43" s="20" t="s">
        <v>13</v>
      </c>
      <c r="O43" s="20" t="s">
        <v>13</v>
      </c>
      <c r="P43" s="9" t="s">
        <v>13</v>
      </c>
      <c r="Q43" t="s">
        <v>13</v>
      </c>
      <c r="R43" t="s">
        <v>13</v>
      </c>
      <c r="S43" t="s">
        <v>13</v>
      </c>
      <c r="T43" t="s">
        <v>13</v>
      </c>
      <c r="U43" s="7" t="s">
        <v>13</v>
      </c>
      <c r="V43" s="20" t="s">
        <v>13</v>
      </c>
      <c r="W43" s="20" t="s">
        <v>13</v>
      </c>
      <c r="X43" s="9" t="s">
        <v>13</v>
      </c>
    </row>
    <row r="44" spans="1:24" x14ac:dyDescent="0.35">
      <c r="A44" t="str">
        <f>IF(OR('Données entrées'!E45=0,'Données entrées'!E45=""),"",IF('Données entrées'!A45="x","XXX4",""))</f>
        <v/>
      </c>
      <c r="B44" t="str">
        <f>IF($A44="","",'Données entrées'!C45)</f>
        <v/>
      </c>
      <c r="C44" t="str">
        <f>IF($A44="","",'Données entrées'!D45)</f>
        <v/>
      </c>
      <c r="D44" s="24" t="str">
        <f>IF(A44="","",'Données entrées'!E45)</f>
        <v/>
      </c>
      <c r="E44" s="7" t="str">
        <f>IF(OR('Données entrées'!E45=0,'Données entrées'!E45=""),"",IF(AND('Données entrées'!B45="x",'Données entrées'!E45&lt;0),"XXX8",""))</f>
        <v/>
      </c>
      <c r="F44" s="20" t="str">
        <f>IF($E44="","",'Données entrées'!C45)</f>
        <v/>
      </c>
      <c r="G44" s="20" t="str">
        <f>IF($E44="","",'Données entrées'!D45)</f>
        <v/>
      </c>
      <c r="H44" s="31" t="str">
        <f>IF($E44="","",'Données entrées'!E45)</f>
        <v/>
      </c>
      <c r="I44" t="str">
        <f>IF(AND('Données entrées'!B45="x",'Données entrées'!E45&gt;=0),"XXX3","")</f>
        <v/>
      </c>
      <c r="J44" t="str">
        <f>IF($I44="","",'Données entrées'!C45)</f>
        <v/>
      </c>
      <c r="K44" t="str">
        <f>IF($I44="","",'Données entrées'!D45)</f>
        <v/>
      </c>
      <c r="L44" s="24" t="str">
        <f>IF($I44="","",'Données entrées'!E45)</f>
        <v/>
      </c>
      <c r="M44" s="7" t="s">
        <v>13</v>
      </c>
      <c r="N44" s="20" t="s">
        <v>13</v>
      </c>
      <c r="O44" s="20" t="s">
        <v>13</v>
      </c>
      <c r="P44" s="9" t="s">
        <v>13</v>
      </c>
      <c r="Q44" t="s">
        <v>13</v>
      </c>
      <c r="R44" t="s">
        <v>13</v>
      </c>
      <c r="S44" t="s">
        <v>13</v>
      </c>
      <c r="T44" t="s">
        <v>13</v>
      </c>
      <c r="U44" s="7" t="s">
        <v>13</v>
      </c>
      <c r="V44" s="20" t="s">
        <v>13</v>
      </c>
      <c r="W44" s="20" t="s">
        <v>13</v>
      </c>
      <c r="X44" s="9" t="s">
        <v>13</v>
      </c>
    </row>
    <row r="45" spans="1:24" x14ac:dyDescent="0.35">
      <c r="A45" t="str">
        <f>IF(OR('Données entrées'!E46=0,'Données entrées'!E46=""),"",IF('Données entrées'!A46="x","XXX4",""))</f>
        <v/>
      </c>
      <c r="B45" t="str">
        <f>IF($A45="","",'Données entrées'!C46)</f>
        <v/>
      </c>
      <c r="C45" t="str">
        <f>IF($A45="","",'Données entrées'!D46)</f>
        <v/>
      </c>
      <c r="D45" s="24" t="str">
        <f>IF(A45="","",'Données entrées'!E46)</f>
        <v/>
      </c>
      <c r="E45" s="7" t="str">
        <f>IF(OR('Données entrées'!E46=0,'Données entrées'!E46=""),"",IF(AND('Données entrées'!B46="x",'Données entrées'!E46&lt;0),"XXX8",""))</f>
        <v/>
      </c>
      <c r="F45" s="20" t="str">
        <f>IF($E45="","",'Données entrées'!C46)</f>
        <v/>
      </c>
      <c r="G45" s="20" t="str">
        <f>IF($E45="","",'Données entrées'!D46)</f>
        <v/>
      </c>
      <c r="H45" s="31" t="str">
        <f>IF($E45="","",'Données entrées'!E46)</f>
        <v/>
      </c>
      <c r="I45" t="str">
        <f>IF(AND('Données entrées'!B46="x",'Données entrées'!E46&gt;=0),"XXX3","")</f>
        <v/>
      </c>
      <c r="J45" t="str">
        <f>IF($I45="","",'Données entrées'!C46)</f>
        <v/>
      </c>
      <c r="K45" t="str">
        <f>IF($I45="","",'Données entrées'!D46)</f>
        <v/>
      </c>
      <c r="L45" s="24" t="str">
        <f>IF($I45="","",'Données entrées'!E46)</f>
        <v/>
      </c>
      <c r="M45" s="7" t="s">
        <v>13</v>
      </c>
      <c r="N45" s="20" t="s">
        <v>13</v>
      </c>
      <c r="O45" s="20" t="s">
        <v>13</v>
      </c>
      <c r="P45" s="9" t="s">
        <v>13</v>
      </c>
      <c r="Q45" t="s">
        <v>13</v>
      </c>
      <c r="R45" t="s">
        <v>13</v>
      </c>
      <c r="S45" t="s">
        <v>13</v>
      </c>
      <c r="T45" t="s">
        <v>13</v>
      </c>
      <c r="U45" s="7" t="s">
        <v>13</v>
      </c>
      <c r="V45" s="20" t="s">
        <v>13</v>
      </c>
      <c r="W45" s="20" t="s">
        <v>13</v>
      </c>
      <c r="X45" s="9" t="s">
        <v>13</v>
      </c>
    </row>
    <row r="46" spans="1:24" x14ac:dyDescent="0.35">
      <c r="A46" t="str">
        <f>IF(OR('Données entrées'!E47=0,'Données entrées'!E47=""),"",IF('Données entrées'!A47="x","XXX4",""))</f>
        <v/>
      </c>
      <c r="B46" t="str">
        <f>IF($A46="","",'Données entrées'!C47)</f>
        <v/>
      </c>
      <c r="C46" t="str">
        <f>IF($A46="","",'Données entrées'!D47)</f>
        <v/>
      </c>
      <c r="D46" s="24" t="str">
        <f>IF(A46="","",'Données entrées'!E47)</f>
        <v/>
      </c>
      <c r="E46" s="7" t="str">
        <f>IF(OR('Données entrées'!E47=0,'Données entrées'!E47=""),"",IF(AND('Données entrées'!B47="x",'Données entrées'!E47&lt;0),"XXX8",""))</f>
        <v/>
      </c>
      <c r="F46" s="20" t="str">
        <f>IF($E46="","",'Données entrées'!C47)</f>
        <v/>
      </c>
      <c r="G46" s="20" t="str">
        <f>IF($E46="","",'Données entrées'!D47)</f>
        <v/>
      </c>
      <c r="H46" s="31" t="str">
        <f>IF($E46="","",'Données entrées'!E47)</f>
        <v/>
      </c>
      <c r="I46" t="str">
        <f>IF(AND('Données entrées'!B47="x",'Données entrées'!E47&gt;=0),"XXX3","")</f>
        <v/>
      </c>
      <c r="J46" t="str">
        <f>IF($I46="","",'Données entrées'!C47)</f>
        <v/>
      </c>
      <c r="K46" t="str">
        <f>IF($I46="","",'Données entrées'!D47)</f>
        <v/>
      </c>
      <c r="L46" s="24" t="str">
        <f>IF($I46="","",'Données entrées'!E47)</f>
        <v/>
      </c>
      <c r="M46" s="7" t="s">
        <v>13</v>
      </c>
      <c r="N46" s="20" t="s">
        <v>13</v>
      </c>
      <c r="O46" s="20" t="s">
        <v>13</v>
      </c>
      <c r="P46" s="9" t="s">
        <v>13</v>
      </c>
      <c r="Q46" t="s">
        <v>13</v>
      </c>
      <c r="R46" t="s">
        <v>13</v>
      </c>
      <c r="S46" t="s">
        <v>13</v>
      </c>
      <c r="T46" t="s">
        <v>13</v>
      </c>
      <c r="U46" s="7" t="s">
        <v>13</v>
      </c>
      <c r="V46" s="20" t="s">
        <v>13</v>
      </c>
      <c r="W46" s="20" t="s">
        <v>13</v>
      </c>
      <c r="X46" s="9" t="s">
        <v>13</v>
      </c>
    </row>
    <row r="47" spans="1:24" x14ac:dyDescent="0.35">
      <c r="A47" t="str">
        <f>IF(OR('Données entrées'!E48=0,'Données entrées'!E48=""),"",IF('Données entrées'!A48="x","XXX4",""))</f>
        <v/>
      </c>
      <c r="B47" t="str">
        <f>IF($A47="","",'Données entrées'!C48)</f>
        <v/>
      </c>
      <c r="C47" t="str">
        <f>IF($A47="","",'Données entrées'!D48)</f>
        <v/>
      </c>
      <c r="D47" s="24" t="str">
        <f>IF(A47="","",'Données entrées'!E48)</f>
        <v/>
      </c>
      <c r="E47" s="7" t="str">
        <f>IF(OR('Données entrées'!E48=0,'Données entrées'!E48=""),"",IF(AND('Données entrées'!B48="x",'Données entrées'!E48&lt;0),"XXX8",""))</f>
        <v/>
      </c>
      <c r="F47" s="20" t="str">
        <f>IF($E47="","",'Données entrées'!C48)</f>
        <v/>
      </c>
      <c r="G47" s="20" t="str">
        <f>IF($E47="","",'Données entrées'!D48)</f>
        <v/>
      </c>
      <c r="H47" s="31" t="str">
        <f>IF($E47="","",'Données entrées'!E48)</f>
        <v/>
      </c>
      <c r="I47" t="str">
        <f>IF(AND('Données entrées'!B48="x",'Données entrées'!E48&gt;=0),"XXX3","")</f>
        <v/>
      </c>
      <c r="J47" t="str">
        <f>IF($I47="","",'Données entrées'!C48)</f>
        <v/>
      </c>
      <c r="K47" t="str">
        <f>IF($I47="","",'Données entrées'!D48)</f>
        <v/>
      </c>
      <c r="L47" s="24" t="str">
        <f>IF($I47="","",'Données entrées'!E48)</f>
        <v/>
      </c>
      <c r="M47" s="7" t="s">
        <v>13</v>
      </c>
      <c r="N47" s="20" t="s">
        <v>13</v>
      </c>
      <c r="O47" s="20" t="s">
        <v>13</v>
      </c>
      <c r="P47" s="9" t="s">
        <v>13</v>
      </c>
      <c r="Q47" t="s">
        <v>13</v>
      </c>
      <c r="R47" t="s">
        <v>13</v>
      </c>
      <c r="S47" t="s">
        <v>13</v>
      </c>
      <c r="T47" t="s">
        <v>13</v>
      </c>
      <c r="U47" s="7" t="s">
        <v>13</v>
      </c>
      <c r="V47" s="20" t="s">
        <v>13</v>
      </c>
      <c r="W47" s="20" t="s">
        <v>13</v>
      </c>
      <c r="X47" s="9" t="s">
        <v>13</v>
      </c>
    </row>
    <row r="48" spans="1:24" x14ac:dyDescent="0.35">
      <c r="A48" t="str">
        <f>IF(OR('Données entrées'!E49=0,'Données entrées'!E49=""),"",IF('Données entrées'!A49="x","XXX4",""))</f>
        <v/>
      </c>
      <c r="B48" t="str">
        <f>IF($A48="","",'Données entrées'!C49)</f>
        <v/>
      </c>
      <c r="C48" t="str">
        <f>IF($A48="","",'Données entrées'!D49)</f>
        <v/>
      </c>
      <c r="D48" s="24" t="str">
        <f>IF(A48="","",'Données entrées'!E49)</f>
        <v/>
      </c>
      <c r="E48" s="7" t="str">
        <f>IF(OR('Données entrées'!E49=0,'Données entrées'!E49=""),"",IF(AND('Données entrées'!B49="x",'Données entrées'!E49&lt;0),"XXX8",""))</f>
        <v/>
      </c>
      <c r="F48" s="20" t="str">
        <f>IF($E48="","",'Données entrées'!C49)</f>
        <v/>
      </c>
      <c r="G48" s="20" t="str">
        <f>IF($E48="","",'Données entrées'!D49)</f>
        <v/>
      </c>
      <c r="H48" s="31" t="str">
        <f>IF($E48="","",'Données entrées'!E49)</f>
        <v/>
      </c>
      <c r="I48" t="str">
        <f>IF(AND('Données entrées'!B49="x",'Données entrées'!E49&gt;=0),"XXX3","")</f>
        <v/>
      </c>
      <c r="J48" t="str">
        <f>IF($I48="","",'Données entrées'!C49)</f>
        <v/>
      </c>
      <c r="K48" t="str">
        <f>IF($I48="","",'Données entrées'!D49)</f>
        <v/>
      </c>
      <c r="L48" s="24" t="str">
        <f>IF($I48="","",'Données entrées'!E49)</f>
        <v/>
      </c>
      <c r="M48" s="7" t="s">
        <v>13</v>
      </c>
      <c r="N48" s="20" t="s">
        <v>13</v>
      </c>
      <c r="O48" s="20" t="s">
        <v>13</v>
      </c>
      <c r="P48" s="9" t="s">
        <v>13</v>
      </c>
      <c r="Q48" t="s">
        <v>13</v>
      </c>
      <c r="R48" t="s">
        <v>13</v>
      </c>
      <c r="S48" t="s">
        <v>13</v>
      </c>
      <c r="T48" t="s">
        <v>13</v>
      </c>
      <c r="U48" s="7" t="s">
        <v>13</v>
      </c>
      <c r="V48" s="20" t="s">
        <v>13</v>
      </c>
      <c r="W48" s="20" t="s">
        <v>13</v>
      </c>
      <c r="X48" s="9" t="s">
        <v>13</v>
      </c>
    </row>
    <row r="49" spans="1:24" x14ac:dyDescent="0.35">
      <c r="A49" t="str">
        <f>IF(OR('Données entrées'!E50=0,'Données entrées'!E50=""),"",IF('Données entrées'!A50="x","XXX4",""))</f>
        <v/>
      </c>
      <c r="B49" t="str">
        <f>IF($A49="","",'Données entrées'!C50)</f>
        <v/>
      </c>
      <c r="C49" t="str">
        <f>IF($A49="","",'Données entrées'!D50)</f>
        <v/>
      </c>
      <c r="D49" s="24" t="str">
        <f>IF(A49="","",'Données entrées'!E50)</f>
        <v/>
      </c>
      <c r="E49" s="7" t="str">
        <f>IF(OR('Données entrées'!E50=0,'Données entrées'!E50=""),"",IF(AND('Données entrées'!B50="x",'Données entrées'!E50&lt;0),"XXX8",""))</f>
        <v/>
      </c>
      <c r="F49" s="20" t="str">
        <f>IF($E49="","",'Données entrées'!C50)</f>
        <v/>
      </c>
      <c r="G49" s="20" t="str">
        <f>IF($E49="","",'Données entrées'!D50)</f>
        <v/>
      </c>
      <c r="H49" s="31" t="str">
        <f>IF($E49="","",'Données entrées'!E50)</f>
        <v/>
      </c>
      <c r="I49" t="str">
        <f>IF(AND('Données entrées'!B50="x",'Données entrées'!E50&gt;=0),"XXX3","")</f>
        <v/>
      </c>
      <c r="J49" t="str">
        <f>IF($I49="","",'Données entrées'!C50)</f>
        <v/>
      </c>
      <c r="K49" t="str">
        <f>IF($I49="","",'Données entrées'!D50)</f>
        <v/>
      </c>
      <c r="L49" s="24" t="str">
        <f>IF($I49="","",'Données entrées'!E50)</f>
        <v/>
      </c>
      <c r="M49" s="7" t="s">
        <v>13</v>
      </c>
      <c r="N49" s="20" t="s">
        <v>13</v>
      </c>
      <c r="O49" s="20" t="s">
        <v>13</v>
      </c>
      <c r="P49" s="9" t="s">
        <v>13</v>
      </c>
      <c r="Q49" t="s">
        <v>13</v>
      </c>
      <c r="R49" t="s">
        <v>13</v>
      </c>
      <c r="S49" t="s">
        <v>13</v>
      </c>
      <c r="T49" t="s">
        <v>13</v>
      </c>
      <c r="U49" s="7" t="s">
        <v>13</v>
      </c>
      <c r="V49" s="20" t="s">
        <v>13</v>
      </c>
      <c r="W49" s="20" t="s">
        <v>13</v>
      </c>
      <c r="X49" s="9" t="s">
        <v>13</v>
      </c>
    </row>
    <row r="50" spans="1:24" x14ac:dyDescent="0.35">
      <c r="A50" t="str">
        <f>IF(OR('Données entrées'!E51=0,'Données entrées'!E51=""),"",IF('Données entrées'!A51="x","XXX4",""))</f>
        <v/>
      </c>
      <c r="B50" t="str">
        <f>IF($A50="","",'Données entrées'!C51)</f>
        <v/>
      </c>
      <c r="C50" t="str">
        <f>IF($A50="","",'Données entrées'!D51)</f>
        <v/>
      </c>
      <c r="D50" s="24" t="str">
        <f>IF(A50="","",'Données entrées'!E51)</f>
        <v/>
      </c>
      <c r="E50" s="7" t="str">
        <f>IF(OR('Données entrées'!E51=0,'Données entrées'!E51=""),"",IF(AND('Données entrées'!B51="x",'Données entrées'!E51&lt;0),"XXX8",""))</f>
        <v/>
      </c>
      <c r="F50" s="20" t="str">
        <f>IF($E50="","",'Données entrées'!C51)</f>
        <v/>
      </c>
      <c r="G50" s="20" t="str">
        <f>IF($E50="","",'Données entrées'!D51)</f>
        <v/>
      </c>
      <c r="H50" s="31" t="str">
        <f>IF($E50="","",'Données entrées'!E51)</f>
        <v/>
      </c>
      <c r="I50" t="str">
        <f>IF(AND('Données entrées'!B51="x",'Données entrées'!E51&gt;=0),"XXX3","")</f>
        <v/>
      </c>
      <c r="J50" t="str">
        <f>IF($I50="","",'Données entrées'!C51)</f>
        <v/>
      </c>
      <c r="K50" t="str">
        <f>IF($I50="","",'Données entrées'!D51)</f>
        <v/>
      </c>
      <c r="L50" s="24" t="str">
        <f>IF($I50="","",'Données entrées'!E51)</f>
        <v/>
      </c>
      <c r="M50" s="7" t="s">
        <v>13</v>
      </c>
      <c r="N50" s="20" t="s">
        <v>13</v>
      </c>
      <c r="O50" s="20" t="s">
        <v>13</v>
      </c>
      <c r="P50" s="9" t="s">
        <v>13</v>
      </c>
      <c r="Q50" t="s">
        <v>13</v>
      </c>
      <c r="R50" t="s">
        <v>13</v>
      </c>
      <c r="S50" t="s">
        <v>13</v>
      </c>
      <c r="T50" t="s">
        <v>13</v>
      </c>
      <c r="U50" s="7" t="s">
        <v>13</v>
      </c>
      <c r="V50" s="20" t="s">
        <v>13</v>
      </c>
      <c r="W50" s="20" t="s">
        <v>13</v>
      </c>
      <c r="X50" s="9" t="s">
        <v>13</v>
      </c>
    </row>
    <row r="51" spans="1:24" x14ac:dyDescent="0.35">
      <c r="A51" t="str">
        <f>IF(OR('Données entrées'!E52=0,'Données entrées'!E52=""),"",IF('Données entrées'!A52="x","XXX4",""))</f>
        <v/>
      </c>
      <c r="B51" t="str">
        <f>IF($A51="","",'Données entrées'!C52)</f>
        <v/>
      </c>
      <c r="C51" t="str">
        <f>IF($A51="","",'Données entrées'!D52)</f>
        <v/>
      </c>
      <c r="D51" s="24" t="str">
        <f>IF(A51="","",'Données entrées'!E52)</f>
        <v/>
      </c>
      <c r="E51" s="7" t="str">
        <f>IF(OR('Données entrées'!E52=0,'Données entrées'!E52=""),"",IF(AND('Données entrées'!B52="x",'Données entrées'!E52&lt;0),"XXX8",""))</f>
        <v/>
      </c>
      <c r="F51" s="20" t="str">
        <f>IF($E51="","",'Données entrées'!C52)</f>
        <v/>
      </c>
      <c r="G51" s="20" t="str">
        <f>IF($E51="","",'Données entrées'!D52)</f>
        <v/>
      </c>
      <c r="H51" s="31" t="str">
        <f>IF($E51="","",'Données entrées'!E52)</f>
        <v/>
      </c>
      <c r="I51" t="str">
        <f>IF(AND('Données entrées'!B52="x",'Données entrées'!E52&gt;=0),"XXX3","")</f>
        <v/>
      </c>
      <c r="J51" t="str">
        <f>IF($I51="","",'Données entrées'!C52)</f>
        <v/>
      </c>
      <c r="K51" t="str">
        <f>IF($I51="","",'Données entrées'!D52)</f>
        <v/>
      </c>
      <c r="L51" s="24" t="str">
        <f>IF($I51="","",'Données entrées'!E52)</f>
        <v/>
      </c>
      <c r="M51" s="7" t="s">
        <v>13</v>
      </c>
      <c r="N51" s="20" t="s">
        <v>13</v>
      </c>
      <c r="O51" s="20" t="s">
        <v>13</v>
      </c>
      <c r="P51" s="9" t="s">
        <v>13</v>
      </c>
      <c r="Q51" t="s">
        <v>13</v>
      </c>
      <c r="R51" t="s">
        <v>13</v>
      </c>
      <c r="S51" t="s">
        <v>13</v>
      </c>
      <c r="T51" t="s">
        <v>13</v>
      </c>
      <c r="U51" s="7" t="s">
        <v>13</v>
      </c>
      <c r="V51" s="20" t="s">
        <v>13</v>
      </c>
      <c r="W51" s="20" t="s">
        <v>13</v>
      </c>
      <c r="X51" s="9" t="s">
        <v>13</v>
      </c>
    </row>
    <row r="52" spans="1:24" x14ac:dyDescent="0.35">
      <c r="A52" t="str">
        <f>IF(OR('Données entrées'!E53=0,'Données entrées'!E53=""),"",IF('Données entrées'!A53="x","XXX4",""))</f>
        <v/>
      </c>
      <c r="B52" t="str">
        <f>IF($A52="","",'Données entrées'!C53)</f>
        <v/>
      </c>
      <c r="C52" t="str">
        <f>IF($A52="","",'Données entrées'!D53)</f>
        <v/>
      </c>
      <c r="D52" s="24" t="str">
        <f>IF(A52="","",'Données entrées'!E53)</f>
        <v/>
      </c>
      <c r="E52" s="7" t="str">
        <f>IF(OR('Données entrées'!E53=0,'Données entrées'!E53=""),"",IF(AND('Données entrées'!B53="x",'Données entrées'!E53&lt;0),"XXX8",""))</f>
        <v/>
      </c>
      <c r="F52" s="20" t="str">
        <f>IF($E52="","",'Données entrées'!C53)</f>
        <v/>
      </c>
      <c r="G52" s="20" t="str">
        <f>IF($E52="","",'Données entrées'!D53)</f>
        <v/>
      </c>
      <c r="H52" s="31" t="str">
        <f>IF($E52="","",'Données entrées'!E53)</f>
        <v/>
      </c>
      <c r="I52" t="str">
        <f>IF(AND('Données entrées'!B53="x",'Données entrées'!E53&gt;=0),"XXX3","")</f>
        <v/>
      </c>
      <c r="J52" t="str">
        <f>IF($I52="","",'Données entrées'!C53)</f>
        <v/>
      </c>
      <c r="K52" t="str">
        <f>IF($I52="","",'Données entrées'!D53)</f>
        <v/>
      </c>
      <c r="L52" s="24" t="str">
        <f>IF($I52="","",'Données entrées'!E53)</f>
        <v/>
      </c>
      <c r="M52" s="7" t="s">
        <v>13</v>
      </c>
      <c r="N52" s="20" t="s">
        <v>13</v>
      </c>
      <c r="O52" s="20" t="s">
        <v>13</v>
      </c>
      <c r="P52" s="9" t="s">
        <v>13</v>
      </c>
      <c r="Q52" t="s">
        <v>13</v>
      </c>
      <c r="R52" t="s">
        <v>13</v>
      </c>
      <c r="S52" t="s">
        <v>13</v>
      </c>
      <c r="T52" t="s">
        <v>13</v>
      </c>
      <c r="U52" s="7" t="s">
        <v>13</v>
      </c>
      <c r="V52" s="20" t="s">
        <v>13</v>
      </c>
      <c r="W52" s="20" t="s">
        <v>13</v>
      </c>
      <c r="X52" s="9" t="s">
        <v>13</v>
      </c>
    </row>
    <row r="53" spans="1:24" x14ac:dyDescent="0.35">
      <c r="A53" t="str">
        <f>IF(OR('Données entrées'!E54=0,'Données entrées'!E54=""),"",IF('Données entrées'!A54="x","XXX4",""))</f>
        <v/>
      </c>
      <c r="B53" t="str">
        <f>IF($A53="","",'Données entrées'!C54)</f>
        <v/>
      </c>
      <c r="C53" t="str">
        <f>IF($A53="","",'Données entrées'!D54)</f>
        <v/>
      </c>
      <c r="D53" s="24" t="str">
        <f>IF(A53="","",'Données entrées'!E54)</f>
        <v/>
      </c>
      <c r="E53" s="7" t="str">
        <f>IF(OR('Données entrées'!E54=0,'Données entrées'!E54=""),"",IF(AND('Données entrées'!B54="x",'Données entrées'!E54&lt;0),"XXX8",""))</f>
        <v/>
      </c>
      <c r="F53" s="20" t="str">
        <f>IF($E53="","",'Données entrées'!C54)</f>
        <v/>
      </c>
      <c r="G53" s="20" t="str">
        <f>IF($E53="","",'Données entrées'!D54)</f>
        <v/>
      </c>
      <c r="H53" s="31" t="str">
        <f>IF($E53="","",'Données entrées'!E54)</f>
        <v/>
      </c>
      <c r="I53" t="str">
        <f>IF(AND('Données entrées'!B54="x",'Données entrées'!E54&gt;=0),"XXX3","")</f>
        <v/>
      </c>
      <c r="J53" t="str">
        <f>IF($I53="","",'Données entrées'!C54)</f>
        <v/>
      </c>
      <c r="K53" t="str">
        <f>IF($I53="","",'Données entrées'!D54)</f>
        <v/>
      </c>
      <c r="L53" s="24" t="str">
        <f>IF($I53="","",'Données entrées'!E54)</f>
        <v/>
      </c>
      <c r="M53" s="7" t="s">
        <v>13</v>
      </c>
      <c r="N53" s="20" t="s">
        <v>13</v>
      </c>
      <c r="O53" s="20" t="s">
        <v>13</v>
      </c>
      <c r="P53" s="9" t="s">
        <v>13</v>
      </c>
      <c r="Q53" t="s">
        <v>13</v>
      </c>
      <c r="R53" t="s">
        <v>13</v>
      </c>
      <c r="S53" t="s">
        <v>13</v>
      </c>
      <c r="T53" t="s">
        <v>13</v>
      </c>
      <c r="U53" s="7" t="s">
        <v>13</v>
      </c>
      <c r="V53" s="20" t="s">
        <v>13</v>
      </c>
      <c r="W53" s="20" t="s">
        <v>13</v>
      </c>
      <c r="X53" s="9" t="s">
        <v>13</v>
      </c>
    </row>
    <row r="54" spans="1:24" x14ac:dyDescent="0.35">
      <c r="A54" t="str">
        <f>IF(OR('Données entrées'!E55=0,'Données entrées'!E55=""),"",IF('Données entrées'!A55="x","XXX4",""))</f>
        <v/>
      </c>
      <c r="B54" t="str">
        <f>IF($A54="","",'Données entrées'!C55)</f>
        <v/>
      </c>
      <c r="C54" t="str">
        <f>IF($A54="","",'Données entrées'!D55)</f>
        <v/>
      </c>
      <c r="D54" s="24" t="str">
        <f>IF(A54="","",'Données entrées'!E55)</f>
        <v/>
      </c>
      <c r="E54" s="7" t="str">
        <f>IF(OR('Données entrées'!E55=0,'Données entrées'!E55=""),"",IF(AND('Données entrées'!B55="x",'Données entrées'!E55&lt;0),"XXX8",""))</f>
        <v/>
      </c>
      <c r="F54" s="20" t="str">
        <f>IF($E54="","",'Données entrées'!C55)</f>
        <v/>
      </c>
      <c r="G54" s="20" t="str">
        <f>IF($E54="","",'Données entrées'!D55)</f>
        <v/>
      </c>
      <c r="H54" s="31" t="str">
        <f>IF($E54="","",'Données entrées'!E55)</f>
        <v/>
      </c>
      <c r="I54" t="str">
        <f>IF(AND('Données entrées'!B55="x",'Données entrées'!E55&gt;=0),"XXX3","")</f>
        <v/>
      </c>
      <c r="J54" t="str">
        <f>IF($I54="","",'Données entrées'!C55)</f>
        <v/>
      </c>
      <c r="K54" t="str">
        <f>IF($I54="","",'Données entrées'!D55)</f>
        <v/>
      </c>
      <c r="L54" s="24" t="str">
        <f>IF($I54="","",'Données entrées'!E55)</f>
        <v/>
      </c>
      <c r="M54" s="7" t="s">
        <v>13</v>
      </c>
      <c r="N54" s="20" t="s">
        <v>13</v>
      </c>
      <c r="O54" s="20" t="s">
        <v>13</v>
      </c>
      <c r="P54" s="9" t="s">
        <v>13</v>
      </c>
      <c r="Q54" t="s">
        <v>13</v>
      </c>
      <c r="R54" t="s">
        <v>13</v>
      </c>
      <c r="S54" t="s">
        <v>13</v>
      </c>
      <c r="T54" t="s">
        <v>13</v>
      </c>
      <c r="U54" s="7" t="s">
        <v>13</v>
      </c>
      <c r="V54" s="20" t="s">
        <v>13</v>
      </c>
      <c r="W54" s="20" t="s">
        <v>13</v>
      </c>
      <c r="X54" s="9" t="s">
        <v>13</v>
      </c>
    </row>
    <row r="55" spans="1:24" x14ac:dyDescent="0.35">
      <c r="A55" t="str">
        <f>IF(OR('Données entrées'!E56=0,'Données entrées'!E56=""),"",IF('Données entrées'!A56="x","XXX4",""))</f>
        <v/>
      </c>
      <c r="B55" t="str">
        <f>IF($A55="","",'Données entrées'!C56)</f>
        <v/>
      </c>
      <c r="C55" t="str">
        <f>IF($A55="","",'Données entrées'!D56)</f>
        <v/>
      </c>
      <c r="D55" s="24" t="str">
        <f>IF(A55="","",'Données entrées'!E56)</f>
        <v/>
      </c>
      <c r="E55" s="7" t="str">
        <f>IF(OR('Données entrées'!E56=0,'Données entrées'!E56=""),"",IF(AND('Données entrées'!B56="x",'Données entrées'!E56&lt;0),"XXX8",""))</f>
        <v/>
      </c>
      <c r="F55" s="20" t="str">
        <f>IF($E55="","",'Données entrées'!C56)</f>
        <v/>
      </c>
      <c r="G55" s="20" t="str">
        <f>IF($E55="","",'Données entrées'!D56)</f>
        <v/>
      </c>
      <c r="H55" s="31" t="str">
        <f>IF($E55="","",'Données entrées'!E56)</f>
        <v/>
      </c>
      <c r="I55" t="str">
        <f>IF(AND('Données entrées'!B56="x",'Données entrées'!E56&gt;=0),"XXX3","")</f>
        <v/>
      </c>
      <c r="J55" t="str">
        <f>IF($I55="","",'Données entrées'!C56)</f>
        <v/>
      </c>
      <c r="K55" t="str">
        <f>IF($I55="","",'Données entrées'!D56)</f>
        <v/>
      </c>
      <c r="L55" s="24" t="str">
        <f>IF($I55="","",'Données entrées'!E56)</f>
        <v/>
      </c>
      <c r="M55" s="7" t="s">
        <v>13</v>
      </c>
      <c r="N55" s="20" t="s">
        <v>13</v>
      </c>
      <c r="O55" s="20" t="s">
        <v>13</v>
      </c>
      <c r="P55" s="9" t="s">
        <v>13</v>
      </c>
      <c r="Q55" t="s">
        <v>13</v>
      </c>
      <c r="R55" t="s">
        <v>13</v>
      </c>
      <c r="S55" t="s">
        <v>13</v>
      </c>
      <c r="T55" t="s">
        <v>13</v>
      </c>
      <c r="U55" s="7" t="s">
        <v>13</v>
      </c>
      <c r="V55" s="20" t="s">
        <v>13</v>
      </c>
      <c r="W55" s="20" t="s">
        <v>13</v>
      </c>
      <c r="X55" s="9" t="s">
        <v>13</v>
      </c>
    </row>
    <row r="56" spans="1:24" x14ac:dyDescent="0.35">
      <c r="A56" t="str">
        <f>IF(OR('Données entrées'!E57=0,'Données entrées'!E57=""),"",IF('Données entrées'!A57="x","XXX4",""))</f>
        <v/>
      </c>
      <c r="B56" t="str">
        <f>IF($A56="","",'Données entrées'!C57)</f>
        <v/>
      </c>
      <c r="C56" t="str">
        <f>IF($A56="","",'Données entrées'!D57)</f>
        <v/>
      </c>
      <c r="D56" s="24" t="str">
        <f>IF(A56="","",'Données entrées'!E57)</f>
        <v/>
      </c>
      <c r="E56" s="7" t="str">
        <f>IF(OR('Données entrées'!E57=0,'Données entrées'!E57=""),"",IF(AND('Données entrées'!B57="x",'Données entrées'!E57&lt;0),"XXX8",""))</f>
        <v/>
      </c>
      <c r="F56" s="20" t="str">
        <f>IF($E56="","",'Données entrées'!C57)</f>
        <v/>
      </c>
      <c r="G56" s="20" t="str">
        <f>IF($E56="","",'Données entrées'!D57)</f>
        <v/>
      </c>
      <c r="H56" s="31" t="str">
        <f>IF($E56="","",'Données entrées'!E57)</f>
        <v/>
      </c>
      <c r="I56" t="str">
        <f>IF(AND('Données entrées'!B57="x",'Données entrées'!E57&gt;=0),"XXX3","")</f>
        <v/>
      </c>
      <c r="J56" t="str">
        <f>IF($I56="","",'Données entrées'!C57)</f>
        <v/>
      </c>
      <c r="K56" t="str">
        <f>IF($I56="","",'Données entrées'!D57)</f>
        <v/>
      </c>
      <c r="L56" s="24" t="str">
        <f>IF($I56="","",'Données entrées'!E57)</f>
        <v/>
      </c>
      <c r="M56" s="7" t="s">
        <v>13</v>
      </c>
      <c r="N56" s="20" t="s">
        <v>13</v>
      </c>
      <c r="O56" s="20" t="s">
        <v>13</v>
      </c>
      <c r="P56" s="9" t="s">
        <v>13</v>
      </c>
      <c r="Q56" t="s">
        <v>13</v>
      </c>
      <c r="R56" t="s">
        <v>13</v>
      </c>
      <c r="S56" t="s">
        <v>13</v>
      </c>
      <c r="T56" t="s">
        <v>13</v>
      </c>
      <c r="U56" s="7" t="s">
        <v>13</v>
      </c>
      <c r="V56" s="20" t="s">
        <v>13</v>
      </c>
      <c r="W56" s="20" t="s">
        <v>13</v>
      </c>
      <c r="X56" s="9" t="s">
        <v>13</v>
      </c>
    </row>
    <row r="57" spans="1:24" x14ac:dyDescent="0.35">
      <c r="A57" t="str">
        <f>IF(OR('Données entrées'!E58=0,'Données entrées'!E58=""),"",IF('Données entrées'!A58="x","XXX4",""))</f>
        <v/>
      </c>
      <c r="B57" t="str">
        <f>IF($A57="","",'Données entrées'!C58)</f>
        <v/>
      </c>
      <c r="C57" t="str">
        <f>IF($A57="","",'Données entrées'!D58)</f>
        <v/>
      </c>
      <c r="D57" s="24" t="str">
        <f>IF(A57="","",'Données entrées'!E58)</f>
        <v/>
      </c>
      <c r="E57" s="7" t="str">
        <f>IF(OR('Données entrées'!E58=0,'Données entrées'!E58=""),"",IF(AND('Données entrées'!B58="x",'Données entrées'!E58&lt;0),"XXX8",""))</f>
        <v/>
      </c>
      <c r="F57" s="20" t="str">
        <f>IF($E57="","",'Données entrées'!C58)</f>
        <v/>
      </c>
      <c r="G57" s="20" t="str">
        <f>IF($E57="","",'Données entrées'!D58)</f>
        <v/>
      </c>
      <c r="H57" s="31" t="str">
        <f>IF($E57="","",'Données entrées'!E58)</f>
        <v/>
      </c>
      <c r="I57" t="str">
        <f>IF(AND('Données entrées'!B58="x",'Données entrées'!E58&gt;=0),"XXX3","")</f>
        <v/>
      </c>
      <c r="J57" t="str">
        <f>IF($I57="","",'Données entrées'!C58)</f>
        <v/>
      </c>
      <c r="K57" t="str">
        <f>IF($I57="","",'Données entrées'!D58)</f>
        <v/>
      </c>
      <c r="L57" s="24" t="str">
        <f>IF($I57="","",'Données entrées'!E58)</f>
        <v/>
      </c>
      <c r="M57" s="7" t="s">
        <v>13</v>
      </c>
      <c r="N57" s="20" t="s">
        <v>13</v>
      </c>
      <c r="O57" s="20" t="s">
        <v>13</v>
      </c>
      <c r="P57" s="9" t="s">
        <v>13</v>
      </c>
      <c r="Q57" t="s">
        <v>13</v>
      </c>
      <c r="R57" t="s">
        <v>13</v>
      </c>
      <c r="S57" t="s">
        <v>13</v>
      </c>
      <c r="T57" t="s">
        <v>13</v>
      </c>
      <c r="U57" s="7" t="s">
        <v>13</v>
      </c>
      <c r="V57" s="20" t="s">
        <v>13</v>
      </c>
      <c r="W57" s="20" t="s">
        <v>13</v>
      </c>
      <c r="X57" s="9" t="s">
        <v>13</v>
      </c>
    </row>
    <row r="58" spans="1:24" x14ac:dyDescent="0.35">
      <c r="A58" t="str">
        <f>IF(OR('Données entrées'!E59=0,'Données entrées'!E59=""),"",IF('Données entrées'!A59="x","XXX4",""))</f>
        <v/>
      </c>
      <c r="B58" t="str">
        <f>IF($A58="","",'Données entrées'!C59)</f>
        <v/>
      </c>
      <c r="C58" t="str">
        <f>IF($A58="","",'Données entrées'!D59)</f>
        <v/>
      </c>
      <c r="D58" s="24" t="str">
        <f>IF(A58="","",'Données entrées'!E59)</f>
        <v/>
      </c>
      <c r="E58" s="7" t="str">
        <f>IF(OR('Données entrées'!E59=0,'Données entrées'!E59=""),"",IF(AND('Données entrées'!B59="x",'Données entrées'!E59&lt;0),"XXX8",""))</f>
        <v/>
      </c>
      <c r="F58" s="20" t="str">
        <f>IF($E58="","",'Données entrées'!C59)</f>
        <v/>
      </c>
      <c r="G58" s="20" t="str">
        <f>IF($E58="","",'Données entrées'!D59)</f>
        <v/>
      </c>
      <c r="H58" s="31" t="str">
        <f>IF($E58="","",'Données entrées'!E59)</f>
        <v/>
      </c>
      <c r="I58" t="str">
        <f>IF(AND('Données entrées'!B59="x",'Données entrées'!E59&gt;=0),"XXX3","")</f>
        <v/>
      </c>
      <c r="J58" t="str">
        <f>IF($I58="","",'Données entrées'!C59)</f>
        <v/>
      </c>
      <c r="K58" t="str">
        <f>IF($I58="","",'Données entrées'!D59)</f>
        <v/>
      </c>
      <c r="L58" s="24" t="str">
        <f>IF($I58="","",'Données entrées'!E59)</f>
        <v/>
      </c>
      <c r="M58" s="7" t="s">
        <v>13</v>
      </c>
      <c r="N58" s="20" t="s">
        <v>13</v>
      </c>
      <c r="O58" s="20" t="s">
        <v>13</v>
      </c>
      <c r="P58" s="9" t="s">
        <v>13</v>
      </c>
      <c r="Q58" t="s">
        <v>13</v>
      </c>
      <c r="R58" t="s">
        <v>13</v>
      </c>
      <c r="S58" t="s">
        <v>13</v>
      </c>
      <c r="T58" t="s">
        <v>13</v>
      </c>
      <c r="U58" s="7" t="s">
        <v>13</v>
      </c>
      <c r="V58" s="20" t="s">
        <v>13</v>
      </c>
      <c r="W58" s="20" t="s">
        <v>13</v>
      </c>
      <c r="X58" s="9" t="s">
        <v>13</v>
      </c>
    </row>
    <row r="59" spans="1:24" x14ac:dyDescent="0.35">
      <c r="A59" t="str">
        <f>IF(OR('Données entrées'!E60=0,'Données entrées'!E60=""),"",IF('Données entrées'!A60="x","XXX4",""))</f>
        <v/>
      </c>
      <c r="B59" t="str">
        <f>IF($A59="","",'Données entrées'!C60)</f>
        <v/>
      </c>
      <c r="C59" t="str">
        <f>IF($A59="","",'Données entrées'!D60)</f>
        <v/>
      </c>
      <c r="D59" s="24" t="str">
        <f>IF(A59="","",'Données entrées'!E60)</f>
        <v/>
      </c>
      <c r="E59" s="7" t="str">
        <f>IF(OR('Données entrées'!E60=0,'Données entrées'!E60=""),"",IF(AND('Données entrées'!B60="x",'Données entrées'!E60&lt;0),"XXX8",""))</f>
        <v/>
      </c>
      <c r="F59" s="20" t="str">
        <f>IF($E59="","",'Données entrées'!C60)</f>
        <v/>
      </c>
      <c r="G59" s="20" t="str">
        <f>IF($E59="","",'Données entrées'!D60)</f>
        <v/>
      </c>
      <c r="H59" s="31" t="str">
        <f>IF($E59="","",'Données entrées'!E60)</f>
        <v/>
      </c>
      <c r="I59" t="str">
        <f>IF(AND('Données entrées'!B60="x",'Données entrées'!E60&gt;=0),"XXX3","")</f>
        <v/>
      </c>
      <c r="J59" t="str">
        <f>IF($I59="","",'Données entrées'!C60)</f>
        <v/>
      </c>
      <c r="K59" t="str">
        <f>IF($I59="","",'Données entrées'!D60)</f>
        <v/>
      </c>
      <c r="L59" s="24" t="str">
        <f>IF($I59="","",'Données entrées'!E60)</f>
        <v/>
      </c>
      <c r="M59" s="7" t="s">
        <v>13</v>
      </c>
      <c r="N59" s="20" t="s">
        <v>13</v>
      </c>
      <c r="O59" s="20" t="s">
        <v>13</v>
      </c>
      <c r="P59" s="9" t="s">
        <v>13</v>
      </c>
      <c r="Q59" t="s">
        <v>13</v>
      </c>
      <c r="R59" t="s">
        <v>13</v>
      </c>
      <c r="S59" t="s">
        <v>13</v>
      </c>
      <c r="T59" t="s">
        <v>13</v>
      </c>
      <c r="U59" s="7" t="s">
        <v>13</v>
      </c>
      <c r="V59" s="20" t="s">
        <v>13</v>
      </c>
      <c r="W59" s="20" t="s">
        <v>13</v>
      </c>
      <c r="X59" s="9" t="s">
        <v>13</v>
      </c>
    </row>
    <row r="60" spans="1:24" x14ac:dyDescent="0.35">
      <c r="A60" t="str">
        <f>IF(OR('Données entrées'!E61=0,'Données entrées'!E61=""),"",IF('Données entrées'!A61="x","XXX4",""))</f>
        <v/>
      </c>
      <c r="B60" t="str">
        <f>IF($A60="","",'Données entrées'!C61)</f>
        <v/>
      </c>
      <c r="C60" t="str">
        <f>IF($A60="","",'Données entrées'!D61)</f>
        <v/>
      </c>
      <c r="D60" s="24" t="str">
        <f>IF(A60="","",'Données entrées'!E61)</f>
        <v/>
      </c>
      <c r="E60" s="7" t="str">
        <f>IF(OR('Données entrées'!E61=0,'Données entrées'!E61=""),"",IF(AND('Données entrées'!B61="x",'Données entrées'!E61&lt;0),"XXX8",""))</f>
        <v/>
      </c>
      <c r="F60" s="20" t="str">
        <f>IF($E60="","",'Données entrées'!C61)</f>
        <v/>
      </c>
      <c r="G60" s="20" t="str">
        <f>IF($E60="","",'Données entrées'!D61)</f>
        <v/>
      </c>
      <c r="H60" s="31" t="str">
        <f>IF($E60="","",'Données entrées'!E61)</f>
        <v/>
      </c>
      <c r="I60" t="str">
        <f>IF(AND('Données entrées'!B61="x",'Données entrées'!E61&gt;=0),"XXX3","")</f>
        <v/>
      </c>
      <c r="J60" t="str">
        <f>IF($I60="","",'Données entrées'!C61)</f>
        <v/>
      </c>
      <c r="K60" t="str">
        <f>IF($I60="","",'Données entrées'!D61)</f>
        <v/>
      </c>
      <c r="L60" s="24" t="str">
        <f>IF($I60="","",'Données entrées'!E61)</f>
        <v/>
      </c>
      <c r="M60" s="7" t="s">
        <v>13</v>
      </c>
      <c r="N60" s="20" t="s">
        <v>13</v>
      </c>
      <c r="O60" s="20" t="s">
        <v>13</v>
      </c>
      <c r="P60" s="9" t="s">
        <v>13</v>
      </c>
      <c r="Q60" t="s">
        <v>13</v>
      </c>
      <c r="R60" t="s">
        <v>13</v>
      </c>
      <c r="S60" t="s">
        <v>13</v>
      </c>
      <c r="T60" t="s">
        <v>13</v>
      </c>
      <c r="U60" s="7" t="s">
        <v>13</v>
      </c>
      <c r="V60" s="20" t="s">
        <v>13</v>
      </c>
      <c r="W60" s="20" t="s">
        <v>13</v>
      </c>
      <c r="X60" s="9" t="s">
        <v>13</v>
      </c>
    </row>
    <row r="61" spans="1:24" x14ac:dyDescent="0.35">
      <c r="A61" t="str">
        <f>IF(OR('Données entrées'!E62=0,'Données entrées'!E62=""),"",IF('Données entrées'!A62="x","XXX4",""))</f>
        <v/>
      </c>
      <c r="B61" t="str">
        <f>IF($A61="","",'Données entrées'!C62)</f>
        <v/>
      </c>
      <c r="C61" t="str">
        <f>IF($A61="","",'Données entrées'!D62)</f>
        <v/>
      </c>
      <c r="D61" s="24" t="str">
        <f>IF(A61="","",'Données entrées'!E62)</f>
        <v/>
      </c>
      <c r="E61" s="7" t="str">
        <f>IF(OR('Données entrées'!E62=0,'Données entrées'!E62=""),"",IF(AND('Données entrées'!B62="x",'Données entrées'!E62&lt;0),"XXX8",""))</f>
        <v/>
      </c>
      <c r="F61" s="20" t="str">
        <f>IF($E61="","",'Données entrées'!C62)</f>
        <v/>
      </c>
      <c r="G61" s="20" t="str">
        <f>IF($E61="","",'Données entrées'!D62)</f>
        <v/>
      </c>
      <c r="H61" s="31" t="str">
        <f>IF($E61="","",'Données entrées'!E62)</f>
        <v/>
      </c>
      <c r="I61" t="str">
        <f>IF(AND('Données entrées'!B62="x",'Données entrées'!E62&gt;=0),"XXX3","")</f>
        <v/>
      </c>
      <c r="J61" t="str">
        <f>IF($I61="","",'Données entrées'!C62)</f>
        <v/>
      </c>
      <c r="K61" t="str">
        <f>IF($I61="","",'Données entrées'!D62)</f>
        <v/>
      </c>
      <c r="L61" s="24" t="str">
        <f>IF($I61="","",'Données entrées'!E62)</f>
        <v/>
      </c>
      <c r="M61" s="7" t="s">
        <v>13</v>
      </c>
      <c r="N61" s="20" t="s">
        <v>13</v>
      </c>
      <c r="O61" s="20" t="s">
        <v>13</v>
      </c>
      <c r="P61" s="9" t="s">
        <v>13</v>
      </c>
      <c r="Q61" t="s">
        <v>13</v>
      </c>
      <c r="R61" t="s">
        <v>13</v>
      </c>
      <c r="S61" t="s">
        <v>13</v>
      </c>
      <c r="T61" t="s">
        <v>13</v>
      </c>
      <c r="U61" s="7" t="s">
        <v>13</v>
      </c>
      <c r="V61" s="20" t="s">
        <v>13</v>
      </c>
      <c r="W61" s="20" t="s">
        <v>13</v>
      </c>
      <c r="X61" s="9" t="s">
        <v>13</v>
      </c>
    </row>
    <row r="62" spans="1:24" x14ac:dyDescent="0.35">
      <c r="A62" t="str">
        <f>IF(OR('Données entrées'!E63=0,'Données entrées'!E63=""),"",IF('Données entrées'!A63="x","XXX4",""))</f>
        <v/>
      </c>
      <c r="B62" t="str">
        <f>IF($A62="","",'Données entrées'!C63)</f>
        <v/>
      </c>
      <c r="C62" t="str">
        <f>IF($A62="","",'Données entrées'!D63)</f>
        <v/>
      </c>
      <c r="D62" s="24" t="str">
        <f>IF(A62="","",'Données entrées'!E63)</f>
        <v/>
      </c>
      <c r="E62" s="7" t="str">
        <f>IF(OR('Données entrées'!E63=0,'Données entrées'!E63=""),"",IF(AND('Données entrées'!B63="x",'Données entrées'!E63&lt;0),"XXX8",""))</f>
        <v/>
      </c>
      <c r="F62" s="20" t="str">
        <f>IF($E62="","",'Données entrées'!C63)</f>
        <v/>
      </c>
      <c r="G62" s="20" t="str">
        <f>IF($E62="","",'Données entrées'!D63)</f>
        <v/>
      </c>
      <c r="H62" s="31" t="str">
        <f>IF($E62="","",'Données entrées'!E63)</f>
        <v/>
      </c>
      <c r="I62" t="str">
        <f>IF(AND('Données entrées'!B63="x",'Données entrées'!E63&gt;=0),"XXX3","")</f>
        <v/>
      </c>
      <c r="J62" t="str">
        <f>IF($I62="","",'Données entrées'!C63)</f>
        <v/>
      </c>
      <c r="K62" t="str">
        <f>IF($I62="","",'Données entrées'!D63)</f>
        <v/>
      </c>
      <c r="L62" s="24" t="str">
        <f>IF($I62="","",'Données entrées'!E63)</f>
        <v/>
      </c>
      <c r="M62" s="7" t="s">
        <v>13</v>
      </c>
      <c r="N62" s="20" t="s">
        <v>13</v>
      </c>
      <c r="O62" s="20" t="s">
        <v>13</v>
      </c>
      <c r="P62" s="9" t="s">
        <v>13</v>
      </c>
      <c r="Q62" t="s">
        <v>13</v>
      </c>
      <c r="R62" t="s">
        <v>13</v>
      </c>
      <c r="S62" t="s">
        <v>13</v>
      </c>
      <c r="T62" t="s">
        <v>13</v>
      </c>
      <c r="U62" s="7" t="s">
        <v>13</v>
      </c>
      <c r="V62" s="20" t="s">
        <v>13</v>
      </c>
      <c r="W62" s="20" t="s">
        <v>13</v>
      </c>
      <c r="X62" s="9" t="s">
        <v>13</v>
      </c>
    </row>
    <row r="63" spans="1:24" x14ac:dyDescent="0.35">
      <c r="A63" t="str">
        <f>IF(OR('Données entrées'!E64=0,'Données entrées'!E64=""),"",IF('Données entrées'!A64="x","XXX4",""))</f>
        <v/>
      </c>
      <c r="B63" t="str">
        <f>IF($A63="","",'Données entrées'!C64)</f>
        <v/>
      </c>
      <c r="C63" t="str">
        <f>IF($A63="","",'Données entrées'!D64)</f>
        <v/>
      </c>
      <c r="D63" s="24" t="str">
        <f>IF(A63="","",'Données entrées'!E64)</f>
        <v/>
      </c>
      <c r="E63" s="7" t="str">
        <f>IF(OR('Données entrées'!E64=0,'Données entrées'!E64=""),"",IF(AND('Données entrées'!B64="x",'Données entrées'!E64&lt;0),"XXX8",""))</f>
        <v/>
      </c>
      <c r="F63" s="20" t="str">
        <f>IF($E63="","",'Données entrées'!C64)</f>
        <v/>
      </c>
      <c r="G63" s="20" t="str">
        <f>IF($E63="","",'Données entrées'!D64)</f>
        <v/>
      </c>
      <c r="H63" s="31" t="str">
        <f>IF($E63="","",'Données entrées'!E64)</f>
        <v/>
      </c>
      <c r="I63" t="str">
        <f>IF(AND('Données entrées'!B64="x",'Données entrées'!E64&gt;=0),"XXX3","")</f>
        <v/>
      </c>
      <c r="J63" t="str">
        <f>IF($I63="","",'Données entrées'!C64)</f>
        <v/>
      </c>
      <c r="K63" t="str">
        <f>IF($I63="","",'Données entrées'!D64)</f>
        <v/>
      </c>
      <c r="L63" s="24" t="str">
        <f>IF($I63="","",'Données entrées'!E64)</f>
        <v/>
      </c>
      <c r="M63" s="7" t="s">
        <v>13</v>
      </c>
      <c r="N63" s="20" t="s">
        <v>13</v>
      </c>
      <c r="O63" s="20" t="s">
        <v>13</v>
      </c>
      <c r="P63" s="9" t="s">
        <v>13</v>
      </c>
      <c r="Q63" t="s">
        <v>13</v>
      </c>
      <c r="R63" t="s">
        <v>13</v>
      </c>
      <c r="S63" t="s">
        <v>13</v>
      </c>
      <c r="T63" t="s">
        <v>13</v>
      </c>
      <c r="U63" s="7" t="s">
        <v>13</v>
      </c>
      <c r="V63" s="20" t="s">
        <v>13</v>
      </c>
      <c r="W63" s="20" t="s">
        <v>13</v>
      </c>
      <c r="X63" s="9" t="s">
        <v>13</v>
      </c>
    </row>
    <row r="64" spans="1:24" x14ac:dyDescent="0.35">
      <c r="A64" t="str">
        <f>IF(OR('Données entrées'!E65=0,'Données entrées'!E65=""),"",IF('Données entrées'!A65="x","XXX4",""))</f>
        <v/>
      </c>
      <c r="B64" t="str">
        <f>IF($A64="","",'Données entrées'!C65)</f>
        <v/>
      </c>
      <c r="C64" t="str">
        <f>IF($A64="","",'Données entrées'!D65)</f>
        <v/>
      </c>
      <c r="D64" s="24" t="str">
        <f>IF(A64="","",'Données entrées'!E65)</f>
        <v/>
      </c>
      <c r="E64" s="7" t="str">
        <f>IF(OR('Données entrées'!E65=0,'Données entrées'!E65=""),"",IF(AND('Données entrées'!B65="x",'Données entrées'!E65&lt;0),"XXX8",""))</f>
        <v/>
      </c>
      <c r="F64" s="20" t="str">
        <f>IF($E64="","",'Données entrées'!C65)</f>
        <v/>
      </c>
      <c r="G64" s="20" t="str">
        <f>IF($E64="","",'Données entrées'!D65)</f>
        <v/>
      </c>
      <c r="H64" s="31" t="str">
        <f>IF($E64="","",'Données entrées'!E65)</f>
        <v/>
      </c>
      <c r="I64" t="str">
        <f>IF(AND('Données entrées'!B65="x",'Données entrées'!E65&gt;=0),"XXX3","")</f>
        <v/>
      </c>
      <c r="J64" t="str">
        <f>IF($I64="","",'Données entrées'!C65)</f>
        <v/>
      </c>
      <c r="K64" t="str">
        <f>IF($I64="","",'Données entrées'!D65)</f>
        <v/>
      </c>
      <c r="L64" s="24" t="str">
        <f>IF($I64="","",'Données entrées'!E65)</f>
        <v/>
      </c>
      <c r="M64" s="7" t="s">
        <v>13</v>
      </c>
      <c r="N64" s="20" t="s">
        <v>13</v>
      </c>
      <c r="O64" s="20" t="s">
        <v>13</v>
      </c>
      <c r="P64" s="9" t="s">
        <v>13</v>
      </c>
      <c r="Q64" t="s">
        <v>13</v>
      </c>
      <c r="R64" t="s">
        <v>13</v>
      </c>
      <c r="S64" t="s">
        <v>13</v>
      </c>
      <c r="T64" t="s">
        <v>13</v>
      </c>
      <c r="U64" s="7" t="s">
        <v>13</v>
      </c>
      <c r="V64" s="20" t="s">
        <v>13</v>
      </c>
      <c r="W64" s="20" t="s">
        <v>13</v>
      </c>
      <c r="X64" s="9" t="s">
        <v>13</v>
      </c>
    </row>
    <row r="65" spans="1:24" x14ac:dyDescent="0.35">
      <c r="A65" t="str">
        <f>IF(OR('Données entrées'!E66=0,'Données entrées'!E66=""),"",IF('Données entrées'!A66="x","XXX4",""))</f>
        <v/>
      </c>
      <c r="B65" t="str">
        <f>IF($A65="","",'Données entrées'!C66)</f>
        <v/>
      </c>
      <c r="C65" t="str">
        <f>IF($A65="","",'Données entrées'!D66)</f>
        <v/>
      </c>
      <c r="D65" s="24" t="str">
        <f>IF(A65="","",'Données entrées'!E66)</f>
        <v/>
      </c>
      <c r="E65" s="7" t="str">
        <f>IF(OR('Données entrées'!E66=0,'Données entrées'!E66=""),"",IF(AND('Données entrées'!B66="x",'Données entrées'!E66&lt;0),"XXX8",""))</f>
        <v/>
      </c>
      <c r="F65" s="20" t="str">
        <f>IF($E65="","",'Données entrées'!C66)</f>
        <v/>
      </c>
      <c r="G65" s="20" t="str">
        <f>IF($E65="","",'Données entrées'!D66)</f>
        <v/>
      </c>
      <c r="H65" s="31" t="str">
        <f>IF($E65="","",'Données entrées'!E66)</f>
        <v/>
      </c>
      <c r="I65" t="str">
        <f>IF(AND('Données entrées'!B66="x",'Données entrées'!E66&gt;=0),"XXX3","")</f>
        <v/>
      </c>
      <c r="J65" t="str">
        <f>IF($I65="","",'Données entrées'!C66)</f>
        <v/>
      </c>
      <c r="K65" t="str">
        <f>IF($I65="","",'Données entrées'!D66)</f>
        <v/>
      </c>
      <c r="L65" s="24" t="str">
        <f>IF($I65="","",'Données entrées'!E66)</f>
        <v/>
      </c>
      <c r="M65" s="7" t="s">
        <v>13</v>
      </c>
      <c r="N65" s="20" t="s">
        <v>13</v>
      </c>
      <c r="O65" s="20" t="s">
        <v>13</v>
      </c>
      <c r="P65" s="9" t="s">
        <v>13</v>
      </c>
      <c r="Q65" t="s">
        <v>13</v>
      </c>
      <c r="R65" t="s">
        <v>13</v>
      </c>
      <c r="S65" t="s">
        <v>13</v>
      </c>
      <c r="T65" t="s">
        <v>13</v>
      </c>
      <c r="U65" s="7" t="s">
        <v>13</v>
      </c>
      <c r="V65" s="20" t="s">
        <v>13</v>
      </c>
      <c r="W65" s="20" t="s">
        <v>13</v>
      </c>
      <c r="X65" s="9" t="s">
        <v>13</v>
      </c>
    </row>
    <row r="66" spans="1:24" x14ac:dyDescent="0.35">
      <c r="A66" t="str">
        <f>IF(OR('Données entrées'!E67=0,'Données entrées'!E67=""),"",IF('Données entrées'!A67="x","XXX4",""))</f>
        <v/>
      </c>
      <c r="B66" t="str">
        <f>IF($A66="","",'Données entrées'!C67)</f>
        <v/>
      </c>
      <c r="C66" t="str">
        <f>IF($A66="","",'Données entrées'!D67)</f>
        <v/>
      </c>
      <c r="D66" s="24" t="str">
        <f>IF(A66="","",'Données entrées'!E67)</f>
        <v/>
      </c>
      <c r="E66" s="7" t="str">
        <f>IF(OR('Données entrées'!E67=0,'Données entrées'!E67=""),"",IF(AND('Données entrées'!B67="x",'Données entrées'!E67&lt;0),"XXX8",""))</f>
        <v/>
      </c>
      <c r="F66" s="20" t="str">
        <f>IF($E66="","",'Données entrées'!C67)</f>
        <v/>
      </c>
      <c r="G66" s="20" t="str">
        <f>IF($E66="","",'Données entrées'!D67)</f>
        <v/>
      </c>
      <c r="H66" s="31" t="str">
        <f>IF($E66="","",'Données entrées'!E67)</f>
        <v/>
      </c>
      <c r="I66" t="str">
        <f>IF(AND('Données entrées'!B67="x",'Données entrées'!E67&gt;=0),"XXX3","")</f>
        <v/>
      </c>
      <c r="J66" t="str">
        <f>IF($I66="","",'Données entrées'!C67)</f>
        <v/>
      </c>
      <c r="K66" t="str">
        <f>IF($I66="","",'Données entrées'!D67)</f>
        <v/>
      </c>
      <c r="L66" s="24" t="str">
        <f>IF($I66="","",'Données entrées'!E67)</f>
        <v/>
      </c>
      <c r="M66" s="7" t="s">
        <v>13</v>
      </c>
      <c r="N66" s="20" t="s">
        <v>13</v>
      </c>
      <c r="O66" s="20" t="s">
        <v>13</v>
      </c>
      <c r="P66" s="9" t="s">
        <v>13</v>
      </c>
      <c r="Q66" t="s">
        <v>13</v>
      </c>
      <c r="R66" t="s">
        <v>13</v>
      </c>
      <c r="S66" t="s">
        <v>13</v>
      </c>
      <c r="T66" t="s">
        <v>13</v>
      </c>
      <c r="U66" s="7" t="s">
        <v>13</v>
      </c>
      <c r="V66" s="20" t="s">
        <v>13</v>
      </c>
      <c r="W66" s="20" t="s">
        <v>13</v>
      </c>
      <c r="X66" s="9" t="s">
        <v>13</v>
      </c>
    </row>
    <row r="67" spans="1:24" x14ac:dyDescent="0.35">
      <c r="A67" t="str">
        <f>IF(OR('Données entrées'!E68=0,'Données entrées'!E68=""),"",IF('Données entrées'!A68="x","XXX4",""))</f>
        <v/>
      </c>
      <c r="B67" t="str">
        <f>IF($A67="","",'Données entrées'!C68)</f>
        <v/>
      </c>
      <c r="C67" t="str">
        <f>IF($A67="","",'Données entrées'!D68)</f>
        <v/>
      </c>
      <c r="D67" s="24" t="str">
        <f>IF(A67="","",'Données entrées'!E68)</f>
        <v/>
      </c>
      <c r="E67" s="7" t="str">
        <f>IF(OR('Données entrées'!E68=0,'Données entrées'!E68=""),"",IF(AND('Données entrées'!B68="x",'Données entrées'!E68&lt;0),"XXX8",""))</f>
        <v/>
      </c>
      <c r="F67" s="20" t="str">
        <f>IF($E67="","",'Données entrées'!C68)</f>
        <v/>
      </c>
      <c r="G67" s="20" t="str">
        <f>IF($E67="","",'Données entrées'!D68)</f>
        <v/>
      </c>
      <c r="H67" s="31" t="str">
        <f>IF($E67="","",'Données entrées'!E68)</f>
        <v/>
      </c>
      <c r="I67" t="str">
        <f>IF(AND('Données entrées'!B68="x",'Données entrées'!E68&gt;=0),"XXX3","")</f>
        <v/>
      </c>
      <c r="J67" t="str">
        <f>IF($I67="","",'Données entrées'!C68)</f>
        <v/>
      </c>
      <c r="K67" t="str">
        <f>IF($I67="","",'Données entrées'!D68)</f>
        <v/>
      </c>
      <c r="L67" s="24" t="str">
        <f>IF($I67="","",'Données entrées'!E68)</f>
        <v/>
      </c>
      <c r="M67" s="7" t="s">
        <v>13</v>
      </c>
      <c r="N67" s="20" t="s">
        <v>13</v>
      </c>
      <c r="O67" s="20" t="s">
        <v>13</v>
      </c>
      <c r="P67" s="9" t="s">
        <v>13</v>
      </c>
      <c r="Q67" t="s">
        <v>13</v>
      </c>
      <c r="R67" t="s">
        <v>13</v>
      </c>
      <c r="S67" t="s">
        <v>13</v>
      </c>
      <c r="T67" t="s">
        <v>13</v>
      </c>
      <c r="U67" s="7" t="s">
        <v>13</v>
      </c>
      <c r="V67" s="20" t="s">
        <v>13</v>
      </c>
      <c r="W67" s="20" t="s">
        <v>13</v>
      </c>
      <c r="X67" s="9" t="s">
        <v>13</v>
      </c>
    </row>
    <row r="68" spans="1:24" x14ac:dyDescent="0.35">
      <c r="A68" t="str">
        <f>IF(OR('Données entrées'!E69=0,'Données entrées'!E69=""),"",IF('Données entrées'!A69="x","XXX4",""))</f>
        <v/>
      </c>
      <c r="B68" t="str">
        <f>IF($A68="","",'Données entrées'!C69)</f>
        <v/>
      </c>
      <c r="C68" t="str">
        <f>IF($A68="","",'Données entrées'!D69)</f>
        <v/>
      </c>
      <c r="D68" s="24" t="str">
        <f>IF(A68="","",'Données entrées'!E69)</f>
        <v/>
      </c>
      <c r="E68" s="7" t="str">
        <f>IF(OR('Données entrées'!E69=0,'Données entrées'!E69=""),"",IF(AND('Données entrées'!B69="x",'Données entrées'!E69&lt;0),"XXX8",""))</f>
        <v/>
      </c>
      <c r="F68" s="20" t="str">
        <f>IF($E68="","",'Données entrées'!C69)</f>
        <v/>
      </c>
      <c r="G68" s="20" t="str">
        <f>IF($E68="","",'Données entrées'!D69)</f>
        <v/>
      </c>
      <c r="H68" s="31" t="str">
        <f>IF($E68="","",'Données entrées'!E69)</f>
        <v/>
      </c>
      <c r="I68" t="str">
        <f>IF(AND('Données entrées'!B69="x",'Données entrées'!E69&gt;=0),"XXX3","")</f>
        <v/>
      </c>
      <c r="J68" t="str">
        <f>IF($I68="","",'Données entrées'!C69)</f>
        <v/>
      </c>
      <c r="K68" t="str">
        <f>IF($I68="","",'Données entrées'!D69)</f>
        <v/>
      </c>
      <c r="L68" s="24" t="str">
        <f>IF($I68="","",'Données entrées'!E69)</f>
        <v/>
      </c>
      <c r="M68" s="7" t="s">
        <v>13</v>
      </c>
      <c r="N68" s="20" t="s">
        <v>13</v>
      </c>
      <c r="O68" s="20" t="s">
        <v>13</v>
      </c>
      <c r="P68" s="9" t="s">
        <v>13</v>
      </c>
      <c r="Q68" t="s">
        <v>13</v>
      </c>
      <c r="R68" t="s">
        <v>13</v>
      </c>
      <c r="S68" t="s">
        <v>13</v>
      </c>
      <c r="T68" t="s">
        <v>13</v>
      </c>
      <c r="U68" s="7" t="s">
        <v>13</v>
      </c>
      <c r="V68" s="20" t="s">
        <v>13</v>
      </c>
      <c r="W68" s="20" t="s">
        <v>13</v>
      </c>
      <c r="X68" s="9" t="s">
        <v>13</v>
      </c>
    </row>
    <row r="69" spans="1:24" x14ac:dyDescent="0.35">
      <c r="A69" t="str">
        <f>IF(OR('Données entrées'!E70=0,'Données entrées'!E70=""),"",IF('Données entrées'!A70="x","XXX4",""))</f>
        <v/>
      </c>
      <c r="B69" t="str">
        <f>IF($A69="","",'Données entrées'!C70)</f>
        <v/>
      </c>
      <c r="C69" t="str">
        <f>IF($A69="","",'Données entrées'!D70)</f>
        <v/>
      </c>
      <c r="D69" s="24" t="str">
        <f>IF(A69="","",'Données entrées'!E70)</f>
        <v/>
      </c>
      <c r="E69" s="7" t="str">
        <f>IF(OR('Données entrées'!E70=0,'Données entrées'!E70=""),"",IF(AND('Données entrées'!B70="x",'Données entrées'!E70&lt;0),"XXX8",""))</f>
        <v/>
      </c>
      <c r="F69" s="20" t="str">
        <f>IF($E69="","",'Données entrées'!C70)</f>
        <v/>
      </c>
      <c r="G69" s="20" t="str">
        <f>IF($E69="","",'Données entrées'!D70)</f>
        <v/>
      </c>
      <c r="H69" s="31" t="str">
        <f>IF($E69="","",'Données entrées'!E70)</f>
        <v/>
      </c>
      <c r="I69" t="str">
        <f>IF(AND('Données entrées'!B70="x",'Données entrées'!E70&gt;=0),"XXX3","")</f>
        <v/>
      </c>
      <c r="J69" t="str">
        <f>IF($I69="","",'Données entrées'!C70)</f>
        <v/>
      </c>
      <c r="K69" t="str">
        <f>IF($I69="","",'Données entrées'!D70)</f>
        <v/>
      </c>
      <c r="L69" s="24" t="str">
        <f>IF($I69="","",'Données entrées'!E70)</f>
        <v/>
      </c>
      <c r="M69" s="7" t="s">
        <v>13</v>
      </c>
      <c r="N69" s="20" t="s">
        <v>13</v>
      </c>
      <c r="O69" s="20" t="s">
        <v>13</v>
      </c>
      <c r="P69" s="9" t="s">
        <v>13</v>
      </c>
      <c r="Q69" t="s">
        <v>13</v>
      </c>
      <c r="R69" t="s">
        <v>13</v>
      </c>
      <c r="S69" t="s">
        <v>13</v>
      </c>
      <c r="T69" t="s">
        <v>13</v>
      </c>
      <c r="U69" s="7" t="s">
        <v>13</v>
      </c>
      <c r="V69" s="20" t="s">
        <v>13</v>
      </c>
      <c r="W69" s="20" t="s">
        <v>13</v>
      </c>
      <c r="X69" s="9" t="s">
        <v>13</v>
      </c>
    </row>
    <row r="70" spans="1:24" x14ac:dyDescent="0.35">
      <c r="A70" t="str">
        <f>IF(OR('Données entrées'!E71=0,'Données entrées'!E71=""),"",IF('Données entrées'!A71="x","XXX4",""))</f>
        <v/>
      </c>
      <c r="B70" t="str">
        <f>IF($A70="","",'Données entrées'!C71)</f>
        <v/>
      </c>
      <c r="C70" t="str">
        <f>IF($A70="","",'Données entrées'!D71)</f>
        <v/>
      </c>
      <c r="D70" s="24" t="str">
        <f>IF(A70="","",'Données entrées'!E71)</f>
        <v/>
      </c>
      <c r="E70" s="7" t="str">
        <f>IF(OR('Données entrées'!E71=0,'Données entrées'!E71=""),"",IF(AND('Données entrées'!B71="x",'Données entrées'!E71&lt;0),"XXX8",""))</f>
        <v/>
      </c>
      <c r="F70" s="20" t="str">
        <f>IF($E70="","",'Données entrées'!C71)</f>
        <v/>
      </c>
      <c r="G70" s="20" t="str">
        <f>IF($E70="","",'Données entrées'!D71)</f>
        <v/>
      </c>
      <c r="H70" s="31" t="str">
        <f>IF($E70="","",'Données entrées'!E71)</f>
        <v/>
      </c>
      <c r="I70" t="str">
        <f>IF(AND('Données entrées'!B71="x",'Données entrées'!E71&gt;=0),"XXX3","")</f>
        <v/>
      </c>
      <c r="J70" t="str">
        <f>IF($I70="","",'Données entrées'!C71)</f>
        <v/>
      </c>
      <c r="K70" t="str">
        <f>IF($I70="","",'Données entrées'!D71)</f>
        <v/>
      </c>
      <c r="L70" s="24" t="str">
        <f>IF($I70="","",'Données entrées'!E71)</f>
        <v/>
      </c>
      <c r="M70" s="7" t="s">
        <v>13</v>
      </c>
      <c r="N70" s="20" t="s">
        <v>13</v>
      </c>
      <c r="O70" s="20" t="s">
        <v>13</v>
      </c>
      <c r="P70" s="9" t="s">
        <v>13</v>
      </c>
      <c r="Q70" t="s">
        <v>13</v>
      </c>
      <c r="R70" t="s">
        <v>13</v>
      </c>
      <c r="S70" t="s">
        <v>13</v>
      </c>
      <c r="T70" t="s">
        <v>13</v>
      </c>
      <c r="U70" s="7" t="s">
        <v>13</v>
      </c>
      <c r="V70" s="20" t="s">
        <v>13</v>
      </c>
      <c r="W70" s="20" t="s">
        <v>13</v>
      </c>
      <c r="X70" s="9" t="s">
        <v>13</v>
      </c>
    </row>
    <row r="71" spans="1:24" x14ac:dyDescent="0.35">
      <c r="A71" t="str">
        <f>IF(OR('Données entrées'!E72=0,'Données entrées'!E72=""),"",IF('Données entrées'!A72="x","XXX4",""))</f>
        <v/>
      </c>
      <c r="B71" t="str">
        <f>IF($A71="","",'Données entrées'!C72)</f>
        <v/>
      </c>
      <c r="C71" t="str">
        <f>IF($A71="","",'Données entrées'!D72)</f>
        <v/>
      </c>
      <c r="D71" s="24" t="str">
        <f>IF(A71="","",'Données entrées'!E72)</f>
        <v/>
      </c>
      <c r="E71" s="7" t="str">
        <f>IF(OR('Données entrées'!E72=0,'Données entrées'!E72=""),"",IF(AND('Données entrées'!B72="x",'Données entrées'!E72&lt;0),"XXX8",""))</f>
        <v/>
      </c>
      <c r="F71" s="20" t="str">
        <f>IF($E71="","",'Données entrées'!C72)</f>
        <v/>
      </c>
      <c r="G71" s="20" t="str">
        <f>IF($E71="","",'Données entrées'!D72)</f>
        <v/>
      </c>
      <c r="H71" s="31" t="str">
        <f>IF($E71="","",'Données entrées'!E72)</f>
        <v/>
      </c>
      <c r="I71" t="str">
        <f>IF(AND('Données entrées'!B72="x",'Données entrées'!E72&gt;=0),"XXX3","")</f>
        <v/>
      </c>
      <c r="J71" t="str">
        <f>IF($I71="","",'Données entrées'!C72)</f>
        <v/>
      </c>
      <c r="K71" t="str">
        <f>IF($I71="","",'Données entrées'!D72)</f>
        <v/>
      </c>
      <c r="L71" s="24" t="str">
        <f>IF($I71="","",'Données entrées'!E72)</f>
        <v/>
      </c>
      <c r="M71" s="7" t="s">
        <v>13</v>
      </c>
      <c r="N71" s="20" t="s">
        <v>13</v>
      </c>
      <c r="O71" s="20" t="s">
        <v>13</v>
      </c>
      <c r="P71" s="9" t="s">
        <v>13</v>
      </c>
      <c r="Q71" t="s">
        <v>13</v>
      </c>
      <c r="R71" t="s">
        <v>13</v>
      </c>
      <c r="S71" t="s">
        <v>13</v>
      </c>
      <c r="T71" t="s">
        <v>13</v>
      </c>
      <c r="U71" s="7" t="s">
        <v>13</v>
      </c>
      <c r="V71" s="20" t="s">
        <v>13</v>
      </c>
      <c r="W71" s="20" t="s">
        <v>13</v>
      </c>
      <c r="X71" s="9" t="s">
        <v>13</v>
      </c>
    </row>
    <row r="72" spans="1:24" x14ac:dyDescent="0.35">
      <c r="A72" t="str">
        <f>IF(OR('Données entrées'!E73=0,'Données entrées'!E73=""),"",IF('Données entrées'!A73="x","XXX4",""))</f>
        <v/>
      </c>
      <c r="B72" t="str">
        <f>IF($A72="","",'Données entrées'!C73)</f>
        <v/>
      </c>
      <c r="C72" t="str">
        <f>IF($A72="","",'Données entrées'!D73)</f>
        <v/>
      </c>
      <c r="D72" s="24" t="str">
        <f>IF(A72="","",'Données entrées'!E73)</f>
        <v/>
      </c>
      <c r="E72" s="7" t="str">
        <f>IF(OR('Données entrées'!E73=0,'Données entrées'!E73=""),"",IF(AND('Données entrées'!B73="x",'Données entrées'!E73&lt;0),"XXX8",""))</f>
        <v/>
      </c>
      <c r="F72" s="20" t="str">
        <f>IF($E72="","",'Données entrées'!C73)</f>
        <v/>
      </c>
      <c r="G72" s="20" t="str">
        <f>IF($E72="","",'Données entrées'!D73)</f>
        <v/>
      </c>
      <c r="H72" s="31" t="str">
        <f>IF($E72="","",'Données entrées'!E73)</f>
        <v/>
      </c>
      <c r="I72" t="str">
        <f>IF(AND('Données entrées'!B73="x",'Données entrées'!E73&gt;=0),"XXX3","")</f>
        <v/>
      </c>
      <c r="J72" t="str">
        <f>IF($I72="","",'Données entrées'!C73)</f>
        <v/>
      </c>
      <c r="K72" t="str">
        <f>IF($I72="","",'Données entrées'!D73)</f>
        <v/>
      </c>
      <c r="L72" s="24" t="str">
        <f>IF($I72="","",'Données entrées'!E73)</f>
        <v/>
      </c>
      <c r="M72" s="7" t="s">
        <v>13</v>
      </c>
      <c r="N72" s="20" t="s">
        <v>13</v>
      </c>
      <c r="O72" s="20" t="s">
        <v>13</v>
      </c>
      <c r="P72" s="9" t="s">
        <v>13</v>
      </c>
      <c r="Q72" t="s">
        <v>13</v>
      </c>
      <c r="R72" t="s">
        <v>13</v>
      </c>
      <c r="S72" t="s">
        <v>13</v>
      </c>
      <c r="T72" t="s">
        <v>13</v>
      </c>
      <c r="U72" s="7" t="s">
        <v>13</v>
      </c>
      <c r="V72" s="20" t="s">
        <v>13</v>
      </c>
      <c r="W72" s="20" t="s">
        <v>13</v>
      </c>
      <c r="X72" s="9" t="s">
        <v>13</v>
      </c>
    </row>
    <row r="73" spans="1:24" x14ac:dyDescent="0.35">
      <c r="A73" t="str">
        <f>IF(OR('Données entrées'!E74=0,'Données entrées'!E74=""),"",IF('Données entrées'!A74="x","XXX4",""))</f>
        <v/>
      </c>
      <c r="B73" t="str">
        <f>IF($A73="","",'Données entrées'!C74)</f>
        <v/>
      </c>
      <c r="C73" t="str">
        <f>IF($A73="","",'Données entrées'!D74)</f>
        <v/>
      </c>
      <c r="D73" s="24" t="str">
        <f>IF(A73="","",'Données entrées'!E74)</f>
        <v/>
      </c>
      <c r="E73" s="7" t="str">
        <f>IF(OR('Données entrées'!E74=0,'Données entrées'!E74=""),"",IF(AND('Données entrées'!B74="x",'Données entrées'!E74&lt;0),"XXX8",""))</f>
        <v/>
      </c>
      <c r="F73" s="20" t="str">
        <f>IF($E73="","",'Données entrées'!C74)</f>
        <v/>
      </c>
      <c r="G73" s="20" t="str">
        <f>IF($E73="","",'Données entrées'!D74)</f>
        <v/>
      </c>
      <c r="H73" s="31" t="str">
        <f>IF($E73="","",'Données entrées'!E74)</f>
        <v/>
      </c>
      <c r="I73" t="str">
        <f>IF(AND('Données entrées'!B74="x",'Données entrées'!E74&gt;=0),"XXX3","")</f>
        <v/>
      </c>
      <c r="J73" t="str">
        <f>IF($I73="","",'Données entrées'!C74)</f>
        <v/>
      </c>
      <c r="K73" t="str">
        <f>IF($I73="","",'Données entrées'!D74)</f>
        <v/>
      </c>
      <c r="L73" s="24" t="str">
        <f>IF($I73="","",'Données entrées'!E74)</f>
        <v/>
      </c>
      <c r="M73" s="7" t="s">
        <v>13</v>
      </c>
      <c r="N73" s="20" t="s">
        <v>13</v>
      </c>
      <c r="O73" s="20" t="s">
        <v>13</v>
      </c>
      <c r="P73" s="9" t="s">
        <v>13</v>
      </c>
      <c r="Q73" t="s">
        <v>13</v>
      </c>
      <c r="R73" t="s">
        <v>13</v>
      </c>
      <c r="S73" t="s">
        <v>13</v>
      </c>
      <c r="T73" t="s">
        <v>13</v>
      </c>
      <c r="U73" s="7" t="s">
        <v>13</v>
      </c>
      <c r="V73" s="20" t="s">
        <v>13</v>
      </c>
      <c r="W73" s="20" t="s">
        <v>13</v>
      </c>
      <c r="X73" s="9" t="s">
        <v>13</v>
      </c>
    </row>
    <row r="74" spans="1:24" x14ac:dyDescent="0.35">
      <c r="A74" t="str">
        <f>IF(OR('Données entrées'!E75=0,'Données entrées'!E75=""),"",IF('Données entrées'!A75="x","XXX4",""))</f>
        <v/>
      </c>
      <c r="B74" t="str">
        <f>IF($A74="","",'Données entrées'!C75)</f>
        <v/>
      </c>
      <c r="C74" t="str">
        <f>IF($A74="","",'Données entrées'!D75)</f>
        <v/>
      </c>
      <c r="D74" s="24" t="str">
        <f>IF(A74="","",'Données entrées'!E75)</f>
        <v/>
      </c>
      <c r="E74" s="7" t="str">
        <f>IF(OR('Données entrées'!E75=0,'Données entrées'!E75=""),"",IF(AND('Données entrées'!B75="x",'Données entrées'!E75&lt;0),"XXX8",""))</f>
        <v/>
      </c>
      <c r="F74" s="20" t="str">
        <f>IF($E74="","",'Données entrées'!C75)</f>
        <v/>
      </c>
      <c r="G74" s="20" t="str">
        <f>IF($E74="","",'Données entrées'!D75)</f>
        <v/>
      </c>
      <c r="H74" s="31" t="str">
        <f>IF($E74="","",'Données entrées'!E75)</f>
        <v/>
      </c>
      <c r="I74" t="str">
        <f>IF(AND('Données entrées'!B75="x",'Données entrées'!E75&gt;=0),"XXX3","")</f>
        <v/>
      </c>
      <c r="J74" t="str">
        <f>IF($I74="","",'Données entrées'!C75)</f>
        <v/>
      </c>
      <c r="K74" t="str">
        <f>IF($I74="","",'Données entrées'!D75)</f>
        <v/>
      </c>
      <c r="L74" s="24" t="str">
        <f>IF($I74="","",'Données entrées'!E75)</f>
        <v/>
      </c>
      <c r="M74" s="7" t="s">
        <v>13</v>
      </c>
      <c r="N74" s="20" t="s">
        <v>13</v>
      </c>
      <c r="O74" s="20" t="s">
        <v>13</v>
      </c>
      <c r="P74" s="9" t="s">
        <v>13</v>
      </c>
      <c r="Q74" t="s">
        <v>13</v>
      </c>
      <c r="R74" t="s">
        <v>13</v>
      </c>
      <c r="S74" t="s">
        <v>13</v>
      </c>
      <c r="T74" t="s">
        <v>13</v>
      </c>
      <c r="U74" s="7" t="s">
        <v>13</v>
      </c>
      <c r="V74" s="20" t="s">
        <v>13</v>
      </c>
      <c r="W74" s="20" t="s">
        <v>13</v>
      </c>
      <c r="X74" s="9" t="s">
        <v>13</v>
      </c>
    </row>
    <row r="75" spans="1:24" x14ac:dyDescent="0.35">
      <c r="A75" t="str">
        <f>IF(OR('Données entrées'!E76=0,'Données entrées'!E76=""),"",IF('Données entrées'!A76="x","XXX4",""))</f>
        <v/>
      </c>
      <c r="B75" t="str">
        <f>IF($A75="","",'Données entrées'!C76)</f>
        <v/>
      </c>
      <c r="C75" t="str">
        <f>IF($A75="","",'Données entrées'!D76)</f>
        <v/>
      </c>
      <c r="D75" s="24" t="str">
        <f>IF(A75="","",'Données entrées'!E76)</f>
        <v/>
      </c>
      <c r="E75" s="7" t="str">
        <f>IF(OR('Données entrées'!E76=0,'Données entrées'!E76=""),"",IF(AND('Données entrées'!B76="x",'Données entrées'!E76&lt;0),"XXX8",""))</f>
        <v/>
      </c>
      <c r="F75" s="20" t="str">
        <f>IF($E75="","",'Données entrées'!C76)</f>
        <v/>
      </c>
      <c r="G75" s="20" t="str">
        <f>IF($E75="","",'Données entrées'!D76)</f>
        <v/>
      </c>
      <c r="H75" s="31" t="str">
        <f>IF($E75="","",'Données entrées'!E76)</f>
        <v/>
      </c>
      <c r="I75" t="str">
        <f>IF(AND('Données entrées'!B76="x",'Données entrées'!E76&gt;=0),"XXX3","")</f>
        <v/>
      </c>
      <c r="J75" t="str">
        <f>IF($I75="","",'Données entrées'!C76)</f>
        <v/>
      </c>
      <c r="K75" t="str">
        <f>IF($I75="","",'Données entrées'!D76)</f>
        <v/>
      </c>
      <c r="L75" s="24" t="str">
        <f>IF($I75="","",'Données entrées'!E76)</f>
        <v/>
      </c>
      <c r="M75" s="7" t="s">
        <v>13</v>
      </c>
      <c r="N75" s="20" t="s">
        <v>13</v>
      </c>
      <c r="O75" s="20" t="s">
        <v>13</v>
      </c>
      <c r="P75" s="9" t="s">
        <v>13</v>
      </c>
      <c r="Q75" t="s">
        <v>13</v>
      </c>
      <c r="R75" t="s">
        <v>13</v>
      </c>
      <c r="S75" t="s">
        <v>13</v>
      </c>
      <c r="T75" t="s">
        <v>13</v>
      </c>
      <c r="U75" s="7" t="s">
        <v>13</v>
      </c>
      <c r="V75" s="20" t="s">
        <v>13</v>
      </c>
      <c r="W75" s="20" t="s">
        <v>13</v>
      </c>
      <c r="X75" s="9" t="s">
        <v>13</v>
      </c>
    </row>
    <row r="76" spans="1:24" x14ac:dyDescent="0.35">
      <c r="A76" t="str">
        <f>IF(OR('Données entrées'!E77=0,'Données entrées'!E77=""),"",IF('Données entrées'!A77="x","XXX4",""))</f>
        <v/>
      </c>
      <c r="B76" t="str">
        <f>IF($A76="","",'Données entrées'!C77)</f>
        <v/>
      </c>
      <c r="C76" t="str">
        <f>IF($A76="","",'Données entrées'!D77)</f>
        <v/>
      </c>
      <c r="D76" s="24" t="str">
        <f>IF(A76="","",'Données entrées'!E77)</f>
        <v/>
      </c>
      <c r="E76" s="7" t="str">
        <f>IF(OR('Données entrées'!E77=0,'Données entrées'!E77=""),"",IF(AND('Données entrées'!B77="x",'Données entrées'!E77&lt;0),"XXX8",""))</f>
        <v/>
      </c>
      <c r="F76" s="20" t="str">
        <f>IF($E76="","",'Données entrées'!C77)</f>
        <v/>
      </c>
      <c r="G76" s="20" t="str">
        <f>IF($E76="","",'Données entrées'!D77)</f>
        <v/>
      </c>
      <c r="H76" s="31" t="str">
        <f>IF($E76="","",'Données entrées'!E77)</f>
        <v/>
      </c>
      <c r="I76" t="str">
        <f>IF(AND('Données entrées'!B77="x",'Données entrées'!E77&gt;=0),"XXX3","")</f>
        <v/>
      </c>
      <c r="J76" t="str">
        <f>IF($I76="","",'Données entrées'!C77)</f>
        <v/>
      </c>
      <c r="K76" t="str">
        <f>IF($I76="","",'Données entrées'!D77)</f>
        <v/>
      </c>
      <c r="L76" s="24" t="str">
        <f>IF($I76="","",'Données entrées'!E77)</f>
        <v/>
      </c>
      <c r="M76" s="7" t="s">
        <v>13</v>
      </c>
      <c r="N76" s="20" t="s">
        <v>13</v>
      </c>
      <c r="O76" s="20" t="s">
        <v>13</v>
      </c>
      <c r="P76" s="9" t="s">
        <v>13</v>
      </c>
      <c r="Q76" t="s">
        <v>13</v>
      </c>
      <c r="R76" t="s">
        <v>13</v>
      </c>
      <c r="S76" t="s">
        <v>13</v>
      </c>
      <c r="T76" t="s">
        <v>13</v>
      </c>
      <c r="U76" s="7" t="s">
        <v>13</v>
      </c>
      <c r="V76" s="20" t="s">
        <v>13</v>
      </c>
      <c r="W76" s="20" t="s">
        <v>13</v>
      </c>
      <c r="X76" s="9" t="s">
        <v>13</v>
      </c>
    </row>
    <row r="77" spans="1:24" x14ac:dyDescent="0.35">
      <c r="A77" t="str">
        <f>IF(OR('Données entrées'!E78=0,'Données entrées'!E78=""),"",IF('Données entrées'!A78="x","XXX4",""))</f>
        <v/>
      </c>
      <c r="B77" t="str">
        <f>IF($A77="","",'Données entrées'!C78)</f>
        <v/>
      </c>
      <c r="C77" t="str">
        <f>IF($A77="","",'Données entrées'!D78)</f>
        <v/>
      </c>
      <c r="D77" s="24" t="str">
        <f>IF(A77="","",'Données entrées'!E78)</f>
        <v/>
      </c>
      <c r="E77" s="7" t="str">
        <f>IF(OR('Données entrées'!E78=0,'Données entrées'!E78=""),"",IF(AND('Données entrées'!B78="x",'Données entrées'!E78&lt;0),"XXX8",""))</f>
        <v/>
      </c>
      <c r="F77" s="20" t="str">
        <f>IF($E77="","",'Données entrées'!C78)</f>
        <v/>
      </c>
      <c r="G77" s="20" t="str">
        <f>IF($E77="","",'Données entrées'!D78)</f>
        <v/>
      </c>
      <c r="H77" s="31" t="str">
        <f>IF($E77="","",'Données entrées'!E78)</f>
        <v/>
      </c>
      <c r="I77" t="str">
        <f>IF(AND('Données entrées'!B78="x",'Données entrées'!E78&gt;=0),"XXX3","")</f>
        <v/>
      </c>
      <c r="J77" t="str">
        <f>IF($I77="","",'Données entrées'!C78)</f>
        <v/>
      </c>
      <c r="K77" t="str">
        <f>IF($I77="","",'Données entrées'!D78)</f>
        <v/>
      </c>
      <c r="L77" s="24" t="str">
        <f>IF($I77="","",'Données entrées'!E78)</f>
        <v/>
      </c>
      <c r="M77" s="7" t="s">
        <v>13</v>
      </c>
      <c r="N77" s="20" t="s">
        <v>13</v>
      </c>
      <c r="O77" s="20" t="s">
        <v>13</v>
      </c>
      <c r="P77" s="9" t="s">
        <v>13</v>
      </c>
      <c r="Q77" t="s">
        <v>13</v>
      </c>
      <c r="R77" t="s">
        <v>13</v>
      </c>
      <c r="S77" t="s">
        <v>13</v>
      </c>
      <c r="T77" t="s">
        <v>13</v>
      </c>
      <c r="U77" s="7" t="s">
        <v>13</v>
      </c>
      <c r="V77" s="20" t="s">
        <v>13</v>
      </c>
      <c r="W77" s="20" t="s">
        <v>13</v>
      </c>
      <c r="X77" s="9" t="s">
        <v>13</v>
      </c>
    </row>
    <row r="78" spans="1:24" x14ac:dyDescent="0.35">
      <c r="A78" t="str">
        <f>IF(OR('Données entrées'!E79=0,'Données entrées'!E79=""),"",IF('Données entrées'!A79="x","XXX4",""))</f>
        <v/>
      </c>
      <c r="B78" t="str">
        <f>IF($A78="","",'Données entrées'!C79)</f>
        <v/>
      </c>
      <c r="C78" t="str">
        <f>IF($A78="","",'Données entrées'!D79)</f>
        <v/>
      </c>
      <c r="D78" s="24" t="str">
        <f>IF(A78="","",'Données entrées'!E79)</f>
        <v/>
      </c>
      <c r="E78" s="7" t="str">
        <f>IF(OR('Données entrées'!E79=0,'Données entrées'!E79=""),"",IF(AND('Données entrées'!B79="x",'Données entrées'!E79&lt;0),"XXX8",""))</f>
        <v/>
      </c>
      <c r="F78" s="20" t="str">
        <f>IF($E78="","",'Données entrées'!C79)</f>
        <v/>
      </c>
      <c r="G78" s="20" t="str">
        <f>IF($E78="","",'Données entrées'!D79)</f>
        <v/>
      </c>
      <c r="H78" s="31" t="str">
        <f>IF($E78="","",'Données entrées'!E79)</f>
        <v/>
      </c>
      <c r="I78" t="str">
        <f>IF(AND('Données entrées'!B79="x",'Données entrées'!E79&gt;=0),"XXX3","")</f>
        <v/>
      </c>
      <c r="J78" t="str">
        <f>IF($I78="","",'Données entrées'!C79)</f>
        <v/>
      </c>
      <c r="K78" t="str">
        <f>IF($I78="","",'Données entrées'!D79)</f>
        <v/>
      </c>
      <c r="L78" s="24" t="str">
        <f>IF($I78="","",'Données entrées'!E79)</f>
        <v/>
      </c>
      <c r="M78" s="7" t="s">
        <v>13</v>
      </c>
      <c r="N78" s="20" t="s">
        <v>13</v>
      </c>
      <c r="O78" s="20" t="s">
        <v>13</v>
      </c>
      <c r="P78" s="9" t="s">
        <v>13</v>
      </c>
      <c r="Q78" t="s">
        <v>13</v>
      </c>
      <c r="R78" t="s">
        <v>13</v>
      </c>
      <c r="S78" t="s">
        <v>13</v>
      </c>
      <c r="T78" t="s">
        <v>13</v>
      </c>
      <c r="U78" s="7" t="s">
        <v>13</v>
      </c>
      <c r="V78" s="20" t="s">
        <v>13</v>
      </c>
      <c r="W78" s="20" t="s">
        <v>13</v>
      </c>
      <c r="X78" s="9" t="s">
        <v>13</v>
      </c>
    </row>
    <row r="79" spans="1:24" x14ac:dyDescent="0.35">
      <c r="A79" t="str">
        <f>IF(OR('Données entrées'!E80=0,'Données entrées'!E80=""),"",IF('Données entrées'!A80="x","XXX4",""))</f>
        <v/>
      </c>
      <c r="B79" t="str">
        <f>IF($A79="","",'Données entrées'!C80)</f>
        <v/>
      </c>
      <c r="C79" t="str">
        <f>IF($A79="","",'Données entrées'!D80)</f>
        <v/>
      </c>
      <c r="D79" s="24" t="str">
        <f>IF(A79="","",'Données entrées'!E80)</f>
        <v/>
      </c>
      <c r="E79" s="7" t="str">
        <f>IF(OR('Données entrées'!E80=0,'Données entrées'!E80=""),"",IF(AND('Données entrées'!B80="x",'Données entrées'!E80&lt;0),"XXX8",""))</f>
        <v/>
      </c>
      <c r="F79" s="20" t="str">
        <f>IF($E79="","",'Données entrées'!C80)</f>
        <v/>
      </c>
      <c r="G79" s="20" t="str">
        <f>IF($E79="","",'Données entrées'!D80)</f>
        <v/>
      </c>
      <c r="H79" s="31" t="str">
        <f>IF($E79="","",'Données entrées'!E80)</f>
        <v/>
      </c>
      <c r="I79" t="str">
        <f>IF(AND('Données entrées'!B80="x",'Données entrées'!E80&gt;=0),"XXX3","")</f>
        <v/>
      </c>
      <c r="J79" t="str">
        <f>IF($I79="","",'Données entrées'!C80)</f>
        <v/>
      </c>
      <c r="K79" t="str">
        <f>IF($I79="","",'Données entrées'!D80)</f>
        <v/>
      </c>
      <c r="L79" s="24" t="str">
        <f>IF($I79="","",'Données entrées'!E80)</f>
        <v/>
      </c>
      <c r="M79" s="7" t="s">
        <v>13</v>
      </c>
      <c r="N79" s="20" t="s">
        <v>13</v>
      </c>
      <c r="O79" s="20" t="s">
        <v>13</v>
      </c>
      <c r="P79" s="9" t="s">
        <v>13</v>
      </c>
      <c r="Q79" t="s">
        <v>13</v>
      </c>
      <c r="R79" t="s">
        <v>13</v>
      </c>
      <c r="S79" t="s">
        <v>13</v>
      </c>
      <c r="T79" t="s">
        <v>13</v>
      </c>
      <c r="U79" s="7" t="s">
        <v>13</v>
      </c>
      <c r="V79" s="20" t="s">
        <v>13</v>
      </c>
      <c r="W79" s="20" t="s">
        <v>13</v>
      </c>
      <c r="X79" s="9" t="s">
        <v>13</v>
      </c>
    </row>
    <row r="80" spans="1:24" x14ac:dyDescent="0.35">
      <c r="A80" t="str">
        <f>IF(OR('Données entrées'!E81=0,'Données entrées'!E81=""),"",IF('Données entrées'!A81="x","XXX4",""))</f>
        <v/>
      </c>
      <c r="B80" t="str">
        <f>IF($A80="","",'Données entrées'!C81)</f>
        <v/>
      </c>
      <c r="C80" t="str">
        <f>IF($A80="","",'Données entrées'!D81)</f>
        <v/>
      </c>
      <c r="D80" s="24" t="str">
        <f>IF(A80="","",'Données entrées'!E81)</f>
        <v/>
      </c>
      <c r="E80" s="7" t="str">
        <f>IF(OR('Données entrées'!E81=0,'Données entrées'!E81=""),"",IF(AND('Données entrées'!B81="x",'Données entrées'!E81&lt;0),"XXX8",""))</f>
        <v/>
      </c>
      <c r="F80" s="20" t="str">
        <f>IF($E80="","",'Données entrées'!C81)</f>
        <v/>
      </c>
      <c r="G80" s="20" t="str">
        <f>IF($E80="","",'Données entrées'!D81)</f>
        <v/>
      </c>
      <c r="H80" s="31" t="str">
        <f>IF($E80="","",'Données entrées'!E81)</f>
        <v/>
      </c>
      <c r="I80" t="str">
        <f>IF(AND('Données entrées'!B81="x",'Données entrées'!E81&gt;=0),"XXX3","")</f>
        <v/>
      </c>
      <c r="J80" t="str">
        <f>IF($I80="","",'Données entrées'!C81)</f>
        <v/>
      </c>
      <c r="K80" t="str">
        <f>IF($I80="","",'Données entrées'!D81)</f>
        <v/>
      </c>
      <c r="L80" s="24" t="str">
        <f>IF($I80="","",'Données entrées'!E81)</f>
        <v/>
      </c>
      <c r="M80" s="7" t="s">
        <v>13</v>
      </c>
      <c r="N80" s="20" t="s">
        <v>13</v>
      </c>
      <c r="O80" s="20" t="s">
        <v>13</v>
      </c>
      <c r="P80" s="9" t="s">
        <v>13</v>
      </c>
      <c r="Q80" t="s">
        <v>13</v>
      </c>
      <c r="R80" t="s">
        <v>13</v>
      </c>
      <c r="S80" t="s">
        <v>13</v>
      </c>
      <c r="T80" t="s">
        <v>13</v>
      </c>
      <c r="U80" s="7" t="s">
        <v>13</v>
      </c>
      <c r="V80" s="20" t="s">
        <v>13</v>
      </c>
      <c r="W80" s="20" t="s">
        <v>13</v>
      </c>
      <c r="X80" s="9" t="s">
        <v>13</v>
      </c>
    </row>
    <row r="81" spans="1:24" x14ac:dyDescent="0.35">
      <c r="A81" t="str">
        <f>IF(OR('Données entrées'!E82=0,'Données entrées'!E82=""),"",IF('Données entrées'!A82="x","XXX4",""))</f>
        <v/>
      </c>
      <c r="B81" t="str">
        <f>IF($A81="","",'Données entrées'!C82)</f>
        <v/>
      </c>
      <c r="C81" t="str">
        <f>IF($A81="","",'Données entrées'!D82)</f>
        <v/>
      </c>
      <c r="D81" s="24" t="str">
        <f>IF(A81="","",'Données entrées'!E82)</f>
        <v/>
      </c>
      <c r="E81" s="7" t="str">
        <f>IF(OR('Données entrées'!E82=0,'Données entrées'!E82=""),"",IF(AND('Données entrées'!B82="x",'Données entrées'!E82&lt;0),"XXX8",""))</f>
        <v/>
      </c>
      <c r="F81" s="20" t="str">
        <f>IF($E81="","",'Données entrées'!C82)</f>
        <v/>
      </c>
      <c r="G81" s="20" t="str">
        <f>IF($E81="","",'Données entrées'!D82)</f>
        <v/>
      </c>
      <c r="H81" s="31" t="str">
        <f>IF($E81="","",'Données entrées'!E82)</f>
        <v/>
      </c>
      <c r="I81" t="str">
        <f>IF(AND('Données entrées'!B82="x",'Données entrées'!E82&gt;=0),"XXX3","")</f>
        <v/>
      </c>
      <c r="J81" t="str">
        <f>IF($I81="","",'Données entrées'!C82)</f>
        <v/>
      </c>
      <c r="K81" t="str">
        <f>IF($I81="","",'Données entrées'!D82)</f>
        <v/>
      </c>
      <c r="L81" s="24" t="str">
        <f>IF($I81="","",'Données entrées'!E82)</f>
        <v/>
      </c>
      <c r="M81" s="7" t="s">
        <v>13</v>
      </c>
      <c r="N81" s="20" t="s">
        <v>13</v>
      </c>
      <c r="O81" s="20" t="s">
        <v>13</v>
      </c>
      <c r="P81" s="9" t="s">
        <v>13</v>
      </c>
      <c r="Q81" t="s">
        <v>13</v>
      </c>
      <c r="R81" t="s">
        <v>13</v>
      </c>
      <c r="S81" t="s">
        <v>13</v>
      </c>
      <c r="T81" t="s">
        <v>13</v>
      </c>
      <c r="U81" s="7" t="s">
        <v>13</v>
      </c>
      <c r="V81" s="20" t="s">
        <v>13</v>
      </c>
      <c r="W81" s="20" t="s">
        <v>13</v>
      </c>
      <c r="X81" s="9" t="s">
        <v>13</v>
      </c>
    </row>
    <row r="82" spans="1:24" x14ac:dyDescent="0.35">
      <c r="A82" t="str">
        <f>IF(OR('Données entrées'!E83=0,'Données entrées'!E83=""),"",IF('Données entrées'!A83="x","XXX4",""))</f>
        <v/>
      </c>
      <c r="B82" t="str">
        <f>IF($A82="","",'Données entrées'!C83)</f>
        <v/>
      </c>
      <c r="C82" t="str">
        <f>IF($A82="","",'Données entrées'!D83)</f>
        <v/>
      </c>
      <c r="D82" s="24" t="str">
        <f>IF(A82="","",'Données entrées'!E83)</f>
        <v/>
      </c>
      <c r="E82" s="7" t="str">
        <f>IF(OR('Données entrées'!E83=0,'Données entrées'!E83=""),"",IF(AND('Données entrées'!B83="x",'Données entrées'!E83&lt;0),"XXX8",""))</f>
        <v/>
      </c>
      <c r="F82" s="20" t="str">
        <f>IF($E82="","",'Données entrées'!C83)</f>
        <v/>
      </c>
      <c r="G82" s="20" t="str">
        <f>IF($E82="","",'Données entrées'!D83)</f>
        <v/>
      </c>
      <c r="H82" s="31" t="str">
        <f>IF($E82="","",'Données entrées'!E83)</f>
        <v/>
      </c>
      <c r="I82" t="str">
        <f>IF(AND('Données entrées'!B83="x",'Données entrées'!E83&gt;=0),"XXX3","")</f>
        <v/>
      </c>
      <c r="J82" t="str">
        <f>IF($I82="","",'Données entrées'!C83)</f>
        <v/>
      </c>
      <c r="K82" t="str">
        <f>IF($I82="","",'Données entrées'!D83)</f>
        <v/>
      </c>
      <c r="L82" s="24" t="str">
        <f>IF($I82="","",'Données entrées'!E83)</f>
        <v/>
      </c>
      <c r="M82" s="7" t="s">
        <v>13</v>
      </c>
      <c r="N82" s="20" t="s">
        <v>13</v>
      </c>
      <c r="O82" s="20" t="s">
        <v>13</v>
      </c>
      <c r="P82" s="9" t="s">
        <v>13</v>
      </c>
      <c r="Q82" t="s">
        <v>13</v>
      </c>
      <c r="R82" t="s">
        <v>13</v>
      </c>
      <c r="S82" t="s">
        <v>13</v>
      </c>
      <c r="T82" t="s">
        <v>13</v>
      </c>
      <c r="U82" s="7" t="s">
        <v>13</v>
      </c>
      <c r="V82" s="20" t="s">
        <v>13</v>
      </c>
      <c r="W82" s="20" t="s">
        <v>13</v>
      </c>
      <c r="X82" s="9" t="s">
        <v>13</v>
      </c>
    </row>
    <row r="83" spans="1:24" x14ac:dyDescent="0.35">
      <c r="A83" t="str">
        <f>IF(OR('Données entrées'!E84=0,'Données entrées'!E84=""),"",IF('Données entrées'!A84="x","XXX4",""))</f>
        <v/>
      </c>
      <c r="B83" t="str">
        <f>IF($A83="","",'Données entrées'!C84)</f>
        <v/>
      </c>
      <c r="C83" t="str">
        <f>IF($A83="","",'Données entrées'!D84)</f>
        <v/>
      </c>
      <c r="D83" s="24" t="str">
        <f>IF(A83="","",'Données entrées'!E84)</f>
        <v/>
      </c>
      <c r="E83" s="7" t="str">
        <f>IF(OR('Données entrées'!E84=0,'Données entrées'!E84=""),"",IF(AND('Données entrées'!B84="x",'Données entrées'!E84&lt;0),"XXX8",""))</f>
        <v/>
      </c>
      <c r="F83" s="20" t="str">
        <f>IF($E83="","",'Données entrées'!C84)</f>
        <v/>
      </c>
      <c r="G83" s="20" t="str">
        <f>IF($E83="","",'Données entrées'!D84)</f>
        <v/>
      </c>
      <c r="H83" s="31" t="str">
        <f>IF($E83="","",'Données entrées'!E84)</f>
        <v/>
      </c>
      <c r="I83" t="str">
        <f>IF(AND('Données entrées'!B84="x",'Données entrées'!E84&gt;=0),"XXX3","")</f>
        <v/>
      </c>
      <c r="J83" t="str">
        <f>IF($I83="","",'Données entrées'!C84)</f>
        <v/>
      </c>
      <c r="K83" t="str">
        <f>IF($I83="","",'Données entrées'!D84)</f>
        <v/>
      </c>
      <c r="L83" s="24" t="str">
        <f>IF($I83="","",'Données entrées'!E84)</f>
        <v/>
      </c>
      <c r="M83" s="7" t="s">
        <v>13</v>
      </c>
      <c r="N83" s="20" t="s">
        <v>13</v>
      </c>
      <c r="O83" s="20" t="s">
        <v>13</v>
      </c>
      <c r="P83" s="9" t="s">
        <v>13</v>
      </c>
      <c r="Q83" t="s">
        <v>13</v>
      </c>
      <c r="R83" t="s">
        <v>13</v>
      </c>
      <c r="S83" t="s">
        <v>13</v>
      </c>
      <c r="T83" t="s">
        <v>13</v>
      </c>
      <c r="U83" s="7" t="s">
        <v>13</v>
      </c>
      <c r="V83" s="20" t="s">
        <v>13</v>
      </c>
      <c r="W83" s="20" t="s">
        <v>13</v>
      </c>
      <c r="X83" s="9" t="s">
        <v>13</v>
      </c>
    </row>
    <row r="84" spans="1:24" x14ac:dyDescent="0.35">
      <c r="A84" t="str">
        <f>IF(OR('Données entrées'!E85=0,'Données entrées'!E85=""),"",IF('Données entrées'!A85="x","XXX4",""))</f>
        <v/>
      </c>
      <c r="B84" t="str">
        <f>IF($A84="","",'Données entrées'!C85)</f>
        <v/>
      </c>
      <c r="C84" t="str">
        <f>IF($A84="","",'Données entrées'!D85)</f>
        <v/>
      </c>
      <c r="D84" s="24" t="str">
        <f>IF(A84="","",'Données entrées'!E85)</f>
        <v/>
      </c>
      <c r="E84" s="7" t="str">
        <f>IF(OR('Données entrées'!E85=0,'Données entrées'!E85=""),"",IF(AND('Données entrées'!B85="x",'Données entrées'!E85&lt;0),"XXX8",""))</f>
        <v/>
      </c>
      <c r="F84" s="20" t="str">
        <f>IF($E84="","",'Données entrées'!C85)</f>
        <v/>
      </c>
      <c r="G84" s="20" t="str">
        <f>IF($E84="","",'Données entrées'!D85)</f>
        <v/>
      </c>
      <c r="H84" s="31" t="str">
        <f>IF($E84="","",'Données entrées'!E85)</f>
        <v/>
      </c>
      <c r="I84" t="str">
        <f>IF(AND('Données entrées'!B85="x",'Données entrées'!E85&gt;=0),"XXX3","")</f>
        <v/>
      </c>
      <c r="J84" t="str">
        <f>IF($I84="","",'Données entrées'!C85)</f>
        <v/>
      </c>
      <c r="K84" t="str">
        <f>IF($I84="","",'Données entrées'!D85)</f>
        <v/>
      </c>
      <c r="L84" s="24" t="str">
        <f>IF($I84="","",'Données entrées'!E85)</f>
        <v/>
      </c>
      <c r="M84" s="7" t="s">
        <v>13</v>
      </c>
      <c r="N84" s="20" t="s">
        <v>13</v>
      </c>
      <c r="O84" s="20" t="s">
        <v>13</v>
      </c>
      <c r="P84" s="9" t="s">
        <v>13</v>
      </c>
      <c r="Q84" t="s">
        <v>13</v>
      </c>
      <c r="R84" t="s">
        <v>13</v>
      </c>
      <c r="S84" t="s">
        <v>13</v>
      </c>
      <c r="T84" t="s">
        <v>13</v>
      </c>
      <c r="U84" s="7" t="s">
        <v>13</v>
      </c>
      <c r="V84" s="20" t="s">
        <v>13</v>
      </c>
      <c r="W84" s="20" t="s">
        <v>13</v>
      </c>
      <c r="X84" s="9" t="s">
        <v>13</v>
      </c>
    </row>
    <row r="85" spans="1:24" x14ac:dyDescent="0.35">
      <c r="A85" t="str">
        <f>IF(OR('Données entrées'!E86=0,'Données entrées'!E86=""),"",IF('Données entrées'!A86="x","XXX4",""))</f>
        <v/>
      </c>
      <c r="B85" t="str">
        <f>IF($A85="","",'Données entrées'!C86)</f>
        <v/>
      </c>
      <c r="C85" t="str">
        <f>IF($A85="","",'Données entrées'!D86)</f>
        <v/>
      </c>
      <c r="D85" s="24" t="str">
        <f>IF(A85="","",'Données entrées'!E86)</f>
        <v/>
      </c>
      <c r="E85" s="7" t="str">
        <f>IF(OR('Données entrées'!E86=0,'Données entrées'!E86=""),"",IF(AND('Données entrées'!B86="x",'Données entrées'!E86&lt;0),"XXX8",""))</f>
        <v/>
      </c>
      <c r="F85" s="20" t="str">
        <f>IF($E85="","",'Données entrées'!C86)</f>
        <v/>
      </c>
      <c r="G85" s="20" t="str">
        <f>IF($E85="","",'Données entrées'!D86)</f>
        <v/>
      </c>
      <c r="H85" s="31" t="str">
        <f>IF($E85="","",'Données entrées'!E86)</f>
        <v/>
      </c>
      <c r="I85" t="str">
        <f>IF(AND('Données entrées'!B86="x",'Données entrées'!E86&gt;=0),"XXX3","")</f>
        <v/>
      </c>
      <c r="J85" t="str">
        <f>IF($I85="","",'Données entrées'!C86)</f>
        <v/>
      </c>
      <c r="K85" t="str">
        <f>IF($I85="","",'Données entrées'!D86)</f>
        <v/>
      </c>
      <c r="L85" s="24" t="str">
        <f>IF($I85="","",'Données entrées'!E86)</f>
        <v/>
      </c>
      <c r="M85" s="7" t="s">
        <v>13</v>
      </c>
      <c r="N85" s="20" t="s">
        <v>13</v>
      </c>
      <c r="O85" s="20" t="s">
        <v>13</v>
      </c>
      <c r="P85" s="9" t="s">
        <v>13</v>
      </c>
      <c r="Q85" t="s">
        <v>13</v>
      </c>
      <c r="R85" t="s">
        <v>13</v>
      </c>
      <c r="S85" t="s">
        <v>13</v>
      </c>
      <c r="T85" t="s">
        <v>13</v>
      </c>
      <c r="U85" s="7" t="s">
        <v>13</v>
      </c>
      <c r="V85" s="20" t="s">
        <v>13</v>
      </c>
      <c r="W85" s="20" t="s">
        <v>13</v>
      </c>
      <c r="X85" s="9" t="s">
        <v>13</v>
      </c>
    </row>
    <row r="86" spans="1:24" x14ac:dyDescent="0.35">
      <c r="A86" t="str">
        <f>IF(OR('Données entrées'!E87=0,'Données entrées'!E87=""),"",IF('Données entrées'!A87="x","XXX4",""))</f>
        <v/>
      </c>
      <c r="B86" t="str">
        <f>IF($A86="","",'Données entrées'!C87)</f>
        <v/>
      </c>
      <c r="C86" t="str">
        <f>IF($A86="","",'Données entrées'!D87)</f>
        <v/>
      </c>
      <c r="D86" s="24" t="str">
        <f>IF(A86="","",'Données entrées'!E87)</f>
        <v/>
      </c>
      <c r="E86" s="7" t="str">
        <f>IF(OR('Données entrées'!E87=0,'Données entrées'!E87=""),"",IF(AND('Données entrées'!B87="x",'Données entrées'!E87&lt;0),"XXX8",""))</f>
        <v/>
      </c>
      <c r="F86" s="20" t="str">
        <f>IF($E86="","",'Données entrées'!C87)</f>
        <v/>
      </c>
      <c r="G86" s="20" t="str">
        <f>IF($E86="","",'Données entrées'!D87)</f>
        <v/>
      </c>
      <c r="H86" s="31" t="str">
        <f>IF($E86="","",'Données entrées'!E87)</f>
        <v/>
      </c>
      <c r="I86" t="str">
        <f>IF(AND('Données entrées'!B87="x",'Données entrées'!E87&gt;=0),"XXX3","")</f>
        <v/>
      </c>
      <c r="J86" t="str">
        <f>IF($I86="","",'Données entrées'!C87)</f>
        <v/>
      </c>
      <c r="K86" t="str">
        <f>IF($I86="","",'Données entrées'!D87)</f>
        <v/>
      </c>
      <c r="L86" s="24" t="str">
        <f>IF($I86="","",'Données entrées'!E87)</f>
        <v/>
      </c>
      <c r="M86" s="7" t="s">
        <v>13</v>
      </c>
      <c r="N86" s="20" t="s">
        <v>13</v>
      </c>
      <c r="O86" s="20" t="s">
        <v>13</v>
      </c>
      <c r="P86" s="9" t="s">
        <v>13</v>
      </c>
      <c r="Q86" t="s">
        <v>13</v>
      </c>
      <c r="R86" t="s">
        <v>13</v>
      </c>
      <c r="S86" t="s">
        <v>13</v>
      </c>
      <c r="T86" t="s">
        <v>13</v>
      </c>
      <c r="U86" s="7" t="s">
        <v>13</v>
      </c>
      <c r="V86" s="20" t="s">
        <v>13</v>
      </c>
      <c r="W86" s="20" t="s">
        <v>13</v>
      </c>
      <c r="X86" s="9" t="s">
        <v>13</v>
      </c>
    </row>
    <row r="87" spans="1:24" x14ac:dyDescent="0.35">
      <c r="A87" t="str">
        <f>IF(OR('Données entrées'!E88=0,'Données entrées'!E88=""),"",IF('Données entrées'!A88="x","XXX4",""))</f>
        <v/>
      </c>
      <c r="B87" t="str">
        <f>IF($A87="","",'Données entrées'!C88)</f>
        <v/>
      </c>
      <c r="C87" t="str">
        <f>IF($A87="","",'Données entrées'!D88)</f>
        <v/>
      </c>
      <c r="D87" s="24" t="str">
        <f>IF(A87="","",'Données entrées'!E88)</f>
        <v/>
      </c>
      <c r="E87" s="7" t="str">
        <f>IF(OR('Données entrées'!E88=0,'Données entrées'!E88=""),"",IF(AND('Données entrées'!B88="x",'Données entrées'!E88&lt;0),"XXX8",""))</f>
        <v/>
      </c>
      <c r="F87" s="20" t="str">
        <f>IF($E87="","",'Données entrées'!C88)</f>
        <v/>
      </c>
      <c r="G87" s="20" t="str">
        <f>IF($E87="","",'Données entrées'!D88)</f>
        <v/>
      </c>
      <c r="H87" s="31" t="str">
        <f>IF($E87="","",'Données entrées'!E88)</f>
        <v/>
      </c>
      <c r="I87" t="str">
        <f>IF(AND('Données entrées'!B88="x",'Données entrées'!E88&gt;=0),"XXX3","")</f>
        <v/>
      </c>
      <c r="J87" t="str">
        <f>IF($I87="","",'Données entrées'!C88)</f>
        <v/>
      </c>
      <c r="K87" t="str">
        <f>IF($I87="","",'Données entrées'!D88)</f>
        <v/>
      </c>
      <c r="L87" s="24" t="str">
        <f>IF($I87="","",'Données entrées'!E88)</f>
        <v/>
      </c>
      <c r="M87" s="7" t="s">
        <v>13</v>
      </c>
      <c r="N87" s="20" t="s">
        <v>13</v>
      </c>
      <c r="O87" s="20" t="s">
        <v>13</v>
      </c>
      <c r="P87" s="9" t="s">
        <v>13</v>
      </c>
      <c r="Q87" t="s">
        <v>13</v>
      </c>
      <c r="R87" t="s">
        <v>13</v>
      </c>
      <c r="S87" t="s">
        <v>13</v>
      </c>
      <c r="T87" t="s">
        <v>13</v>
      </c>
      <c r="U87" s="7" t="s">
        <v>13</v>
      </c>
      <c r="V87" s="20" t="s">
        <v>13</v>
      </c>
      <c r="W87" s="20" t="s">
        <v>13</v>
      </c>
      <c r="X87" s="9" t="s">
        <v>13</v>
      </c>
    </row>
    <row r="88" spans="1:24" x14ac:dyDescent="0.35">
      <c r="A88" t="str">
        <f>IF(OR('Données entrées'!E89=0,'Données entrées'!E89=""),"",IF('Données entrées'!A89="x","XXX4",""))</f>
        <v/>
      </c>
      <c r="B88" t="str">
        <f>IF($A88="","",'Données entrées'!C89)</f>
        <v/>
      </c>
      <c r="C88" t="str">
        <f>IF($A88="","",'Données entrées'!D89)</f>
        <v/>
      </c>
      <c r="D88" s="24" t="str">
        <f>IF(A88="","",'Données entrées'!E89)</f>
        <v/>
      </c>
      <c r="E88" s="7" t="str">
        <f>IF(OR('Données entrées'!E89=0,'Données entrées'!E89=""),"",IF(AND('Données entrées'!B89="x",'Données entrées'!E89&lt;0),"XXX8",""))</f>
        <v/>
      </c>
      <c r="F88" s="20" t="str">
        <f>IF($E88="","",'Données entrées'!C89)</f>
        <v/>
      </c>
      <c r="G88" s="20" t="str">
        <f>IF($E88="","",'Données entrées'!D89)</f>
        <v/>
      </c>
      <c r="H88" s="31" t="str">
        <f>IF($E88="","",'Données entrées'!E89)</f>
        <v/>
      </c>
      <c r="I88" t="str">
        <f>IF(AND('Données entrées'!B89="x",'Données entrées'!E89&gt;=0),"XXX3","")</f>
        <v/>
      </c>
      <c r="J88" t="str">
        <f>IF($I88="","",'Données entrées'!C89)</f>
        <v/>
      </c>
      <c r="K88" t="str">
        <f>IF($I88="","",'Données entrées'!D89)</f>
        <v/>
      </c>
      <c r="L88" s="24" t="str">
        <f>IF($I88="","",'Données entrées'!E89)</f>
        <v/>
      </c>
      <c r="M88" s="7" t="s">
        <v>13</v>
      </c>
      <c r="N88" s="20" t="s">
        <v>13</v>
      </c>
      <c r="O88" s="20" t="s">
        <v>13</v>
      </c>
      <c r="P88" s="9" t="s">
        <v>13</v>
      </c>
      <c r="Q88" t="s">
        <v>13</v>
      </c>
      <c r="R88" t="s">
        <v>13</v>
      </c>
      <c r="S88" t="s">
        <v>13</v>
      </c>
      <c r="T88" t="s">
        <v>13</v>
      </c>
      <c r="U88" s="7" t="s">
        <v>13</v>
      </c>
      <c r="V88" s="20" t="s">
        <v>13</v>
      </c>
      <c r="W88" s="20" t="s">
        <v>13</v>
      </c>
      <c r="X88" s="9" t="s">
        <v>13</v>
      </c>
    </row>
    <row r="89" spans="1:24" x14ac:dyDescent="0.35">
      <c r="A89" t="str">
        <f>IF(OR('Données entrées'!E90=0,'Données entrées'!E90=""),"",IF('Données entrées'!A90="x","XXX4",""))</f>
        <v/>
      </c>
      <c r="B89" t="str">
        <f>IF($A89="","",'Données entrées'!C90)</f>
        <v/>
      </c>
      <c r="C89" t="str">
        <f>IF($A89="","",'Données entrées'!D90)</f>
        <v/>
      </c>
      <c r="D89" s="24" t="str">
        <f>IF(A89="","",'Données entrées'!E90)</f>
        <v/>
      </c>
      <c r="E89" s="7" t="str">
        <f>IF(OR('Données entrées'!E90=0,'Données entrées'!E90=""),"",IF(AND('Données entrées'!B90="x",'Données entrées'!E90&lt;0),"XXX8",""))</f>
        <v/>
      </c>
      <c r="F89" s="20" t="str">
        <f>IF($E89="","",'Données entrées'!C90)</f>
        <v/>
      </c>
      <c r="G89" s="20" t="str">
        <f>IF($E89="","",'Données entrées'!D90)</f>
        <v/>
      </c>
      <c r="H89" s="31" t="str">
        <f>IF($E89="","",'Données entrées'!E90)</f>
        <v/>
      </c>
      <c r="I89" t="str">
        <f>IF(AND('Données entrées'!B90="x",'Données entrées'!E90&gt;=0),"XXX3","")</f>
        <v/>
      </c>
      <c r="J89" t="str">
        <f>IF($I89="","",'Données entrées'!C90)</f>
        <v/>
      </c>
      <c r="K89" t="str">
        <f>IF($I89="","",'Données entrées'!D90)</f>
        <v/>
      </c>
      <c r="L89" s="24" t="str">
        <f>IF($I89="","",'Données entrées'!E90)</f>
        <v/>
      </c>
      <c r="M89" s="7" t="s">
        <v>13</v>
      </c>
      <c r="N89" s="20" t="s">
        <v>13</v>
      </c>
      <c r="O89" s="20" t="s">
        <v>13</v>
      </c>
      <c r="P89" s="9" t="s">
        <v>13</v>
      </c>
      <c r="Q89" t="s">
        <v>13</v>
      </c>
      <c r="R89" t="s">
        <v>13</v>
      </c>
      <c r="S89" t="s">
        <v>13</v>
      </c>
      <c r="T89" t="s">
        <v>13</v>
      </c>
      <c r="U89" s="7" t="s">
        <v>13</v>
      </c>
      <c r="V89" s="20" t="s">
        <v>13</v>
      </c>
      <c r="W89" s="20" t="s">
        <v>13</v>
      </c>
      <c r="X89" s="9" t="s">
        <v>13</v>
      </c>
    </row>
    <row r="90" spans="1:24" x14ac:dyDescent="0.35">
      <c r="A90" t="str">
        <f>IF(OR('Données entrées'!E91=0,'Données entrées'!E91=""),"",IF('Données entrées'!A91="x","XXX4",""))</f>
        <v/>
      </c>
      <c r="B90" t="str">
        <f>IF($A90="","",'Données entrées'!C91)</f>
        <v/>
      </c>
      <c r="C90" t="str">
        <f>IF($A90="","",'Données entrées'!D91)</f>
        <v/>
      </c>
      <c r="D90" s="24" t="str">
        <f>IF(A90="","",'Données entrées'!E91)</f>
        <v/>
      </c>
      <c r="E90" s="7" t="str">
        <f>IF(OR('Données entrées'!E91=0,'Données entrées'!E91=""),"",IF(AND('Données entrées'!B91="x",'Données entrées'!E91&lt;0),"XXX8",""))</f>
        <v/>
      </c>
      <c r="F90" s="20" t="str">
        <f>IF($E90="","",'Données entrées'!C91)</f>
        <v/>
      </c>
      <c r="G90" s="20" t="str">
        <f>IF($E90="","",'Données entrées'!D91)</f>
        <v/>
      </c>
      <c r="H90" s="31" t="str">
        <f>IF($E90="","",'Données entrées'!E91)</f>
        <v/>
      </c>
      <c r="I90" t="str">
        <f>IF(AND('Données entrées'!B91="x",'Données entrées'!E91&gt;=0),"XXX3","")</f>
        <v/>
      </c>
      <c r="J90" t="str">
        <f>IF($I90="","",'Données entrées'!C91)</f>
        <v/>
      </c>
      <c r="K90" t="str">
        <f>IF($I90="","",'Données entrées'!D91)</f>
        <v/>
      </c>
      <c r="L90" s="24" t="str">
        <f>IF($I90="","",'Données entrées'!E91)</f>
        <v/>
      </c>
      <c r="M90" s="7" t="s">
        <v>13</v>
      </c>
      <c r="N90" s="20" t="s">
        <v>13</v>
      </c>
      <c r="O90" s="20" t="s">
        <v>13</v>
      </c>
      <c r="P90" s="9" t="s">
        <v>13</v>
      </c>
      <c r="Q90" t="s">
        <v>13</v>
      </c>
      <c r="R90" t="s">
        <v>13</v>
      </c>
      <c r="S90" t="s">
        <v>13</v>
      </c>
      <c r="T90" t="s">
        <v>13</v>
      </c>
      <c r="U90" s="7" t="s">
        <v>13</v>
      </c>
      <c r="V90" s="20" t="s">
        <v>13</v>
      </c>
      <c r="W90" s="20" t="s">
        <v>13</v>
      </c>
      <c r="X90" s="9" t="s">
        <v>13</v>
      </c>
    </row>
    <row r="91" spans="1:24" x14ac:dyDescent="0.35">
      <c r="A91" t="str">
        <f>IF(OR('Données entrées'!E92=0,'Données entrées'!E92=""),"",IF('Données entrées'!A92="x","XXX4",""))</f>
        <v/>
      </c>
      <c r="B91" t="str">
        <f>IF($A91="","",'Données entrées'!C92)</f>
        <v/>
      </c>
      <c r="C91" t="str">
        <f>IF($A91="","",'Données entrées'!D92)</f>
        <v/>
      </c>
      <c r="D91" s="24" t="str">
        <f>IF(A91="","",'Données entrées'!E92)</f>
        <v/>
      </c>
      <c r="E91" s="7" t="str">
        <f>IF(OR('Données entrées'!E92=0,'Données entrées'!E92=""),"",IF(AND('Données entrées'!B92="x",'Données entrées'!E92&lt;0),"XXX8",""))</f>
        <v/>
      </c>
      <c r="F91" s="20" t="str">
        <f>IF($E91="","",'Données entrées'!C92)</f>
        <v/>
      </c>
      <c r="G91" s="20" t="str">
        <f>IF($E91="","",'Données entrées'!D92)</f>
        <v/>
      </c>
      <c r="H91" s="31" t="str">
        <f>IF($E91="","",'Données entrées'!E92)</f>
        <v/>
      </c>
      <c r="I91" t="str">
        <f>IF(AND('Données entrées'!B92="x",'Données entrées'!E92&gt;=0),"XXX3","")</f>
        <v/>
      </c>
      <c r="J91" t="str">
        <f>IF($I91="","",'Données entrées'!C92)</f>
        <v/>
      </c>
      <c r="K91" t="str">
        <f>IF($I91="","",'Données entrées'!D92)</f>
        <v/>
      </c>
      <c r="L91" s="24" t="str">
        <f>IF($I91="","",'Données entrées'!E92)</f>
        <v/>
      </c>
      <c r="M91" s="7" t="s">
        <v>13</v>
      </c>
      <c r="N91" s="20" t="s">
        <v>13</v>
      </c>
      <c r="O91" s="20" t="s">
        <v>13</v>
      </c>
      <c r="P91" s="9" t="s">
        <v>13</v>
      </c>
      <c r="Q91" t="s">
        <v>13</v>
      </c>
      <c r="R91" t="s">
        <v>13</v>
      </c>
      <c r="S91" t="s">
        <v>13</v>
      </c>
      <c r="T91" t="s">
        <v>13</v>
      </c>
      <c r="U91" s="7" t="s">
        <v>13</v>
      </c>
      <c r="V91" s="20" t="s">
        <v>13</v>
      </c>
      <c r="W91" s="20" t="s">
        <v>13</v>
      </c>
      <c r="X91" s="9" t="s">
        <v>13</v>
      </c>
    </row>
    <row r="92" spans="1:24" x14ac:dyDescent="0.35">
      <c r="A92" t="str">
        <f>IF(OR('Données entrées'!E93=0,'Données entrées'!E93=""),"",IF('Données entrées'!A93="x","XXX4",""))</f>
        <v/>
      </c>
      <c r="B92" t="str">
        <f>IF($A92="","",'Données entrées'!C93)</f>
        <v/>
      </c>
      <c r="C92" t="str">
        <f>IF($A92="","",'Données entrées'!D93)</f>
        <v/>
      </c>
      <c r="D92" s="24" t="str">
        <f>IF(A92="","",'Données entrées'!E93)</f>
        <v/>
      </c>
      <c r="E92" s="7" t="str">
        <f>IF(OR('Données entrées'!E93=0,'Données entrées'!E93=""),"",IF(AND('Données entrées'!B93="x",'Données entrées'!E93&lt;0),"XXX8",""))</f>
        <v/>
      </c>
      <c r="F92" s="20" t="str">
        <f>IF($E92="","",'Données entrées'!C93)</f>
        <v/>
      </c>
      <c r="G92" s="20" t="str">
        <f>IF($E92="","",'Données entrées'!D93)</f>
        <v/>
      </c>
      <c r="H92" s="31" t="str">
        <f>IF($E92="","",'Données entrées'!E93)</f>
        <v/>
      </c>
      <c r="I92" t="str">
        <f>IF(AND('Données entrées'!B93="x",'Données entrées'!E93&gt;=0),"XXX3","")</f>
        <v/>
      </c>
      <c r="J92" t="str">
        <f>IF($I92="","",'Données entrées'!C93)</f>
        <v/>
      </c>
      <c r="K92" t="str">
        <f>IF($I92="","",'Données entrées'!D93)</f>
        <v/>
      </c>
      <c r="L92" s="24" t="str">
        <f>IF($I92="","",'Données entrées'!E93)</f>
        <v/>
      </c>
      <c r="M92" s="7" t="s">
        <v>13</v>
      </c>
      <c r="N92" s="20" t="s">
        <v>13</v>
      </c>
      <c r="O92" s="20" t="s">
        <v>13</v>
      </c>
      <c r="P92" s="9" t="s">
        <v>13</v>
      </c>
      <c r="Q92" t="s">
        <v>13</v>
      </c>
      <c r="R92" t="s">
        <v>13</v>
      </c>
      <c r="S92" t="s">
        <v>13</v>
      </c>
      <c r="T92" t="s">
        <v>13</v>
      </c>
      <c r="U92" s="7" t="s">
        <v>13</v>
      </c>
      <c r="V92" s="20" t="s">
        <v>13</v>
      </c>
      <c r="W92" s="20" t="s">
        <v>13</v>
      </c>
      <c r="X92" s="9" t="s">
        <v>13</v>
      </c>
    </row>
    <row r="93" spans="1:24" x14ac:dyDescent="0.35">
      <c r="A93" t="str">
        <f>IF(OR('Données entrées'!E94=0,'Données entrées'!E94=""),"",IF('Données entrées'!A94="x","XXX4",""))</f>
        <v/>
      </c>
      <c r="B93" t="str">
        <f>IF($A93="","",'Données entrées'!C94)</f>
        <v/>
      </c>
      <c r="C93" t="str">
        <f>IF($A93="","",'Données entrées'!D94)</f>
        <v/>
      </c>
      <c r="D93" s="24" t="str">
        <f>IF(A93="","",'Données entrées'!E94)</f>
        <v/>
      </c>
      <c r="E93" s="7" t="str">
        <f>IF(OR('Données entrées'!E94=0,'Données entrées'!E94=""),"",IF(AND('Données entrées'!B94="x",'Données entrées'!E94&lt;0),"XXX8",""))</f>
        <v/>
      </c>
      <c r="F93" s="20" t="str">
        <f>IF($E93="","",'Données entrées'!C94)</f>
        <v/>
      </c>
      <c r="G93" s="20" t="str">
        <f>IF($E93="","",'Données entrées'!D94)</f>
        <v/>
      </c>
      <c r="H93" s="31" t="str">
        <f>IF($E93="","",'Données entrées'!E94)</f>
        <v/>
      </c>
      <c r="I93" t="str">
        <f>IF(AND('Données entrées'!B94="x",'Données entrées'!E94&gt;=0),"XXX3","")</f>
        <v/>
      </c>
      <c r="J93" t="str">
        <f>IF($I93="","",'Données entrées'!C94)</f>
        <v/>
      </c>
      <c r="K93" t="str">
        <f>IF($I93="","",'Données entrées'!D94)</f>
        <v/>
      </c>
      <c r="L93" s="24" t="str">
        <f>IF($I93="","",'Données entrées'!E94)</f>
        <v/>
      </c>
      <c r="M93" s="7" t="s">
        <v>13</v>
      </c>
      <c r="N93" s="20" t="s">
        <v>13</v>
      </c>
      <c r="O93" s="20" t="s">
        <v>13</v>
      </c>
      <c r="P93" s="9" t="s">
        <v>13</v>
      </c>
      <c r="Q93" t="s">
        <v>13</v>
      </c>
      <c r="R93" t="s">
        <v>13</v>
      </c>
      <c r="S93" t="s">
        <v>13</v>
      </c>
      <c r="T93" t="s">
        <v>13</v>
      </c>
      <c r="U93" s="7" t="s">
        <v>13</v>
      </c>
      <c r="V93" s="20" t="s">
        <v>13</v>
      </c>
      <c r="W93" s="20" t="s">
        <v>13</v>
      </c>
      <c r="X93" s="9" t="s">
        <v>13</v>
      </c>
    </row>
    <row r="94" spans="1:24" x14ac:dyDescent="0.35">
      <c r="A94" t="str">
        <f>IF(OR('Données entrées'!E95=0,'Données entrées'!E95=""),"",IF('Données entrées'!A95="x","XXX4",""))</f>
        <v/>
      </c>
      <c r="B94" t="str">
        <f>IF($A94="","",'Données entrées'!C95)</f>
        <v/>
      </c>
      <c r="C94" t="str">
        <f>IF($A94="","",'Données entrées'!D95)</f>
        <v/>
      </c>
      <c r="D94" s="24" t="str">
        <f>IF(A94="","",'Données entrées'!E95)</f>
        <v/>
      </c>
      <c r="E94" s="7" t="str">
        <f>IF(OR('Données entrées'!E95=0,'Données entrées'!E95=""),"",IF(AND('Données entrées'!B95="x",'Données entrées'!E95&lt;0),"XXX8",""))</f>
        <v/>
      </c>
      <c r="F94" s="20" t="str">
        <f>IF($E94="","",'Données entrées'!C95)</f>
        <v/>
      </c>
      <c r="G94" s="20" t="str">
        <f>IF($E94="","",'Données entrées'!D95)</f>
        <v/>
      </c>
      <c r="H94" s="31" t="str">
        <f>IF($E94="","",'Données entrées'!E95)</f>
        <v/>
      </c>
      <c r="I94" t="str">
        <f>IF(AND('Données entrées'!B95="x",'Données entrées'!E95&gt;=0),"XXX3","")</f>
        <v/>
      </c>
      <c r="J94" t="str">
        <f>IF($I94="","",'Données entrées'!C95)</f>
        <v/>
      </c>
      <c r="K94" t="str">
        <f>IF($I94="","",'Données entrées'!D95)</f>
        <v/>
      </c>
      <c r="L94" s="24" t="str">
        <f>IF($I94="","",'Données entrées'!E95)</f>
        <v/>
      </c>
      <c r="M94" s="7" t="s">
        <v>13</v>
      </c>
      <c r="N94" s="20" t="s">
        <v>13</v>
      </c>
      <c r="O94" s="20" t="s">
        <v>13</v>
      </c>
      <c r="P94" s="9" t="s">
        <v>13</v>
      </c>
      <c r="Q94" t="s">
        <v>13</v>
      </c>
      <c r="R94" t="s">
        <v>13</v>
      </c>
      <c r="S94" t="s">
        <v>13</v>
      </c>
      <c r="T94" t="s">
        <v>13</v>
      </c>
      <c r="U94" s="7" t="s">
        <v>13</v>
      </c>
      <c r="V94" s="20" t="s">
        <v>13</v>
      </c>
      <c r="W94" s="20" t="s">
        <v>13</v>
      </c>
      <c r="X94" s="9" t="s">
        <v>13</v>
      </c>
    </row>
    <row r="95" spans="1:24" x14ac:dyDescent="0.35">
      <c r="A95" t="str">
        <f>IF(OR('Données entrées'!E96=0,'Données entrées'!E96=""),"",IF('Données entrées'!A96="x","XXX4",""))</f>
        <v/>
      </c>
      <c r="B95" t="str">
        <f>IF($A95="","",'Données entrées'!C96)</f>
        <v/>
      </c>
      <c r="C95" t="str">
        <f>IF($A95="","",'Données entrées'!D96)</f>
        <v/>
      </c>
      <c r="D95" s="24" t="str">
        <f>IF(A95="","",'Données entrées'!E96)</f>
        <v/>
      </c>
      <c r="E95" s="7" t="str">
        <f>IF(OR('Données entrées'!E96=0,'Données entrées'!E96=""),"",IF(AND('Données entrées'!B96="x",'Données entrées'!E96&lt;0),"XXX8",""))</f>
        <v/>
      </c>
      <c r="F95" s="20" t="str">
        <f>IF($E95="","",'Données entrées'!C96)</f>
        <v/>
      </c>
      <c r="G95" s="20" t="str">
        <f>IF($E95="","",'Données entrées'!D96)</f>
        <v/>
      </c>
      <c r="H95" s="31" t="str">
        <f>IF($E95="","",'Données entrées'!E96)</f>
        <v/>
      </c>
      <c r="I95" t="str">
        <f>IF(AND('Données entrées'!B96="x",'Données entrées'!E96&gt;=0),"XXX3","")</f>
        <v/>
      </c>
      <c r="J95" t="str">
        <f>IF($I95="","",'Données entrées'!C96)</f>
        <v/>
      </c>
      <c r="K95" t="str">
        <f>IF($I95="","",'Données entrées'!D96)</f>
        <v/>
      </c>
      <c r="L95" s="24" t="str">
        <f>IF($I95="","",'Données entrées'!E96)</f>
        <v/>
      </c>
      <c r="M95" s="7" t="s">
        <v>13</v>
      </c>
      <c r="N95" s="20" t="s">
        <v>13</v>
      </c>
      <c r="O95" s="20" t="s">
        <v>13</v>
      </c>
      <c r="P95" s="9" t="s">
        <v>13</v>
      </c>
      <c r="Q95" t="s">
        <v>13</v>
      </c>
      <c r="R95" t="s">
        <v>13</v>
      </c>
      <c r="S95" t="s">
        <v>13</v>
      </c>
      <c r="T95" t="s">
        <v>13</v>
      </c>
      <c r="U95" s="7" t="s">
        <v>13</v>
      </c>
      <c r="V95" s="20" t="s">
        <v>13</v>
      </c>
      <c r="W95" s="20" t="s">
        <v>13</v>
      </c>
      <c r="X95" s="9" t="s">
        <v>13</v>
      </c>
    </row>
    <row r="96" spans="1:24" x14ac:dyDescent="0.35">
      <c r="A96" t="str">
        <f>IF(OR('Données entrées'!E97=0,'Données entrées'!E97=""),"",IF('Données entrées'!A97="x","XXX4",""))</f>
        <v/>
      </c>
      <c r="B96" t="str">
        <f>IF($A96="","",'Données entrées'!C97)</f>
        <v/>
      </c>
      <c r="C96" t="str">
        <f>IF($A96="","",'Données entrées'!D97)</f>
        <v/>
      </c>
      <c r="D96" s="24" t="str">
        <f>IF(A96="","",'Données entrées'!E97)</f>
        <v/>
      </c>
      <c r="E96" s="7" t="str">
        <f>IF(OR('Données entrées'!E97=0,'Données entrées'!E97=""),"",IF(AND('Données entrées'!B97="x",'Données entrées'!E97&lt;0),"XXX8",""))</f>
        <v/>
      </c>
      <c r="F96" s="20" t="str">
        <f>IF($E96="","",'Données entrées'!C97)</f>
        <v/>
      </c>
      <c r="G96" s="20" t="str">
        <f>IF($E96="","",'Données entrées'!D97)</f>
        <v/>
      </c>
      <c r="H96" s="31" t="str">
        <f>IF($E96="","",'Données entrées'!E97)</f>
        <v/>
      </c>
      <c r="I96" t="str">
        <f>IF(AND('Données entrées'!B97="x",'Données entrées'!E97&gt;=0),"XXX3","")</f>
        <v/>
      </c>
      <c r="J96" t="str">
        <f>IF($I96="","",'Données entrées'!C97)</f>
        <v/>
      </c>
      <c r="K96" t="str">
        <f>IF($I96="","",'Données entrées'!D97)</f>
        <v/>
      </c>
      <c r="L96" s="24" t="str">
        <f>IF($I96="","",'Données entrées'!E97)</f>
        <v/>
      </c>
      <c r="M96" s="7" t="s">
        <v>13</v>
      </c>
      <c r="N96" s="20" t="s">
        <v>13</v>
      </c>
      <c r="O96" s="20" t="s">
        <v>13</v>
      </c>
      <c r="P96" s="9" t="s">
        <v>13</v>
      </c>
      <c r="Q96" t="s">
        <v>13</v>
      </c>
      <c r="R96" t="s">
        <v>13</v>
      </c>
      <c r="S96" t="s">
        <v>13</v>
      </c>
      <c r="T96" t="s">
        <v>13</v>
      </c>
      <c r="U96" s="7" t="s">
        <v>13</v>
      </c>
      <c r="V96" s="20" t="s">
        <v>13</v>
      </c>
      <c r="W96" s="20" t="s">
        <v>13</v>
      </c>
      <c r="X96" s="9" t="s">
        <v>13</v>
      </c>
    </row>
    <row r="97" spans="1:24" x14ac:dyDescent="0.35">
      <c r="A97" t="str">
        <f>IF(OR('Données entrées'!E98=0,'Données entrées'!E98=""),"",IF('Données entrées'!A98="x","XXX4",""))</f>
        <v/>
      </c>
      <c r="B97" t="str">
        <f>IF($A97="","",'Données entrées'!C98)</f>
        <v/>
      </c>
      <c r="C97" t="str">
        <f>IF($A97="","",'Données entrées'!D98)</f>
        <v/>
      </c>
      <c r="D97" s="24" t="str">
        <f>IF(A97="","",'Données entrées'!E98)</f>
        <v/>
      </c>
      <c r="E97" s="7" t="str">
        <f>IF(OR('Données entrées'!E98=0,'Données entrées'!E98=""),"",IF(AND('Données entrées'!B98="x",'Données entrées'!E98&lt;0),"XXX8",""))</f>
        <v/>
      </c>
      <c r="F97" s="20" t="str">
        <f>IF($E97="","",'Données entrées'!C98)</f>
        <v/>
      </c>
      <c r="G97" s="20" t="str">
        <f>IF($E97="","",'Données entrées'!D98)</f>
        <v/>
      </c>
      <c r="H97" s="31" t="str">
        <f>IF($E97="","",'Données entrées'!E98)</f>
        <v/>
      </c>
      <c r="I97" t="str">
        <f>IF(AND('Données entrées'!B98="x",'Données entrées'!E98&gt;=0),"XXX3","")</f>
        <v/>
      </c>
      <c r="J97" t="str">
        <f>IF($I97="","",'Données entrées'!C98)</f>
        <v/>
      </c>
      <c r="K97" t="str">
        <f>IF($I97="","",'Données entrées'!D98)</f>
        <v/>
      </c>
      <c r="L97" s="24" t="str">
        <f>IF($I97="","",'Données entrées'!E98)</f>
        <v/>
      </c>
      <c r="M97" s="7" t="s">
        <v>13</v>
      </c>
      <c r="N97" s="20" t="s">
        <v>13</v>
      </c>
      <c r="O97" s="20" t="s">
        <v>13</v>
      </c>
      <c r="P97" s="9" t="s">
        <v>13</v>
      </c>
      <c r="Q97" t="s">
        <v>13</v>
      </c>
      <c r="R97" t="s">
        <v>13</v>
      </c>
      <c r="S97" t="s">
        <v>13</v>
      </c>
      <c r="T97" t="s">
        <v>13</v>
      </c>
      <c r="U97" s="7" t="s">
        <v>13</v>
      </c>
      <c r="V97" s="20" t="s">
        <v>13</v>
      </c>
      <c r="W97" s="20" t="s">
        <v>13</v>
      </c>
      <c r="X97" s="9" t="s">
        <v>13</v>
      </c>
    </row>
    <row r="98" spans="1:24" x14ac:dyDescent="0.35">
      <c r="A98" t="str">
        <f>IF(OR('Données entrées'!E99=0,'Données entrées'!E99=""),"",IF('Données entrées'!A99="x","XXX4",""))</f>
        <v/>
      </c>
      <c r="B98" t="str">
        <f>IF($A98="","",'Données entrées'!C99)</f>
        <v/>
      </c>
      <c r="C98" t="str">
        <f>IF($A98="","",'Données entrées'!D99)</f>
        <v/>
      </c>
      <c r="D98" s="24" t="str">
        <f>IF(A98="","",'Données entrées'!E99)</f>
        <v/>
      </c>
      <c r="E98" s="7" t="str">
        <f>IF(OR('Données entrées'!E99=0,'Données entrées'!E99=""),"",IF(AND('Données entrées'!B99="x",'Données entrées'!E99&lt;0),"XXX8",""))</f>
        <v/>
      </c>
      <c r="F98" s="20" t="str">
        <f>IF($E98="","",'Données entrées'!C99)</f>
        <v/>
      </c>
      <c r="G98" s="20" t="str">
        <f>IF($E98="","",'Données entrées'!D99)</f>
        <v/>
      </c>
      <c r="H98" s="31" t="str">
        <f>IF($E98="","",'Données entrées'!E99)</f>
        <v/>
      </c>
      <c r="I98" t="str">
        <f>IF(AND('Données entrées'!B99="x",'Données entrées'!E99&gt;=0),"XXX3","")</f>
        <v/>
      </c>
      <c r="J98" t="str">
        <f>IF($I98="","",'Données entrées'!C99)</f>
        <v/>
      </c>
      <c r="K98" t="str">
        <f>IF($I98="","",'Données entrées'!D99)</f>
        <v/>
      </c>
      <c r="L98" s="24" t="str">
        <f>IF($I98="","",'Données entrées'!E99)</f>
        <v/>
      </c>
      <c r="M98" s="7" t="s">
        <v>13</v>
      </c>
      <c r="N98" s="20" t="s">
        <v>13</v>
      </c>
      <c r="O98" s="20" t="s">
        <v>13</v>
      </c>
      <c r="P98" s="9" t="s">
        <v>13</v>
      </c>
      <c r="Q98" t="s">
        <v>13</v>
      </c>
      <c r="R98" t="s">
        <v>13</v>
      </c>
      <c r="S98" t="s">
        <v>13</v>
      </c>
      <c r="T98" t="s">
        <v>13</v>
      </c>
      <c r="U98" s="7" t="s">
        <v>13</v>
      </c>
      <c r="V98" s="20" t="s">
        <v>13</v>
      </c>
      <c r="W98" s="20" t="s">
        <v>13</v>
      </c>
      <c r="X98" s="9" t="s">
        <v>13</v>
      </c>
    </row>
    <row r="99" spans="1:24" x14ac:dyDescent="0.35">
      <c r="A99" t="str">
        <f>IF(OR('Données entrées'!E100=0,'Données entrées'!E100=""),"",IF('Données entrées'!A100="x","XXX4",""))</f>
        <v/>
      </c>
      <c r="B99" t="str">
        <f>IF($A99="","",'Données entrées'!C100)</f>
        <v/>
      </c>
      <c r="C99" t="str">
        <f>IF($A99="","",'Données entrées'!D100)</f>
        <v/>
      </c>
      <c r="D99" s="24" t="str">
        <f>IF(A99="","",'Données entrées'!E100)</f>
        <v/>
      </c>
      <c r="E99" s="7" t="str">
        <f>IF(OR('Données entrées'!E100=0,'Données entrées'!E100=""),"",IF(AND('Données entrées'!B100="x",'Données entrées'!E100&lt;0),"XXX8",""))</f>
        <v/>
      </c>
      <c r="F99" s="20" t="str">
        <f>IF($E99="","",'Données entrées'!C100)</f>
        <v/>
      </c>
      <c r="G99" s="20" t="str">
        <f>IF($E99="","",'Données entrées'!D100)</f>
        <v/>
      </c>
      <c r="H99" s="31" t="str">
        <f>IF($E99="","",'Données entrées'!E100)</f>
        <v/>
      </c>
      <c r="I99" t="str">
        <f>IF(AND('Données entrées'!B100="x",'Données entrées'!E100&gt;=0),"XXX3","")</f>
        <v/>
      </c>
      <c r="J99" t="str">
        <f>IF($I99="","",'Données entrées'!C100)</f>
        <v/>
      </c>
      <c r="K99" t="str">
        <f>IF($I99="","",'Données entrées'!D100)</f>
        <v/>
      </c>
      <c r="L99" s="24" t="str">
        <f>IF($I99="","",'Données entrées'!E100)</f>
        <v/>
      </c>
      <c r="M99" s="7" t="s">
        <v>13</v>
      </c>
      <c r="N99" s="20" t="s">
        <v>13</v>
      </c>
      <c r="O99" s="20" t="s">
        <v>13</v>
      </c>
      <c r="P99" s="9" t="s">
        <v>13</v>
      </c>
      <c r="Q99" t="s">
        <v>13</v>
      </c>
      <c r="R99" t="s">
        <v>13</v>
      </c>
      <c r="S99" t="s">
        <v>13</v>
      </c>
      <c r="T99" t="s">
        <v>13</v>
      </c>
      <c r="U99" s="7" t="s">
        <v>13</v>
      </c>
      <c r="V99" s="20" t="s">
        <v>13</v>
      </c>
      <c r="W99" s="20" t="s">
        <v>13</v>
      </c>
      <c r="X99" s="9" t="s">
        <v>13</v>
      </c>
    </row>
    <row r="100" spans="1:24" x14ac:dyDescent="0.35">
      <c r="A100" t="str">
        <f>IF(OR('Données entrées'!E101=0,'Données entrées'!E101=""),"",IF('Données entrées'!A101="x","XXX4",""))</f>
        <v/>
      </c>
      <c r="B100" t="str">
        <f>IF($A100="","",'Données entrées'!C101)</f>
        <v/>
      </c>
      <c r="C100" t="str">
        <f>IF($A100="","",'Données entrées'!D101)</f>
        <v/>
      </c>
      <c r="D100" s="24" t="str">
        <f>IF(A100="","",'Données entrées'!E101)</f>
        <v/>
      </c>
      <c r="E100" s="7" t="str">
        <f>IF(OR('Données entrées'!E101=0,'Données entrées'!E101=""),"",IF(AND('Données entrées'!B101="x",'Données entrées'!E101&lt;0),"XXX8",""))</f>
        <v/>
      </c>
      <c r="F100" s="20" t="str">
        <f>IF($E100="","",'Données entrées'!C101)</f>
        <v/>
      </c>
      <c r="G100" s="20" t="str">
        <f>IF($E100="","",'Données entrées'!D101)</f>
        <v/>
      </c>
      <c r="H100" s="31" t="str">
        <f>IF($E100="","",'Données entrées'!E101)</f>
        <v/>
      </c>
      <c r="I100" t="str">
        <f>IF(AND('Données entrées'!B101="x",'Données entrées'!E101&gt;=0),"XXX3","")</f>
        <v/>
      </c>
      <c r="J100" t="str">
        <f>IF($I100="","",'Données entrées'!C101)</f>
        <v/>
      </c>
      <c r="K100" t="str">
        <f>IF($I100="","",'Données entrées'!D101)</f>
        <v/>
      </c>
      <c r="L100" s="24" t="str">
        <f>IF($I100="","",'Données entrées'!E101)</f>
        <v/>
      </c>
      <c r="M100" s="7" t="s">
        <v>13</v>
      </c>
      <c r="N100" s="20" t="s">
        <v>13</v>
      </c>
      <c r="O100" s="20" t="s">
        <v>13</v>
      </c>
      <c r="P100" s="9" t="s">
        <v>13</v>
      </c>
      <c r="Q100" t="s">
        <v>13</v>
      </c>
      <c r="R100" t="s">
        <v>13</v>
      </c>
      <c r="S100" t="s">
        <v>13</v>
      </c>
      <c r="T100" t="s">
        <v>13</v>
      </c>
      <c r="U100" s="7" t="s">
        <v>13</v>
      </c>
      <c r="V100" s="20" t="s">
        <v>13</v>
      </c>
      <c r="W100" s="20" t="s">
        <v>13</v>
      </c>
      <c r="X100" s="9" t="s">
        <v>13</v>
      </c>
    </row>
    <row r="101" spans="1:24" x14ac:dyDescent="0.35">
      <c r="A101" t="str">
        <f>IF(OR('Données entrées'!E102=0,'Données entrées'!E102=""),"",IF('Données entrées'!A102="x","XXX4",""))</f>
        <v/>
      </c>
      <c r="B101" t="str">
        <f>IF($A101="","",'Données entrées'!C102)</f>
        <v/>
      </c>
      <c r="C101" t="str">
        <f>IF($A101="","",'Données entrées'!D102)</f>
        <v/>
      </c>
      <c r="D101" s="24" t="str">
        <f>IF(A101="","",'Données entrées'!E102)</f>
        <v/>
      </c>
      <c r="E101" s="7" t="str">
        <f>IF(OR('Données entrées'!E102=0,'Données entrées'!E102=""),"",IF(AND('Données entrées'!B102="x",'Données entrées'!E102&lt;0),"XXX8",""))</f>
        <v/>
      </c>
      <c r="F101" s="20" t="str">
        <f>IF($E101="","",'Données entrées'!C102)</f>
        <v/>
      </c>
      <c r="G101" s="20" t="str">
        <f>IF($E101="","",'Données entrées'!D102)</f>
        <v/>
      </c>
      <c r="H101" s="31" t="str">
        <f>IF($E101="","",'Données entrées'!E102)</f>
        <v/>
      </c>
      <c r="I101" t="str">
        <f>IF(AND('Données entrées'!B102="x",'Données entrées'!E102&gt;=0),"XXX3","")</f>
        <v/>
      </c>
      <c r="J101" t="str">
        <f>IF($I101="","",'Données entrées'!C102)</f>
        <v/>
      </c>
      <c r="K101" t="str">
        <f>IF($I101="","",'Données entrées'!D102)</f>
        <v/>
      </c>
      <c r="L101" s="24" t="str">
        <f>IF($I101="","",'Données entrées'!E102)</f>
        <v/>
      </c>
      <c r="M101" s="7" t="s">
        <v>13</v>
      </c>
      <c r="N101" s="20" t="s">
        <v>13</v>
      </c>
      <c r="O101" s="20" t="s">
        <v>13</v>
      </c>
      <c r="P101" s="9" t="s">
        <v>13</v>
      </c>
      <c r="Q101" t="s">
        <v>13</v>
      </c>
      <c r="R101" t="s">
        <v>13</v>
      </c>
      <c r="S101" t="s">
        <v>13</v>
      </c>
      <c r="T101" t="s">
        <v>13</v>
      </c>
      <c r="U101" s="7" t="s">
        <v>13</v>
      </c>
      <c r="V101" s="20" t="s">
        <v>13</v>
      </c>
      <c r="W101" s="20" t="s">
        <v>13</v>
      </c>
      <c r="X101" s="9" t="s">
        <v>13</v>
      </c>
    </row>
    <row r="102" spans="1:24" x14ac:dyDescent="0.35">
      <c r="A102" t="str">
        <f>IF(OR('Données entrées'!E103=0,'Données entrées'!E103=""),"",IF('Données entrées'!A103="x","XXX4",""))</f>
        <v/>
      </c>
      <c r="B102" t="str">
        <f>IF($A102="","",'Données entrées'!C103)</f>
        <v/>
      </c>
      <c r="C102" t="str">
        <f>IF($A102="","",'Données entrées'!D103)</f>
        <v/>
      </c>
      <c r="D102" s="24" t="str">
        <f>IF(A102="","",'Données entrées'!E103)</f>
        <v/>
      </c>
      <c r="E102" s="7" t="str">
        <f>IF(OR('Données entrées'!E103=0,'Données entrées'!E103=""),"",IF(AND('Données entrées'!B103="x",'Données entrées'!E103&lt;0),"XXX8",""))</f>
        <v/>
      </c>
      <c r="F102" s="20" t="str">
        <f>IF($E102="","",'Données entrées'!C103)</f>
        <v/>
      </c>
      <c r="G102" s="20" t="str">
        <f>IF($E102="","",'Données entrées'!D103)</f>
        <v/>
      </c>
      <c r="H102" s="31" t="str">
        <f>IF($E102="","",'Données entrées'!E103)</f>
        <v/>
      </c>
      <c r="I102" t="str">
        <f>IF(AND('Données entrées'!B103="x",'Données entrées'!E103&gt;=0),"XXX3","")</f>
        <v/>
      </c>
      <c r="J102" t="str">
        <f>IF($I102="","",'Données entrées'!C103)</f>
        <v/>
      </c>
      <c r="K102" t="str">
        <f>IF($I102="","",'Données entrées'!D103)</f>
        <v/>
      </c>
      <c r="L102" s="24" t="str">
        <f>IF($I102="","",'Données entrées'!E103)</f>
        <v/>
      </c>
      <c r="M102" s="7" t="s">
        <v>13</v>
      </c>
      <c r="N102" s="20" t="s">
        <v>13</v>
      </c>
      <c r="O102" s="20" t="s">
        <v>13</v>
      </c>
      <c r="P102" s="9" t="s">
        <v>13</v>
      </c>
      <c r="Q102" t="s">
        <v>13</v>
      </c>
      <c r="R102" t="s">
        <v>13</v>
      </c>
      <c r="S102" t="s">
        <v>13</v>
      </c>
      <c r="T102" t="s">
        <v>13</v>
      </c>
      <c r="U102" s="7" t="s">
        <v>13</v>
      </c>
      <c r="V102" s="20" t="s">
        <v>13</v>
      </c>
      <c r="W102" s="20" t="s">
        <v>13</v>
      </c>
      <c r="X102" s="9" t="s">
        <v>13</v>
      </c>
    </row>
    <row r="103" spans="1:24" x14ac:dyDescent="0.35">
      <c r="A103" t="str">
        <f>IF(OR('Données entrées'!E104=0,'Données entrées'!E104=""),"",IF('Données entrées'!A104="x","XXX4",""))</f>
        <v/>
      </c>
      <c r="B103" t="str">
        <f>IF($A103="","",'Données entrées'!C104)</f>
        <v/>
      </c>
      <c r="C103" t="str">
        <f>IF($A103="","",'Données entrées'!D104)</f>
        <v/>
      </c>
      <c r="D103" s="24" t="str">
        <f>IF(A103="","",'Données entrées'!E104)</f>
        <v/>
      </c>
      <c r="E103" s="7" t="str">
        <f>IF(OR('Données entrées'!E104=0,'Données entrées'!E104=""),"",IF(AND('Données entrées'!B104="x",'Données entrées'!E104&lt;0),"XXX8",""))</f>
        <v/>
      </c>
      <c r="F103" s="20" t="str">
        <f>IF($E103="","",'Données entrées'!C104)</f>
        <v/>
      </c>
      <c r="G103" s="20" t="str">
        <f>IF($E103="","",'Données entrées'!D104)</f>
        <v/>
      </c>
      <c r="H103" s="31" t="str">
        <f>IF($E103="","",'Données entrées'!E104)</f>
        <v/>
      </c>
      <c r="I103" t="str">
        <f>IF(AND('Données entrées'!B104="x",'Données entrées'!E104&gt;=0),"XXX3","")</f>
        <v/>
      </c>
      <c r="J103" t="str">
        <f>IF($I103="","",'Données entrées'!C104)</f>
        <v/>
      </c>
      <c r="K103" t="str">
        <f>IF($I103="","",'Données entrées'!D104)</f>
        <v/>
      </c>
      <c r="L103" s="24" t="str">
        <f>IF($I103="","",'Données entrées'!E104)</f>
        <v/>
      </c>
      <c r="M103" s="7" t="s">
        <v>13</v>
      </c>
      <c r="N103" s="20" t="s">
        <v>13</v>
      </c>
      <c r="O103" s="20" t="s">
        <v>13</v>
      </c>
      <c r="P103" s="9" t="s">
        <v>13</v>
      </c>
      <c r="Q103" t="s">
        <v>13</v>
      </c>
      <c r="R103" t="s">
        <v>13</v>
      </c>
      <c r="S103" t="s">
        <v>13</v>
      </c>
      <c r="T103" t="s">
        <v>13</v>
      </c>
      <c r="U103" s="7" t="s">
        <v>13</v>
      </c>
      <c r="V103" s="20" t="s">
        <v>13</v>
      </c>
      <c r="W103" s="20" t="s">
        <v>13</v>
      </c>
      <c r="X103" s="9" t="s">
        <v>13</v>
      </c>
    </row>
    <row r="104" spans="1:24" x14ac:dyDescent="0.35">
      <c r="A104" t="str">
        <f>IF(OR('Données entrées'!E105=0,'Données entrées'!E105=""),"",IF('Données entrées'!A105="x","XXX4",""))</f>
        <v/>
      </c>
      <c r="B104" t="str">
        <f>IF($A104="","",'Données entrées'!C105)</f>
        <v/>
      </c>
      <c r="C104" t="str">
        <f>IF($A104="","",'Données entrées'!D105)</f>
        <v/>
      </c>
      <c r="D104" s="24" t="str">
        <f>IF(A104="","",'Données entrées'!E105)</f>
        <v/>
      </c>
      <c r="E104" s="7" t="str">
        <f>IF(OR('Données entrées'!E105=0,'Données entrées'!E105=""),"",IF(AND('Données entrées'!B105="x",'Données entrées'!E105&lt;0),"XXX8",""))</f>
        <v/>
      </c>
      <c r="F104" s="20" t="str">
        <f>IF($E104="","",'Données entrées'!C105)</f>
        <v/>
      </c>
      <c r="G104" s="20" t="str">
        <f>IF($E104="","",'Données entrées'!D105)</f>
        <v/>
      </c>
      <c r="H104" s="31" t="str">
        <f>IF($E104="","",'Données entrées'!E105)</f>
        <v/>
      </c>
      <c r="I104" t="str">
        <f>IF(AND('Données entrées'!B105="x",'Données entrées'!E105&gt;=0),"XXX3","")</f>
        <v/>
      </c>
      <c r="J104" t="str">
        <f>IF($I104="","",'Données entrées'!C105)</f>
        <v/>
      </c>
      <c r="K104" t="str">
        <f>IF($I104="","",'Données entrées'!D105)</f>
        <v/>
      </c>
      <c r="L104" s="24" t="str">
        <f>IF($I104="","",'Données entrées'!E105)</f>
        <v/>
      </c>
      <c r="M104" s="7" t="s">
        <v>13</v>
      </c>
      <c r="N104" s="20" t="s">
        <v>13</v>
      </c>
      <c r="O104" s="20" t="s">
        <v>13</v>
      </c>
      <c r="P104" s="9" t="s">
        <v>13</v>
      </c>
      <c r="Q104" t="s">
        <v>13</v>
      </c>
      <c r="R104" t="s">
        <v>13</v>
      </c>
      <c r="S104" t="s">
        <v>13</v>
      </c>
      <c r="T104" t="s">
        <v>13</v>
      </c>
      <c r="U104" s="7" t="s">
        <v>13</v>
      </c>
      <c r="V104" s="20" t="s">
        <v>13</v>
      </c>
      <c r="W104" s="20" t="s">
        <v>13</v>
      </c>
      <c r="X104" s="9" t="s">
        <v>13</v>
      </c>
    </row>
    <row r="105" spans="1:24" x14ac:dyDescent="0.35">
      <c r="A105" t="str">
        <f>IF(OR('Données entrées'!E106=0,'Données entrées'!E106=""),"",IF('Données entrées'!A106="x","XXX4",""))</f>
        <v/>
      </c>
      <c r="B105" t="str">
        <f>IF($A105="","",'Données entrées'!C106)</f>
        <v/>
      </c>
      <c r="C105" t="str">
        <f>IF($A105="","",'Données entrées'!D106)</f>
        <v/>
      </c>
      <c r="D105" s="24" t="str">
        <f>IF(A105="","",'Données entrées'!E106)</f>
        <v/>
      </c>
      <c r="E105" s="7" t="str">
        <f>IF(OR('Données entrées'!E106=0,'Données entrées'!E106=""),"",IF(AND('Données entrées'!B106="x",'Données entrées'!E106&lt;0),"XXX8",""))</f>
        <v/>
      </c>
      <c r="F105" s="20" t="str">
        <f>IF($E105="","",'Données entrées'!C106)</f>
        <v/>
      </c>
      <c r="G105" s="20" t="str">
        <f>IF($E105="","",'Données entrées'!D106)</f>
        <v/>
      </c>
      <c r="H105" s="31" t="str">
        <f>IF($E105="","",'Données entrées'!E106)</f>
        <v/>
      </c>
      <c r="I105" t="str">
        <f>IF(AND('Données entrées'!B106="x",'Données entrées'!E106&gt;=0),"XXX3","")</f>
        <v/>
      </c>
      <c r="J105" t="str">
        <f>IF($I105="","",'Données entrées'!C106)</f>
        <v/>
      </c>
      <c r="K105" t="str">
        <f>IF($I105="","",'Données entrées'!D106)</f>
        <v/>
      </c>
      <c r="L105" s="24" t="str">
        <f>IF($I105="","",'Données entrées'!E106)</f>
        <v/>
      </c>
      <c r="M105" s="7" t="s">
        <v>13</v>
      </c>
      <c r="N105" s="20" t="s">
        <v>13</v>
      </c>
      <c r="O105" s="20" t="s">
        <v>13</v>
      </c>
      <c r="P105" s="9" t="s">
        <v>13</v>
      </c>
      <c r="Q105" t="s">
        <v>13</v>
      </c>
      <c r="R105" t="s">
        <v>13</v>
      </c>
      <c r="S105" t="s">
        <v>13</v>
      </c>
      <c r="T105" t="s">
        <v>13</v>
      </c>
      <c r="U105" s="7" t="s">
        <v>13</v>
      </c>
      <c r="V105" s="20" t="s">
        <v>13</v>
      </c>
      <c r="W105" s="20" t="s">
        <v>13</v>
      </c>
      <c r="X105" s="9" t="s">
        <v>13</v>
      </c>
    </row>
    <row r="106" spans="1:24" x14ac:dyDescent="0.35">
      <c r="A106" t="str">
        <f>IF(OR('Données entrées'!E107=0,'Données entrées'!E107=""),"",IF('Données entrées'!A107="x","XXX4",""))</f>
        <v/>
      </c>
      <c r="B106" t="str">
        <f>IF($A106="","",'Données entrées'!C107)</f>
        <v/>
      </c>
      <c r="C106" t="str">
        <f>IF($A106="","",'Données entrées'!D107)</f>
        <v/>
      </c>
      <c r="D106" s="24" t="str">
        <f>IF(A106="","",'Données entrées'!E107)</f>
        <v/>
      </c>
      <c r="E106" s="7" t="str">
        <f>IF(OR('Données entrées'!E107=0,'Données entrées'!E107=""),"",IF(AND('Données entrées'!B107="x",'Données entrées'!E107&lt;0),"XXX8",""))</f>
        <v/>
      </c>
      <c r="F106" s="20" t="str">
        <f>IF($E106="","",'Données entrées'!C107)</f>
        <v/>
      </c>
      <c r="G106" s="20" t="str">
        <f>IF($E106="","",'Données entrées'!D107)</f>
        <v/>
      </c>
      <c r="H106" s="31" t="str">
        <f>IF($E106="","",'Données entrées'!E107)</f>
        <v/>
      </c>
      <c r="I106" t="str">
        <f>IF(AND('Données entrées'!B107="x",'Données entrées'!E107&gt;=0),"XXX3","")</f>
        <v/>
      </c>
      <c r="J106" t="str">
        <f>IF($I106="","",'Données entrées'!C107)</f>
        <v/>
      </c>
      <c r="K106" t="str">
        <f>IF($I106="","",'Données entrées'!D107)</f>
        <v/>
      </c>
      <c r="L106" s="24" t="str">
        <f>IF($I106="","",'Données entrées'!E107)</f>
        <v/>
      </c>
      <c r="M106" s="7" t="s">
        <v>13</v>
      </c>
      <c r="N106" s="20" t="s">
        <v>13</v>
      </c>
      <c r="O106" s="20" t="s">
        <v>13</v>
      </c>
      <c r="P106" s="9" t="s">
        <v>13</v>
      </c>
      <c r="Q106" t="s">
        <v>13</v>
      </c>
      <c r="R106" t="s">
        <v>13</v>
      </c>
      <c r="S106" t="s">
        <v>13</v>
      </c>
      <c r="T106" t="s">
        <v>13</v>
      </c>
      <c r="U106" s="7" t="s">
        <v>13</v>
      </c>
      <c r="V106" s="20" t="s">
        <v>13</v>
      </c>
      <c r="W106" s="20" t="s">
        <v>13</v>
      </c>
      <c r="X106" s="9" t="s">
        <v>13</v>
      </c>
    </row>
    <row r="107" spans="1:24" x14ac:dyDescent="0.35">
      <c r="A107" t="str">
        <f>IF(OR('Données entrées'!E108=0,'Données entrées'!E108=""),"",IF('Données entrées'!A108="x","XXX4",""))</f>
        <v/>
      </c>
      <c r="B107" t="str">
        <f>IF($A107="","",'Données entrées'!C108)</f>
        <v/>
      </c>
      <c r="C107" t="str">
        <f>IF($A107="","",'Données entrées'!D108)</f>
        <v/>
      </c>
      <c r="D107" s="24" t="str">
        <f>IF(A107="","",'Données entrées'!E108)</f>
        <v/>
      </c>
      <c r="E107" s="7" t="str">
        <f>IF(OR('Données entrées'!E108=0,'Données entrées'!E108=""),"",IF(AND('Données entrées'!B108="x",'Données entrées'!E108&lt;0),"XXX8",""))</f>
        <v/>
      </c>
      <c r="F107" s="20" t="str">
        <f>IF($E107="","",'Données entrées'!C108)</f>
        <v/>
      </c>
      <c r="G107" s="20" t="str">
        <f>IF($E107="","",'Données entrées'!D108)</f>
        <v/>
      </c>
      <c r="H107" s="31" t="str">
        <f>IF($E107="","",'Données entrées'!E108)</f>
        <v/>
      </c>
      <c r="I107" t="str">
        <f>IF(AND('Données entrées'!B108="x",'Données entrées'!E108&gt;=0),"XXX3","")</f>
        <v/>
      </c>
      <c r="J107" t="str">
        <f>IF($I107="","",'Données entrées'!C108)</f>
        <v/>
      </c>
      <c r="K107" t="str">
        <f>IF($I107="","",'Données entrées'!D108)</f>
        <v/>
      </c>
      <c r="L107" s="24" t="str">
        <f>IF($I107="","",'Données entrées'!E108)</f>
        <v/>
      </c>
      <c r="M107" s="7" t="s">
        <v>13</v>
      </c>
      <c r="N107" s="20" t="s">
        <v>13</v>
      </c>
      <c r="O107" s="20" t="s">
        <v>13</v>
      </c>
      <c r="P107" s="9" t="s">
        <v>13</v>
      </c>
      <c r="Q107" t="s">
        <v>13</v>
      </c>
      <c r="R107" t="s">
        <v>13</v>
      </c>
      <c r="S107" t="s">
        <v>13</v>
      </c>
      <c r="T107" t="s">
        <v>13</v>
      </c>
      <c r="U107" s="7" t="s">
        <v>13</v>
      </c>
      <c r="V107" s="20" t="s">
        <v>13</v>
      </c>
      <c r="W107" s="20" t="s">
        <v>13</v>
      </c>
      <c r="X107" s="9" t="s">
        <v>13</v>
      </c>
    </row>
    <row r="108" spans="1:24" x14ac:dyDescent="0.35">
      <c r="A108" t="str">
        <f>IF(OR('Données entrées'!E109=0,'Données entrées'!E109=""),"",IF('Données entrées'!A109="x","XXX4",""))</f>
        <v/>
      </c>
      <c r="B108" t="str">
        <f>IF($A108="","",'Données entrées'!C109)</f>
        <v/>
      </c>
      <c r="C108" t="str">
        <f>IF($A108="","",'Données entrées'!D109)</f>
        <v/>
      </c>
      <c r="D108" s="24" t="str">
        <f>IF(A108="","",'Données entrées'!E109)</f>
        <v/>
      </c>
      <c r="E108" s="7" t="str">
        <f>IF(OR('Données entrées'!E109=0,'Données entrées'!E109=""),"",IF(AND('Données entrées'!B109="x",'Données entrées'!E109&lt;0),"XXX8",""))</f>
        <v/>
      </c>
      <c r="F108" s="20" t="str">
        <f>IF($E108="","",'Données entrées'!C109)</f>
        <v/>
      </c>
      <c r="G108" s="20" t="str">
        <f>IF($E108="","",'Données entrées'!D109)</f>
        <v/>
      </c>
      <c r="H108" s="31" t="str">
        <f>IF($E108="","",'Données entrées'!E109)</f>
        <v/>
      </c>
      <c r="I108" t="str">
        <f>IF(AND('Données entrées'!B109="x",'Données entrées'!E109&gt;=0),"XXX3","")</f>
        <v/>
      </c>
      <c r="J108" t="str">
        <f>IF($I108="","",'Données entrées'!C109)</f>
        <v/>
      </c>
      <c r="K108" t="str">
        <f>IF($I108="","",'Données entrées'!D109)</f>
        <v/>
      </c>
      <c r="L108" s="24" t="str">
        <f>IF($I108="","",'Données entrées'!E109)</f>
        <v/>
      </c>
      <c r="M108" s="7" t="s">
        <v>13</v>
      </c>
      <c r="N108" s="20" t="s">
        <v>13</v>
      </c>
      <c r="O108" s="20" t="s">
        <v>13</v>
      </c>
      <c r="P108" s="9" t="s">
        <v>13</v>
      </c>
      <c r="Q108" t="s">
        <v>13</v>
      </c>
      <c r="R108" t="s">
        <v>13</v>
      </c>
      <c r="S108" t="s">
        <v>13</v>
      </c>
      <c r="T108" t="s">
        <v>13</v>
      </c>
      <c r="U108" s="7" t="s">
        <v>13</v>
      </c>
      <c r="V108" s="20" t="s">
        <v>13</v>
      </c>
      <c r="W108" s="20" t="s">
        <v>13</v>
      </c>
      <c r="X108" s="9" t="s">
        <v>13</v>
      </c>
    </row>
    <row r="109" spans="1:24" x14ac:dyDescent="0.35">
      <c r="A109" t="str">
        <f>IF(OR('Données entrées'!E110=0,'Données entrées'!E110=""),"",IF('Données entrées'!A110="x","XXX4",""))</f>
        <v/>
      </c>
      <c r="B109" t="str">
        <f>IF($A109="","",'Données entrées'!C110)</f>
        <v/>
      </c>
      <c r="C109" t="str">
        <f>IF($A109="","",'Données entrées'!D110)</f>
        <v/>
      </c>
      <c r="D109" s="24" t="str">
        <f>IF(A109="","",'Données entrées'!E110)</f>
        <v/>
      </c>
      <c r="E109" s="7" t="str">
        <f>IF(OR('Données entrées'!E110=0,'Données entrées'!E110=""),"",IF(AND('Données entrées'!B110="x",'Données entrées'!E110&lt;0),"XXX8",""))</f>
        <v/>
      </c>
      <c r="F109" s="20" t="str">
        <f>IF($E109="","",'Données entrées'!C110)</f>
        <v/>
      </c>
      <c r="G109" s="20" t="str">
        <f>IF($E109="","",'Données entrées'!D110)</f>
        <v/>
      </c>
      <c r="H109" s="31" t="str">
        <f>IF($E109="","",'Données entrées'!E110)</f>
        <v/>
      </c>
      <c r="I109" t="str">
        <f>IF(AND('Données entrées'!B110="x",'Données entrées'!E110&gt;=0),"XXX3","")</f>
        <v/>
      </c>
      <c r="J109" t="str">
        <f>IF($I109="","",'Données entrées'!C110)</f>
        <v/>
      </c>
      <c r="K109" t="str">
        <f>IF($I109="","",'Données entrées'!D110)</f>
        <v/>
      </c>
      <c r="L109" s="24" t="str">
        <f>IF($I109="","",'Données entrées'!E110)</f>
        <v/>
      </c>
      <c r="M109" s="7" t="s">
        <v>13</v>
      </c>
      <c r="N109" s="20" t="s">
        <v>13</v>
      </c>
      <c r="O109" s="20" t="s">
        <v>13</v>
      </c>
      <c r="P109" s="9" t="s">
        <v>13</v>
      </c>
      <c r="Q109" t="s">
        <v>13</v>
      </c>
      <c r="R109" t="s">
        <v>13</v>
      </c>
      <c r="S109" t="s">
        <v>13</v>
      </c>
      <c r="T109" t="s">
        <v>13</v>
      </c>
      <c r="U109" s="7" t="s">
        <v>13</v>
      </c>
      <c r="V109" s="20" t="s">
        <v>13</v>
      </c>
      <c r="W109" s="20" t="s">
        <v>13</v>
      </c>
      <c r="X109" s="9" t="s">
        <v>13</v>
      </c>
    </row>
    <row r="110" spans="1:24" x14ac:dyDescent="0.35">
      <c r="A110" t="str">
        <f>IF(OR('Données entrées'!E111=0,'Données entrées'!E111=""),"",IF('Données entrées'!A111="x","XXX4",""))</f>
        <v/>
      </c>
      <c r="B110" t="str">
        <f>IF($A110="","",'Données entrées'!C111)</f>
        <v/>
      </c>
      <c r="C110" t="str">
        <f>IF($A110="","",'Données entrées'!D111)</f>
        <v/>
      </c>
      <c r="D110" s="24" t="str">
        <f>IF(A110="","",'Données entrées'!E111)</f>
        <v/>
      </c>
      <c r="E110" s="7" t="str">
        <f>IF(OR('Données entrées'!E111=0,'Données entrées'!E111=""),"",IF(AND('Données entrées'!B111="x",'Données entrées'!E111&lt;0),"XXX8",""))</f>
        <v/>
      </c>
      <c r="F110" s="20" t="str">
        <f>IF($E110="","",'Données entrées'!C111)</f>
        <v/>
      </c>
      <c r="G110" s="20" t="str">
        <f>IF($E110="","",'Données entrées'!D111)</f>
        <v/>
      </c>
      <c r="H110" s="31" t="str">
        <f>IF($E110="","",'Données entrées'!E111)</f>
        <v/>
      </c>
      <c r="I110" t="str">
        <f>IF(AND('Données entrées'!B111="x",'Données entrées'!E111&gt;=0),"XXX3","")</f>
        <v/>
      </c>
      <c r="J110" t="str">
        <f>IF($I110="","",'Données entrées'!C111)</f>
        <v/>
      </c>
      <c r="K110" t="str">
        <f>IF($I110="","",'Données entrées'!D111)</f>
        <v/>
      </c>
      <c r="L110" s="24" t="str">
        <f>IF($I110="","",'Données entrées'!E111)</f>
        <v/>
      </c>
      <c r="M110" s="7" t="s">
        <v>13</v>
      </c>
      <c r="N110" s="20" t="s">
        <v>13</v>
      </c>
      <c r="O110" s="20" t="s">
        <v>13</v>
      </c>
      <c r="P110" s="9" t="s">
        <v>13</v>
      </c>
      <c r="Q110" t="s">
        <v>13</v>
      </c>
      <c r="R110" t="s">
        <v>13</v>
      </c>
      <c r="S110" t="s">
        <v>13</v>
      </c>
      <c r="T110" t="s">
        <v>13</v>
      </c>
      <c r="U110" s="7" t="s">
        <v>13</v>
      </c>
      <c r="V110" s="20" t="s">
        <v>13</v>
      </c>
      <c r="W110" s="20" t="s">
        <v>13</v>
      </c>
      <c r="X110" s="9" t="s">
        <v>13</v>
      </c>
    </row>
    <row r="111" spans="1:24" x14ac:dyDescent="0.35">
      <c r="A111" t="str">
        <f>IF(OR('Données entrées'!E112=0,'Données entrées'!E112=""),"",IF('Données entrées'!A112="x","XXX4",""))</f>
        <v/>
      </c>
      <c r="B111" t="str">
        <f>IF($A111="","",'Données entrées'!C112)</f>
        <v/>
      </c>
      <c r="C111" t="str">
        <f>IF($A111="","",'Données entrées'!D112)</f>
        <v/>
      </c>
      <c r="D111" s="24" t="str">
        <f>IF(A111="","",'Données entrées'!E112)</f>
        <v/>
      </c>
      <c r="E111" s="7" t="str">
        <f>IF(OR('Données entrées'!E112=0,'Données entrées'!E112=""),"",IF(AND('Données entrées'!B112="x",'Données entrées'!E112&lt;0),"XXX8",""))</f>
        <v/>
      </c>
      <c r="F111" s="20" t="str">
        <f>IF($E111="","",'Données entrées'!C112)</f>
        <v/>
      </c>
      <c r="G111" s="20" t="str">
        <f>IF($E111="","",'Données entrées'!D112)</f>
        <v/>
      </c>
      <c r="H111" s="31" t="str">
        <f>IF($E111="","",'Données entrées'!E112)</f>
        <v/>
      </c>
      <c r="I111" t="str">
        <f>IF(AND('Données entrées'!B112="x",'Données entrées'!E112&gt;=0),"XXX3","")</f>
        <v/>
      </c>
      <c r="J111" t="str">
        <f>IF($I111="","",'Données entrées'!C112)</f>
        <v/>
      </c>
      <c r="K111" t="str">
        <f>IF($I111="","",'Données entrées'!D112)</f>
        <v/>
      </c>
      <c r="L111" s="24" t="str">
        <f>IF($I111="","",'Données entrées'!E112)</f>
        <v/>
      </c>
      <c r="M111" s="7" t="s">
        <v>13</v>
      </c>
      <c r="N111" s="20" t="s">
        <v>13</v>
      </c>
      <c r="O111" s="20" t="s">
        <v>13</v>
      </c>
      <c r="P111" s="9" t="s">
        <v>13</v>
      </c>
      <c r="Q111" t="s">
        <v>13</v>
      </c>
      <c r="R111" t="s">
        <v>13</v>
      </c>
      <c r="S111" t="s">
        <v>13</v>
      </c>
      <c r="T111" t="s">
        <v>13</v>
      </c>
      <c r="U111" s="7" t="s">
        <v>13</v>
      </c>
      <c r="V111" s="20" t="s">
        <v>13</v>
      </c>
      <c r="W111" s="20" t="s">
        <v>13</v>
      </c>
      <c r="X111" s="9" t="s">
        <v>13</v>
      </c>
    </row>
    <row r="112" spans="1:24" x14ac:dyDescent="0.35">
      <c r="A112" t="str">
        <f>IF(OR('Données entrées'!E113=0,'Données entrées'!E113=""),"",IF('Données entrées'!A113="x","XXX4",""))</f>
        <v/>
      </c>
      <c r="B112" t="str">
        <f>IF($A112="","",'Données entrées'!C113)</f>
        <v/>
      </c>
      <c r="C112" t="str">
        <f>IF($A112="","",'Données entrées'!D113)</f>
        <v/>
      </c>
      <c r="D112" s="24" t="str">
        <f>IF(A112="","",'Données entrées'!E113)</f>
        <v/>
      </c>
      <c r="E112" s="7" t="str">
        <f>IF(OR('Données entrées'!E113=0,'Données entrées'!E113=""),"",IF(AND('Données entrées'!B113="x",'Données entrées'!E113&lt;0),"XXX8",""))</f>
        <v/>
      </c>
      <c r="F112" s="20" t="str">
        <f>IF($E112="","",'Données entrées'!C113)</f>
        <v/>
      </c>
      <c r="G112" s="20" t="str">
        <f>IF($E112="","",'Données entrées'!D113)</f>
        <v/>
      </c>
      <c r="H112" s="31" t="str">
        <f>IF($E112="","",'Données entrées'!E113)</f>
        <v/>
      </c>
      <c r="I112" t="str">
        <f>IF(AND('Données entrées'!B113="x",'Données entrées'!E113&gt;=0),"XXX3","")</f>
        <v/>
      </c>
      <c r="J112" t="str">
        <f>IF($I112="","",'Données entrées'!C113)</f>
        <v/>
      </c>
      <c r="K112" t="str">
        <f>IF($I112="","",'Données entrées'!D113)</f>
        <v/>
      </c>
      <c r="L112" s="24" t="str">
        <f>IF($I112="","",'Données entrées'!E113)</f>
        <v/>
      </c>
      <c r="M112" s="7" t="s">
        <v>13</v>
      </c>
      <c r="N112" s="20" t="s">
        <v>13</v>
      </c>
      <c r="O112" s="20" t="s">
        <v>13</v>
      </c>
      <c r="P112" s="9" t="s">
        <v>13</v>
      </c>
      <c r="Q112" t="s">
        <v>13</v>
      </c>
      <c r="R112" t="s">
        <v>13</v>
      </c>
      <c r="S112" t="s">
        <v>13</v>
      </c>
      <c r="T112" t="s">
        <v>13</v>
      </c>
      <c r="U112" s="7" t="s">
        <v>13</v>
      </c>
      <c r="V112" s="20" t="s">
        <v>13</v>
      </c>
      <c r="W112" s="20" t="s">
        <v>13</v>
      </c>
      <c r="X112" s="9" t="s">
        <v>13</v>
      </c>
    </row>
    <row r="113" spans="1:24" x14ac:dyDescent="0.35">
      <c r="A113" t="str">
        <f>IF(OR('Données entrées'!E114=0,'Données entrées'!E114=""),"",IF('Données entrées'!A114="x","XXX4",""))</f>
        <v/>
      </c>
      <c r="B113" t="str">
        <f>IF($A113="","",'Données entrées'!C114)</f>
        <v/>
      </c>
      <c r="C113" t="str">
        <f>IF($A113="","",'Données entrées'!D114)</f>
        <v/>
      </c>
      <c r="D113" s="24" t="str">
        <f>IF(A113="","",'Données entrées'!E114)</f>
        <v/>
      </c>
      <c r="E113" s="7" t="str">
        <f>IF(OR('Données entrées'!E114=0,'Données entrées'!E114=""),"",IF(AND('Données entrées'!B114="x",'Données entrées'!E114&lt;0),"XXX8",""))</f>
        <v/>
      </c>
      <c r="F113" s="20" t="str">
        <f>IF($E113="","",'Données entrées'!C114)</f>
        <v/>
      </c>
      <c r="G113" s="20" t="str">
        <f>IF($E113="","",'Données entrées'!D114)</f>
        <v/>
      </c>
      <c r="H113" s="31" t="str">
        <f>IF($E113="","",'Données entrées'!E114)</f>
        <v/>
      </c>
      <c r="I113" t="str">
        <f>IF(AND('Données entrées'!B114="x",'Données entrées'!E114&gt;=0),"XXX3","")</f>
        <v/>
      </c>
      <c r="J113" t="str">
        <f>IF($I113="","",'Données entrées'!C114)</f>
        <v/>
      </c>
      <c r="K113" t="str">
        <f>IF($I113="","",'Données entrées'!D114)</f>
        <v/>
      </c>
      <c r="L113" s="24" t="str">
        <f>IF($I113="","",'Données entrées'!E114)</f>
        <v/>
      </c>
      <c r="M113" s="7" t="s">
        <v>13</v>
      </c>
      <c r="N113" s="20" t="s">
        <v>13</v>
      </c>
      <c r="O113" s="20" t="s">
        <v>13</v>
      </c>
      <c r="P113" s="9" t="s">
        <v>13</v>
      </c>
      <c r="Q113" t="s">
        <v>13</v>
      </c>
      <c r="R113" t="s">
        <v>13</v>
      </c>
      <c r="S113" t="s">
        <v>13</v>
      </c>
      <c r="T113" t="s">
        <v>13</v>
      </c>
      <c r="U113" s="7" t="s">
        <v>13</v>
      </c>
      <c r="V113" s="20" t="s">
        <v>13</v>
      </c>
      <c r="W113" s="20" t="s">
        <v>13</v>
      </c>
      <c r="X113" s="9" t="s">
        <v>13</v>
      </c>
    </row>
    <row r="114" spans="1:24" x14ac:dyDescent="0.35">
      <c r="A114" t="str">
        <f>IF(OR('Données entrées'!E115=0,'Données entrées'!E115=""),"",IF('Données entrées'!A115="x","XXX4",""))</f>
        <v/>
      </c>
      <c r="B114" t="str">
        <f>IF($A114="","",'Données entrées'!C115)</f>
        <v/>
      </c>
      <c r="C114" t="str">
        <f>IF($A114="","",'Données entrées'!D115)</f>
        <v/>
      </c>
      <c r="D114" s="24" t="str">
        <f>IF(A114="","",'Données entrées'!E115)</f>
        <v/>
      </c>
      <c r="E114" s="7" t="str">
        <f>IF(OR('Données entrées'!E115=0,'Données entrées'!E115=""),"",IF(AND('Données entrées'!B115="x",'Données entrées'!E115&lt;0),"XXX8",""))</f>
        <v/>
      </c>
      <c r="F114" s="20" t="str">
        <f>IF($E114="","",'Données entrées'!C115)</f>
        <v/>
      </c>
      <c r="G114" s="20" t="str">
        <f>IF($E114="","",'Données entrées'!D115)</f>
        <v/>
      </c>
      <c r="H114" s="31" t="str">
        <f>IF($E114="","",'Données entrées'!E115)</f>
        <v/>
      </c>
      <c r="I114" t="str">
        <f>IF(AND('Données entrées'!B115="x",'Données entrées'!E115&gt;=0),"XXX3","")</f>
        <v/>
      </c>
      <c r="J114" t="str">
        <f>IF($I114="","",'Données entrées'!C115)</f>
        <v/>
      </c>
      <c r="K114" t="str">
        <f>IF($I114="","",'Données entrées'!D115)</f>
        <v/>
      </c>
      <c r="L114" s="24" t="str">
        <f>IF($I114="","",'Données entrées'!E115)</f>
        <v/>
      </c>
      <c r="M114" s="7" t="s">
        <v>13</v>
      </c>
      <c r="N114" s="20" t="s">
        <v>13</v>
      </c>
      <c r="O114" s="20" t="s">
        <v>13</v>
      </c>
      <c r="P114" s="9" t="s">
        <v>13</v>
      </c>
      <c r="Q114" t="s">
        <v>13</v>
      </c>
      <c r="R114" t="s">
        <v>13</v>
      </c>
      <c r="S114" t="s">
        <v>13</v>
      </c>
      <c r="T114" t="s">
        <v>13</v>
      </c>
      <c r="U114" s="7" t="s">
        <v>13</v>
      </c>
      <c r="V114" s="20" t="s">
        <v>13</v>
      </c>
      <c r="W114" s="20" t="s">
        <v>13</v>
      </c>
      <c r="X114" s="9" t="s">
        <v>13</v>
      </c>
    </row>
    <row r="115" spans="1:24" x14ac:dyDescent="0.35">
      <c r="A115" t="str">
        <f>IF(OR('Données entrées'!E116=0,'Données entrées'!E116=""),"",IF('Données entrées'!A116="x","XXX4",""))</f>
        <v/>
      </c>
      <c r="B115" t="str">
        <f>IF($A115="","",'Données entrées'!C116)</f>
        <v/>
      </c>
      <c r="C115" t="str">
        <f>IF($A115="","",'Données entrées'!D116)</f>
        <v/>
      </c>
      <c r="D115" s="24" t="str">
        <f>IF(A115="","",'Données entrées'!E116)</f>
        <v/>
      </c>
      <c r="E115" s="7" t="str">
        <f>IF(OR('Données entrées'!E116=0,'Données entrées'!E116=""),"",IF(AND('Données entrées'!B116="x",'Données entrées'!E116&lt;0),"XXX8",""))</f>
        <v/>
      </c>
      <c r="F115" s="20" t="str">
        <f>IF($E115="","",'Données entrées'!C116)</f>
        <v/>
      </c>
      <c r="G115" s="20" t="str">
        <f>IF($E115="","",'Données entrées'!D116)</f>
        <v/>
      </c>
      <c r="H115" s="31" t="str">
        <f>IF($E115="","",'Données entrées'!E116)</f>
        <v/>
      </c>
      <c r="I115" t="str">
        <f>IF(AND('Données entrées'!B116="x",'Données entrées'!E116&gt;=0),"XXX3","")</f>
        <v/>
      </c>
      <c r="J115" t="str">
        <f>IF($I115="","",'Données entrées'!C116)</f>
        <v/>
      </c>
      <c r="K115" t="str">
        <f>IF($I115="","",'Données entrées'!D116)</f>
        <v/>
      </c>
      <c r="L115" s="24" t="str">
        <f>IF($I115="","",'Données entrées'!E116)</f>
        <v/>
      </c>
      <c r="M115" s="7" t="s">
        <v>13</v>
      </c>
      <c r="N115" s="20" t="s">
        <v>13</v>
      </c>
      <c r="O115" s="20" t="s">
        <v>13</v>
      </c>
      <c r="P115" s="9" t="s">
        <v>13</v>
      </c>
      <c r="Q115" t="s">
        <v>13</v>
      </c>
      <c r="R115" t="s">
        <v>13</v>
      </c>
      <c r="S115" t="s">
        <v>13</v>
      </c>
      <c r="T115" t="s">
        <v>13</v>
      </c>
      <c r="U115" s="7" t="s">
        <v>13</v>
      </c>
      <c r="V115" s="20" t="s">
        <v>13</v>
      </c>
      <c r="W115" s="20" t="s">
        <v>13</v>
      </c>
      <c r="X115" s="9" t="s">
        <v>13</v>
      </c>
    </row>
    <row r="116" spans="1:24" x14ac:dyDescent="0.35">
      <c r="A116" t="str">
        <f>IF(OR('Données entrées'!E117=0,'Données entrées'!E117=""),"",IF('Données entrées'!A117="x","XXX4",""))</f>
        <v/>
      </c>
      <c r="B116" t="str">
        <f>IF($A116="","",'Données entrées'!C117)</f>
        <v/>
      </c>
      <c r="C116" t="str">
        <f>IF($A116="","",'Données entrées'!D117)</f>
        <v/>
      </c>
      <c r="D116" s="24" t="str">
        <f>IF(A116="","",'Données entrées'!E117)</f>
        <v/>
      </c>
      <c r="E116" s="7" t="str">
        <f>IF(OR('Données entrées'!E117=0,'Données entrées'!E117=""),"",IF(AND('Données entrées'!B117="x",'Données entrées'!E117&lt;0),"XXX8",""))</f>
        <v/>
      </c>
      <c r="F116" s="20" t="str">
        <f>IF($E116="","",'Données entrées'!C117)</f>
        <v/>
      </c>
      <c r="G116" s="20" t="str">
        <f>IF($E116="","",'Données entrées'!D117)</f>
        <v/>
      </c>
      <c r="H116" s="31" t="str">
        <f>IF($E116="","",'Données entrées'!E117)</f>
        <v/>
      </c>
      <c r="I116" t="str">
        <f>IF(AND('Données entrées'!B117="x",'Données entrées'!E117&gt;=0),"XXX3","")</f>
        <v/>
      </c>
      <c r="J116" t="str">
        <f>IF($I116="","",'Données entrées'!C117)</f>
        <v/>
      </c>
      <c r="K116" t="str">
        <f>IF($I116="","",'Données entrées'!D117)</f>
        <v/>
      </c>
      <c r="L116" s="24" t="str">
        <f>IF($I116="","",'Données entrées'!E117)</f>
        <v/>
      </c>
      <c r="M116" s="7" t="s">
        <v>13</v>
      </c>
      <c r="N116" s="20" t="s">
        <v>13</v>
      </c>
      <c r="O116" s="20" t="s">
        <v>13</v>
      </c>
      <c r="P116" s="9" t="s">
        <v>13</v>
      </c>
      <c r="Q116" t="s">
        <v>13</v>
      </c>
      <c r="R116" t="s">
        <v>13</v>
      </c>
      <c r="S116" t="s">
        <v>13</v>
      </c>
      <c r="T116" t="s">
        <v>13</v>
      </c>
      <c r="U116" s="7" t="s">
        <v>13</v>
      </c>
      <c r="V116" s="20" t="s">
        <v>13</v>
      </c>
      <c r="W116" s="20" t="s">
        <v>13</v>
      </c>
      <c r="X116" s="9" t="s">
        <v>13</v>
      </c>
    </row>
    <row r="117" spans="1:24" x14ac:dyDescent="0.35">
      <c r="A117" t="str">
        <f>IF(OR('Données entrées'!E118=0,'Données entrées'!E118=""),"",IF('Données entrées'!A118="x","XXX4",""))</f>
        <v/>
      </c>
      <c r="B117" t="str">
        <f>IF($A117="","",'Données entrées'!C118)</f>
        <v/>
      </c>
      <c r="C117" t="str">
        <f>IF($A117="","",'Données entrées'!D118)</f>
        <v/>
      </c>
      <c r="D117" s="24" t="str">
        <f>IF(A117="","",'Données entrées'!E118)</f>
        <v/>
      </c>
      <c r="E117" s="7" t="str">
        <f>IF(OR('Données entrées'!E118=0,'Données entrées'!E118=""),"",IF(AND('Données entrées'!B118="x",'Données entrées'!E118&lt;0),"XXX8",""))</f>
        <v/>
      </c>
      <c r="F117" s="20" t="str">
        <f>IF($E117="","",'Données entrées'!C118)</f>
        <v/>
      </c>
      <c r="G117" s="20" t="str">
        <f>IF($E117="","",'Données entrées'!D118)</f>
        <v/>
      </c>
      <c r="H117" s="31" t="str">
        <f>IF($E117="","",'Données entrées'!E118)</f>
        <v/>
      </c>
      <c r="I117" t="str">
        <f>IF(AND('Données entrées'!B118="x",'Données entrées'!E118&gt;=0),"XXX3","")</f>
        <v/>
      </c>
      <c r="J117" t="str">
        <f>IF($I117="","",'Données entrées'!C118)</f>
        <v/>
      </c>
      <c r="K117" t="str">
        <f>IF($I117="","",'Données entrées'!D118)</f>
        <v/>
      </c>
      <c r="L117" s="24" t="str">
        <f>IF($I117="","",'Données entrées'!E118)</f>
        <v/>
      </c>
      <c r="M117" s="7" t="s">
        <v>13</v>
      </c>
      <c r="N117" s="20" t="s">
        <v>13</v>
      </c>
      <c r="O117" s="20" t="s">
        <v>13</v>
      </c>
      <c r="P117" s="9" t="s">
        <v>13</v>
      </c>
      <c r="Q117" t="s">
        <v>13</v>
      </c>
      <c r="R117" t="s">
        <v>13</v>
      </c>
      <c r="S117" t="s">
        <v>13</v>
      </c>
      <c r="T117" t="s">
        <v>13</v>
      </c>
      <c r="U117" s="7" t="s">
        <v>13</v>
      </c>
      <c r="V117" s="20" t="s">
        <v>13</v>
      </c>
      <c r="W117" s="20" t="s">
        <v>13</v>
      </c>
      <c r="X117" s="9" t="s">
        <v>13</v>
      </c>
    </row>
    <row r="118" spans="1:24" x14ac:dyDescent="0.35">
      <c r="A118" t="str">
        <f>IF(OR('Données entrées'!E119=0,'Données entrées'!E119=""),"",IF('Données entrées'!A119="x","XXX4",""))</f>
        <v/>
      </c>
      <c r="B118" t="str">
        <f>IF($A118="","",'Données entrées'!C119)</f>
        <v/>
      </c>
      <c r="C118" t="str">
        <f>IF($A118="","",'Données entrées'!D119)</f>
        <v/>
      </c>
      <c r="D118" s="24" t="str">
        <f>IF(A118="","",'Données entrées'!E119)</f>
        <v/>
      </c>
      <c r="E118" s="7" t="str">
        <f>IF(OR('Données entrées'!E119=0,'Données entrées'!E119=""),"",IF(AND('Données entrées'!B119="x",'Données entrées'!E119&lt;0),"XXX8",""))</f>
        <v/>
      </c>
      <c r="F118" s="20" t="str">
        <f>IF($E118="","",'Données entrées'!C119)</f>
        <v/>
      </c>
      <c r="G118" s="20" t="str">
        <f>IF($E118="","",'Données entrées'!D119)</f>
        <v/>
      </c>
      <c r="H118" s="31" t="str">
        <f>IF($E118="","",'Données entrées'!E119)</f>
        <v/>
      </c>
      <c r="I118" t="str">
        <f>IF(AND('Données entrées'!B119="x",'Données entrées'!E119&gt;=0),"XXX3","")</f>
        <v/>
      </c>
      <c r="J118" t="str">
        <f>IF($I118="","",'Données entrées'!C119)</f>
        <v/>
      </c>
      <c r="K118" t="str">
        <f>IF($I118="","",'Données entrées'!D119)</f>
        <v/>
      </c>
      <c r="L118" s="24" t="str">
        <f>IF($I118="","",'Données entrées'!E119)</f>
        <v/>
      </c>
      <c r="M118" s="7" t="s">
        <v>13</v>
      </c>
      <c r="N118" s="20" t="s">
        <v>13</v>
      </c>
      <c r="O118" s="20" t="s">
        <v>13</v>
      </c>
      <c r="P118" s="9" t="s">
        <v>13</v>
      </c>
      <c r="Q118" t="s">
        <v>13</v>
      </c>
      <c r="R118" t="s">
        <v>13</v>
      </c>
      <c r="S118" t="s">
        <v>13</v>
      </c>
      <c r="T118" t="s">
        <v>13</v>
      </c>
      <c r="U118" s="7" t="s">
        <v>13</v>
      </c>
      <c r="V118" s="20" t="s">
        <v>13</v>
      </c>
      <c r="W118" s="20" t="s">
        <v>13</v>
      </c>
      <c r="X118" s="9" t="s">
        <v>13</v>
      </c>
    </row>
    <row r="119" spans="1:24" x14ac:dyDescent="0.35">
      <c r="A119" t="str">
        <f>IF(OR('Données entrées'!E120=0,'Données entrées'!E120=""),"",IF('Données entrées'!A120="x","XXX4",""))</f>
        <v/>
      </c>
      <c r="B119" t="str">
        <f>IF($A119="","",'Données entrées'!C120)</f>
        <v/>
      </c>
      <c r="C119" t="str">
        <f>IF($A119="","",'Données entrées'!D120)</f>
        <v/>
      </c>
      <c r="D119" s="24" t="str">
        <f>IF(A119="","",'Données entrées'!E120)</f>
        <v/>
      </c>
      <c r="E119" s="7" t="str">
        <f>IF(OR('Données entrées'!E120=0,'Données entrées'!E120=""),"",IF(AND('Données entrées'!B120="x",'Données entrées'!E120&lt;0),"XXX8",""))</f>
        <v/>
      </c>
      <c r="F119" s="20" t="str">
        <f>IF($E119="","",'Données entrées'!C120)</f>
        <v/>
      </c>
      <c r="G119" s="20" t="str">
        <f>IF($E119="","",'Données entrées'!D120)</f>
        <v/>
      </c>
      <c r="H119" s="31" t="str">
        <f>IF($E119="","",'Données entrées'!E120)</f>
        <v/>
      </c>
      <c r="I119" t="str">
        <f>IF(AND('Données entrées'!B120="x",'Données entrées'!E120&gt;=0),"XXX3","")</f>
        <v/>
      </c>
      <c r="J119" t="str">
        <f>IF($I119="","",'Données entrées'!C120)</f>
        <v/>
      </c>
      <c r="K119" t="str">
        <f>IF($I119="","",'Données entrées'!D120)</f>
        <v/>
      </c>
      <c r="L119" s="24" t="str">
        <f>IF($I119="","",'Données entrées'!E120)</f>
        <v/>
      </c>
      <c r="M119" s="7" t="s">
        <v>13</v>
      </c>
      <c r="N119" s="20" t="s">
        <v>13</v>
      </c>
      <c r="O119" s="20" t="s">
        <v>13</v>
      </c>
      <c r="P119" s="9" t="s">
        <v>13</v>
      </c>
      <c r="Q119" t="s">
        <v>13</v>
      </c>
      <c r="R119" t="s">
        <v>13</v>
      </c>
      <c r="S119" t="s">
        <v>13</v>
      </c>
      <c r="T119" t="s">
        <v>13</v>
      </c>
      <c r="U119" s="7" t="s">
        <v>13</v>
      </c>
      <c r="V119" s="20" t="s">
        <v>13</v>
      </c>
      <c r="W119" s="20" t="s">
        <v>13</v>
      </c>
      <c r="X119" s="9" t="s">
        <v>13</v>
      </c>
    </row>
    <row r="120" spans="1:24" x14ac:dyDescent="0.35">
      <c r="A120" t="str">
        <f>IF(OR('Données entrées'!E121=0,'Données entrées'!E121=""),"",IF('Données entrées'!A121="x","XXX4",""))</f>
        <v/>
      </c>
      <c r="B120" t="str">
        <f>IF($A120="","",'Données entrées'!C121)</f>
        <v/>
      </c>
      <c r="C120" t="str">
        <f>IF($A120="","",'Données entrées'!D121)</f>
        <v/>
      </c>
      <c r="D120" s="24" t="str">
        <f>IF(A120="","",'Données entrées'!E121)</f>
        <v/>
      </c>
      <c r="E120" s="7" t="str">
        <f>IF(OR('Données entrées'!E121=0,'Données entrées'!E121=""),"",IF(AND('Données entrées'!B121="x",'Données entrées'!E121&lt;0),"XXX8",""))</f>
        <v/>
      </c>
      <c r="F120" s="20" t="str">
        <f>IF($E120="","",'Données entrées'!C121)</f>
        <v/>
      </c>
      <c r="G120" s="20" t="str">
        <f>IF($E120="","",'Données entrées'!D121)</f>
        <v/>
      </c>
      <c r="H120" s="31" t="str">
        <f>IF($E120="","",'Données entrées'!E121)</f>
        <v/>
      </c>
      <c r="I120" t="str">
        <f>IF(AND('Données entrées'!B121="x",'Données entrées'!E121&gt;=0),"XXX3","")</f>
        <v/>
      </c>
      <c r="J120" t="str">
        <f>IF($I120="","",'Données entrées'!C121)</f>
        <v/>
      </c>
      <c r="K120" t="str">
        <f>IF($I120="","",'Données entrées'!D121)</f>
        <v/>
      </c>
      <c r="L120" s="24" t="str">
        <f>IF($I120="","",'Données entrées'!E121)</f>
        <v/>
      </c>
      <c r="M120" s="7" t="s">
        <v>13</v>
      </c>
      <c r="N120" s="20" t="s">
        <v>13</v>
      </c>
      <c r="O120" s="20" t="s">
        <v>13</v>
      </c>
      <c r="P120" s="9" t="s">
        <v>13</v>
      </c>
      <c r="Q120" t="s">
        <v>13</v>
      </c>
      <c r="R120" t="s">
        <v>13</v>
      </c>
      <c r="S120" t="s">
        <v>13</v>
      </c>
      <c r="T120" t="s">
        <v>13</v>
      </c>
      <c r="U120" s="7" t="s">
        <v>13</v>
      </c>
      <c r="V120" s="20" t="s">
        <v>13</v>
      </c>
      <c r="W120" s="20" t="s">
        <v>13</v>
      </c>
      <c r="X120" s="9" t="s">
        <v>13</v>
      </c>
    </row>
    <row r="121" spans="1:24" x14ac:dyDescent="0.35">
      <c r="A121" t="str">
        <f>IF(OR('Données entrées'!E122=0,'Données entrées'!E122=""),"",IF('Données entrées'!A122="x","XXX4",""))</f>
        <v/>
      </c>
      <c r="B121" t="str">
        <f>IF($A121="","",'Données entrées'!C122)</f>
        <v/>
      </c>
      <c r="C121" t="str">
        <f>IF($A121="","",'Données entrées'!D122)</f>
        <v/>
      </c>
      <c r="D121" s="24" t="str">
        <f>IF(A121="","",'Données entrées'!E122)</f>
        <v/>
      </c>
      <c r="E121" s="7" t="str">
        <f>IF(OR('Données entrées'!E122=0,'Données entrées'!E122=""),"",IF(AND('Données entrées'!B122="x",'Données entrées'!E122&lt;0),"XXX8",""))</f>
        <v/>
      </c>
      <c r="F121" s="20" t="str">
        <f>IF($E121="","",'Données entrées'!C122)</f>
        <v/>
      </c>
      <c r="G121" s="20" t="str">
        <f>IF($E121="","",'Données entrées'!D122)</f>
        <v/>
      </c>
      <c r="H121" s="31" t="str">
        <f>IF($E121="","",'Données entrées'!E122)</f>
        <v/>
      </c>
      <c r="I121" t="str">
        <f>IF(AND('Données entrées'!B122="x",'Données entrées'!E122&gt;=0),"XXX3","")</f>
        <v/>
      </c>
      <c r="J121" t="str">
        <f>IF($I121="","",'Données entrées'!C122)</f>
        <v/>
      </c>
      <c r="K121" t="str">
        <f>IF($I121="","",'Données entrées'!D122)</f>
        <v/>
      </c>
      <c r="L121" s="24" t="str">
        <f>IF($I121="","",'Données entrées'!E122)</f>
        <v/>
      </c>
      <c r="M121" s="7" t="s">
        <v>13</v>
      </c>
      <c r="N121" s="20" t="s">
        <v>13</v>
      </c>
      <c r="O121" s="20" t="s">
        <v>13</v>
      </c>
      <c r="P121" s="9" t="s">
        <v>13</v>
      </c>
      <c r="Q121" t="s">
        <v>13</v>
      </c>
      <c r="R121" t="s">
        <v>13</v>
      </c>
      <c r="S121" t="s">
        <v>13</v>
      </c>
      <c r="T121" t="s">
        <v>13</v>
      </c>
      <c r="U121" s="7" t="s">
        <v>13</v>
      </c>
      <c r="V121" s="20" t="s">
        <v>13</v>
      </c>
      <c r="W121" s="20" t="s">
        <v>13</v>
      </c>
      <c r="X121" s="9" t="s">
        <v>13</v>
      </c>
    </row>
    <row r="122" spans="1:24" x14ac:dyDescent="0.35">
      <c r="A122" t="str">
        <f>IF(OR('Données entrées'!E123=0,'Données entrées'!E123=""),"",IF('Données entrées'!A123="x","XXX4",""))</f>
        <v/>
      </c>
      <c r="B122" t="str">
        <f>IF($A122="","",'Données entrées'!C123)</f>
        <v/>
      </c>
      <c r="C122" t="str">
        <f>IF($A122="","",'Données entrées'!D123)</f>
        <v/>
      </c>
      <c r="D122" s="24" t="str">
        <f>IF(A122="","",'Données entrées'!E123)</f>
        <v/>
      </c>
      <c r="E122" s="7" t="str">
        <f>IF(OR('Données entrées'!E123=0,'Données entrées'!E123=""),"",IF(AND('Données entrées'!B123="x",'Données entrées'!E123&lt;0),"XXX8",""))</f>
        <v/>
      </c>
      <c r="F122" s="20" t="str">
        <f>IF($E122="","",'Données entrées'!C123)</f>
        <v/>
      </c>
      <c r="G122" s="20" t="str">
        <f>IF($E122="","",'Données entrées'!D123)</f>
        <v/>
      </c>
      <c r="H122" s="31" t="str">
        <f>IF($E122="","",'Données entrées'!E123)</f>
        <v/>
      </c>
      <c r="I122" t="str">
        <f>IF(AND('Données entrées'!B123="x",'Données entrées'!E123&gt;=0),"XXX3","")</f>
        <v/>
      </c>
      <c r="J122" t="str">
        <f>IF($I122="","",'Données entrées'!C123)</f>
        <v/>
      </c>
      <c r="K122" t="str">
        <f>IF($I122="","",'Données entrées'!D123)</f>
        <v/>
      </c>
      <c r="L122" s="24" t="str">
        <f>IF($I122="","",'Données entrées'!E123)</f>
        <v/>
      </c>
      <c r="M122" s="7" t="s">
        <v>13</v>
      </c>
      <c r="N122" s="20" t="s">
        <v>13</v>
      </c>
      <c r="O122" s="20" t="s">
        <v>13</v>
      </c>
      <c r="P122" s="9" t="s">
        <v>13</v>
      </c>
      <c r="Q122" t="s">
        <v>13</v>
      </c>
      <c r="R122" t="s">
        <v>13</v>
      </c>
      <c r="S122" t="s">
        <v>13</v>
      </c>
      <c r="T122" t="s">
        <v>13</v>
      </c>
      <c r="U122" s="7" t="s">
        <v>13</v>
      </c>
      <c r="V122" s="20" t="s">
        <v>13</v>
      </c>
      <c r="W122" s="20" t="s">
        <v>13</v>
      </c>
      <c r="X122" s="9" t="s">
        <v>13</v>
      </c>
    </row>
    <row r="123" spans="1:24" x14ac:dyDescent="0.35">
      <c r="A123" t="str">
        <f>IF(OR('Données entrées'!E124=0,'Données entrées'!E124=""),"",IF('Données entrées'!A124="x","XXX4",""))</f>
        <v/>
      </c>
      <c r="B123" t="str">
        <f>IF($A123="","",'Données entrées'!C124)</f>
        <v/>
      </c>
      <c r="C123" t="str">
        <f>IF($A123="","",'Données entrées'!D124)</f>
        <v/>
      </c>
      <c r="D123" s="24" t="str">
        <f>IF(A123="","",'Données entrées'!E124)</f>
        <v/>
      </c>
      <c r="E123" s="7" t="str">
        <f>IF(OR('Données entrées'!E124=0,'Données entrées'!E124=""),"",IF(AND('Données entrées'!B124="x",'Données entrées'!E124&lt;0),"XXX8",""))</f>
        <v/>
      </c>
      <c r="F123" s="20" t="str">
        <f>IF($E123="","",'Données entrées'!C124)</f>
        <v/>
      </c>
      <c r="G123" s="20" t="str">
        <f>IF($E123="","",'Données entrées'!D124)</f>
        <v/>
      </c>
      <c r="H123" s="31" t="str">
        <f>IF($E123="","",'Données entrées'!E124)</f>
        <v/>
      </c>
      <c r="I123" t="str">
        <f>IF(AND('Données entrées'!B124="x",'Données entrées'!E124&gt;=0),"XXX3","")</f>
        <v/>
      </c>
      <c r="J123" t="str">
        <f>IF($I123="","",'Données entrées'!C124)</f>
        <v/>
      </c>
      <c r="K123" t="str">
        <f>IF($I123="","",'Données entrées'!D124)</f>
        <v/>
      </c>
      <c r="L123" s="24" t="str">
        <f>IF($I123="","",'Données entrées'!E124)</f>
        <v/>
      </c>
      <c r="M123" s="7" t="s">
        <v>13</v>
      </c>
      <c r="N123" s="20" t="s">
        <v>13</v>
      </c>
      <c r="O123" s="20" t="s">
        <v>13</v>
      </c>
      <c r="P123" s="9" t="s">
        <v>13</v>
      </c>
      <c r="Q123" t="s">
        <v>13</v>
      </c>
      <c r="R123" t="s">
        <v>13</v>
      </c>
      <c r="S123" t="s">
        <v>13</v>
      </c>
      <c r="T123" t="s">
        <v>13</v>
      </c>
      <c r="U123" s="7" t="s">
        <v>13</v>
      </c>
      <c r="V123" s="20" t="s">
        <v>13</v>
      </c>
      <c r="W123" s="20" t="s">
        <v>13</v>
      </c>
      <c r="X123" s="9" t="s">
        <v>13</v>
      </c>
    </row>
    <row r="124" spans="1:24" x14ac:dyDescent="0.35">
      <c r="A124" t="str">
        <f>IF(OR('Données entrées'!E125=0,'Données entrées'!E125=""),"",IF('Données entrées'!A125="x","XXX4",""))</f>
        <v/>
      </c>
      <c r="B124" t="str">
        <f>IF($A124="","",'Données entrées'!C125)</f>
        <v/>
      </c>
      <c r="C124" t="str">
        <f>IF($A124="","",'Données entrées'!D125)</f>
        <v/>
      </c>
      <c r="D124" s="24" t="str">
        <f>IF(A124="","",'Données entrées'!E125)</f>
        <v/>
      </c>
      <c r="E124" s="7" t="str">
        <f>IF(OR('Données entrées'!E125=0,'Données entrées'!E125=""),"",IF(AND('Données entrées'!B125="x",'Données entrées'!E125&lt;0),"XXX8",""))</f>
        <v/>
      </c>
      <c r="F124" s="20" t="str">
        <f>IF($E124="","",'Données entrées'!C125)</f>
        <v/>
      </c>
      <c r="G124" s="20" t="str">
        <f>IF($E124="","",'Données entrées'!D125)</f>
        <v/>
      </c>
      <c r="H124" s="31" t="str">
        <f>IF($E124="","",'Données entrées'!E125)</f>
        <v/>
      </c>
      <c r="I124" t="str">
        <f>IF(AND('Données entrées'!B125="x",'Données entrées'!E125&gt;=0),"XXX3","")</f>
        <v/>
      </c>
      <c r="J124" t="str">
        <f>IF($I124="","",'Données entrées'!C125)</f>
        <v/>
      </c>
      <c r="K124" t="str">
        <f>IF($I124="","",'Données entrées'!D125)</f>
        <v/>
      </c>
      <c r="L124" s="24" t="str">
        <f>IF($I124="","",'Données entrées'!E125)</f>
        <v/>
      </c>
      <c r="M124" s="7" t="s">
        <v>13</v>
      </c>
      <c r="N124" s="20" t="s">
        <v>13</v>
      </c>
      <c r="O124" s="20" t="s">
        <v>13</v>
      </c>
      <c r="P124" s="9" t="s">
        <v>13</v>
      </c>
      <c r="Q124" t="s">
        <v>13</v>
      </c>
      <c r="R124" t="s">
        <v>13</v>
      </c>
      <c r="S124" t="s">
        <v>13</v>
      </c>
      <c r="T124" t="s">
        <v>13</v>
      </c>
      <c r="U124" s="7" t="s">
        <v>13</v>
      </c>
      <c r="V124" s="20" t="s">
        <v>13</v>
      </c>
      <c r="W124" s="20" t="s">
        <v>13</v>
      </c>
      <c r="X124" s="9" t="s">
        <v>13</v>
      </c>
    </row>
    <row r="125" spans="1:24" x14ac:dyDescent="0.35">
      <c r="A125" t="str">
        <f>IF(OR('Données entrées'!E126=0,'Données entrées'!E126=""),"",IF('Données entrées'!A126="x","XXX4",""))</f>
        <v/>
      </c>
      <c r="B125" t="str">
        <f>IF($A125="","",'Données entrées'!C126)</f>
        <v/>
      </c>
      <c r="C125" t="str">
        <f>IF($A125="","",'Données entrées'!D126)</f>
        <v/>
      </c>
      <c r="D125" s="24" t="str">
        <f>IF(A125="","",'Données entrées'!E126)</f>
        <v/>
      </c>
      <c r="E125" s="7" t="str">
        <f>IF(OR('Données entrées'!E126=0,'Données entrées'!E126=""),"",IF(AND('Données entrées'!B126="x",'Données entrées'!E126&lt;0),"XXX8",""))</f>
        <v/>
      </c>
      <c r="F125" s="20" t="str">
        <f>IF($E125="","",'Données entrées'!C126)</f>
        <v/>
      </c>
      <c r="G125" s="20" t="str">
        <f>IF($E125="","",'Données entrées'!D126)</f>
        <v/>
      </c>
      <c r="H125" s="31" t="str">
        <f>IF($E125="","",'Données entrées'!E126)</f>
        <v/>
      </c>
      <c r="I125" t="str">
        <f>IF(AND('Données entrées'!B126="x",'Données entrées'!E126&gt;=0),"XXX3","")</f>
        <v/>
      </c>
      <c r="J125" t="str">
        <f>IF($I125="","",'Données entrées'!C126)</f>
        <v/>
      </c>
      <c r="K125" t="str">
        <f>IF($I125="","",'Données entrées'!D126)</f>
        <v/>
      </c>
      <c r="L125" s="24" t="str">
        <f>IF($I125="","",'Données entrées'!E126)</f>
        <v/>
      </c>
      <c r="M125" s="7" t="s">
        <v>13</v>
      </c>
      <c r="N125" s="20" t="s">
        <v>13</v>
      </c>
      <c r="O125" s="20" t="s">
        <v>13</v>
      </c>
      <c r="P125" s="9" t="s">
        <v>13</v>
      </c>
      <c r="Q125" t="s">
        <v>13</v>
      </c>
      <c r="R125" t="s">
        <v>13</v>
      </c>
      <c r="S125" t="s">
        <v>13</v>
      </c>
      <c r="T125" t="s">
        <v>13</v>
      </c>
      <c r="U125" s="7" t="s">
        <v>13</v>
      </c>
      <c r="V125" s="20" t="s">
        <v>13</v>
      </c>
      <c r="W125" s="20" t="s">
        <v>13</v>
      </c>
      <c r="X125" s="9" t="s">
        <v>13</v>
      </c>
    </row>
    <row r="126" spans="1:24" x14ac:dyDescent="0.35">
      <c r="A126" t="str">
        <f>IF(OR('Données entrées'!E127=0,'Données entrées'!E127=""),"",IF('Données entrées'!A127="x","XXX4",""))</f>
        <v/>
      </c>
      <c r="B126" t="str">
        <f>IF($A126="","",'Données entrées'!C127)</f>
        <v/>
      </c>
      <c r="C126" t="str">
        <f>IF($A126="","",'Données entrées'!D127)</f>
        <v/>
      </c>
      <c r="D126" s="24" t="str">
        <f>IF(A126="","",'Données entrées'!E127)</f>
        <v/>
      </c>
      <c r="E126" s="7" t="str">
        <f>IF(OR('Données entrées'!E127=0,'Données entrées'!E127=""),"",IF(AND('Données entrées'!B127="x",'Données entrées'!E127&lt;0),"XXX8",""))</f>
        <v/>
      </c>
      <c r="F126" s="20" t="str">
        <f>IF($E126="","",'Données entrées'!C127)</f>
        <v/>
      </c>
      <c r="G126" s="20" t="str">
        <f>IF($E126="","",'Données entrées'!D127)</f>
        <v/>
      </c>
      <c r="H126" s="31" t="str">
        <f>IF($E126="","",'Données entrées'!E127)</f>
        <v/>
      </c>
      <c r="I126" t="str">
        <f>IF(AND('Données entrées'!B127="x",'Données entrées'!E127&gt;=0),"XXX3","")</f>
        <v/>
      </c>
      <c r="J126" t="str">
        <f>IF($I126="","",'Données entrées'!C127)</f>
        <v/>
      </c>
      <c r="K126" t="str">
        <f>IF($I126="","",'Données entrées'!D127)</f>
        <v/>
      </c>
      <c r="L126" s="24" t="str">
        <f>IF($I126="","",'Données entrées'!E127)</f>
        <v/>
      </c>
      <c r="M126" s="7" t="s">
        <v>13</v>
      </c>
      <c r="N126" s="20" t="s">
        <v>13</v>
      </c>
      <c r="O126" s="20" t="s">
        <v>13</v>
      </c>
      <c r="P126" s="9" t="s">
        <v>13</v>
      </c>
      <c r="Q126" t="s">
        <v>13</v>
      </c>
      <c r="R126" t="s">
        <v>13</v>
      </c>
      <c r="S126" t="s">
        <v>13</v>
      </c>
      <c r="T126" t="s">
        <v>13</v>
      </c>
      <c r="U126" s="7" t="s">
        <v>13</v>
      </c>
      <c r="V126" s="20" t="s">
        <v>13</v>
      </c>
      <c r="W126" s="20" t="s">
        <v>13</v>
      </c>
      <c r="X126" s="9" t="s">
        <v>13</v>
      </c>
    </row>
    <row r="127" spans="1:24" x14ac:dyDescent="0.35">
      <c r="A127" t="str">
        <f>IF(OR('Données entrées'!E128=0,'Données entrées'!E128=""),"",IF('Données entrées'!A128="x","XXX4",""))</f>
        <v/>
      </c>
      <c r="B127" t="str">
        <f>IF($A127="","",'Données entrées'!C128)</f>
        <v/>
      </c>
      <c r="C127" t="str">
        <f>IF($A127="","",'Données entrées'!D128)</f>
        <v/>
      </c>
      <c r="D127" s="24" t="str">
        <f>IF(A127="","",'Données entrées'!E128)</f>
        <v/>
      </c>
      <c r="E127" s="7" t="str">
        <f>IF(OR('Données entrées'!E128=0,'Données entrées'!E128=""),"",IF(AND('Données entrées'!B128="x",'Données entrées'!E128&lt;0),"XXX8",""))</f>
        <v/>
      </c>
      <c r="F127" s="20" t="str">
        <f>IF($E127="","",'Données entrées'!C128)</f>
        <v/>
      </c>
      <c r="G127" s="20" t="str">
        <f>IF($E127="","",'Données entrées'!D128)</f>
        <v/>
      </c>
      <c r="H127" s="31" t="str">
        <f>IF($E127="","",'Données entrées'!E128)</f>
        <v/>
      </c>
      <c r="I127" t="str">
        <f>IF(AND('Données entrées'!B128="x",'Données entrées'!E128&gt;=0),"XXX3","")</f>
        <v/>
      </c>
      <c r="J127" t="str">
        <f>IF($I127="","",'Données entrées'!C128)</f>
        <v/>
      </c>
      <c r="K127" t="str">
        <f>IF($I127="","",'Données entrées'!D128)</f>
        <v/>
      </c>
      <c r="L127" s="24" t="str">
        <f>IF($I127="","",'Données entrées'!E128)</f>
        <v/>
      </c>
      <c r="M127" s="7" t="s">
        <v>13</v>
      </c>
      <c r="N127" s="20" t="s">
        <v>13</v>
      </c>
      <c r="O127" s="20" t="s">
        <v>13</v>
      </c>
      <c r="P127" s="9" t="s">
        <v>13</v>
      </c>
      <c r="Q127" t="s">
        <v>13</v>
      </c>
      <c r="R127" t="s">
        <v>13</v>
      </c>
      <c r="S127" t="s">
        <v>13</v>
      </c>
      <c r="T127" t="s">
        <v>13</v>
      </c>
      <c r="U127" s="7" t="s">
        <v>13</v>
      </c>
      <c r="V127" s="20" t="s">
        <v>13</v>
      </c>
      <c r="W127" s="20" t="s">
        <v>13</v>
      </c>
      <c r="X127" s="9" t="s">
        <v>13</v>
      </c>
    </row>
    <row r="128" spans="1:24" x14ac:dyDescent="0.35">
      <c r="A128" t="str">
        <f>IF(OR('Données entrées'!E129=0,'Données entrées'!E129=""),"",IF('Données entrées'!A129="x","XXX4",""))</f>
        <v/>
      </c>
      <c r="B128" t="str">
        <f>IF($A128="","",'Données entrées'!C129)</f>
        <v/>
      </c>
      <c r="C128" t="str">
        <f>IF($A128="","",'Données entrées'!D129)</f>
        <v/>
      </c>
      <c r="D128" s="24" t="str">
        <f>IF(A128="","",'Données entrées'!E129)</f>
        <v/>
      </c>
      <c r="E128" s="7" t="str">
        <f>IF(OR('Données entrées'!E129=0,'Données entrées'!E129=""),"",IF(AND('Données entrées'!B129="x",'Données entrées'!E129&lt;0),"XXX8",""))</f>
        <v/>
      </c>
      <c r="F128" s="20" t="str">
        <f>IF($E128="","",'Données entrées'!C129)</f>
        <v/>
      </c>
      <c r="G128" s="20" t="str">
        <f>IF($E128="","",'Données entrées'!D129)</f>
        <v/>
      </c>
      <c r="H128" s="31" t="str">
        <f>IF($E128="","",'Données entrées'!E129)</f>
        <v/>
      </c>
      <c r="I128" t="str">
        <f>IF(AND('Données entrées'!B129="x",'Données entrées'!E129&gt;=0),"XXX3","")</f>
        <v/>
      </c>
      <c r="J128" t="str">
        <f>IF($I128="","",'Données entrées'!C129)</f>
        <v/>
      </c>
      <c r="K128" t="str">
        <f>IF($I128="","",'Données entrées'!D129)</f>
        <v/>
      </c>
      <c r="L128" s="24" t="str">
        <f>IF($I128="","",'Données entrées'!E129)</f>
        <v/>
      </c>
      <c r="M128" s="7" t="s">
        <v>13</v>
      </c>
      <c r="N128" s="20" t="s">
        <v>13</v>
      </c>
      <c r="O128" s="20" t="s">
        <v>13</v>
      </c>
      <c r="P128" s="9" t="s">
        <v>13</v>
      </c>
      <c r="Q128" t="s">
        <v>13</v>
      </c>
      <c r="R128" t="s">
        <v>13</v>
      </c>
      <c r="S128" t="s">
        <v>13</v>
      </c>
      <c r="T128" t="s">
        <v>13</v>
      </c>
      <c r="U128" s="7" t="s">
        <v>13</v>
      </c>
      <c r="V128" s="20" t="s">
        <v>13</v>
      </c>
      <c r="W128" s="20" t="s">
        <v>13</v>
      </c>
      <c r="X128" s="9" t="s">
        <v>13</v>
      </c>
    </row>
    <row r="129" spans="1:24" x14ac:dyDescent="0.35">
      <c r="A129" t="str">
        <f>IF(OR('Données entrées'!E130=0,'Données entrées'!E130=""),"",IF('Données entrées'!A130="x","XXX4",""))</f>
        <v/>
      </c>
      <c r="B129" t="str">
        <f>IF($A129="","",'Données entrées'!C130)</f>
        <v/>
      </c>
      <c r="C129" t="str">
        <f>IF($A129="","",'Données entrées'!D130)</f>
        <v/>
      </c>
      <c r="D129" s="24" t="str">
        <f>IF(A129="","",'Données entrées'!E130)</f>
        <v/>
      </c>
      <c r="E129" s="7" t="str">
        <f>IF(OR('Données entrées'!E130=0,'Données entrées'!E130=""),"",IF(AND('Données entrées'!B130="x",'Données entrées'!E130&lt;0),"XXX8",""))</f>
        <v/>
      </c>
      <c r="F129" s="20" t="str">
        <f>IF($E129="","",'Données entrées'!C130)</f>
        <v/>
      </c>
      <c r="G129" s="20" t="str">
        <f>IF($E129="","",'Données entrées'!D130)</f>
        <v/>
      </c>
      <c r="H129" s="31" t="str">
        <f>IF($E129="","",'Données entrées'!E130)</f>
        <v/>
      </c>
      <c r="I129" t="str">
        <f>IF(AND('Données entrées'!B130="x",'Données entrées'!E130&gt;=0),"XXX3","")</f>
        <v/>
      </c>
      <c r="J129" t="str">
        <f>IF($I129="","",'Données entrées'!C130)</f>
        <v/>
      </c>
      <c r="K129" t="str">
        <f>IF($I129="","",'Données entrées'!D130)</f>
        <v/>
      </c>
      <c r="L129" s="24" t="str">
        <f>IF($I129="","",'Données entrées'!E130)</f>
        <v/>
      </c>
      <c r="M129" s="7" t="s">
        <v>13</v>
      </c>
      <c r="N129" s="20" t="s">
        <v>13</v>
      </c>
      <c r="O129" s="20" t="s">
        <v>13</v>
      </c>
      <c r="P129" s="9" t="s">
        <v>13</v>
      </c>
      <c r="Q129" t="s">
        <v>13</v>
      </c>
      <c r="R129" t="s">
        <v>13</v>
      </c>
      <c r="S129" t="s">
        <v>13</v>
      </c>
      <c r="T129" t="s">
        <v>13</v>
      </c>
      <c r="U129" s="7" t="s">
        <v>13</v>
      </c>
      <c r="V129" s="20" t="s">
        <v>13</v>
      </c>
      <c r="W129" s="20" t="s">
        <v>13</v>
      </c>
      <c r="X129" s="9" t="s">
        <v>13</v>
      </c>
    </row>
    <row r="130" spans="1:24" x14ac:dyDescent="0.35">
      <c r="A130" t="str">
        <f>IF(OR('Données entrées'!E131=0,'Données entrées'!E131=""),"",IF('Données entrées'!A131="x","XXX4",""))</f>
        <v/>
      </c>
      <c r="B130" t="str">
        <f>IF($A130="","",'Données entrées'!C131)</f>
        <v/>
      </c>
      <c r="C130" t="str">
        <f>IF($A130="","",'Données entrées'!D131)</f>
        <v/>
      </c>
      <c r="D130" s="24" t="str">
        <f>IF(A130="","",'Données entrées'!E131)</f>
        <v/>
      </c>
      <c r="E130" s="7" t="str">
        <f>IF(OR('Données entrées'!E131=0,'Données entrées'!E131=""),"",IF(AND('Données entrées'!B131="x",'Données entrées'!E131&lt;0),"XXX8",""))</f>
        <v/>
      </c>
      <c r="F130" s="20" t="str">
        <f>IF($E130="","",'Données entrées'!C131)</f>
        <v/>
      </c>
      <c r="G130" s="20" t="str">
        <f>IF($E130="","",'Données entrées'!D131)</f>
        <v/>
      </c>
      <c r="H130" s="31" t="str">
        <f>IF($E130="","",'Données entrées'!E131)</f>
        <v/>
      </c>
      <c r="I130" t="str">
        <f>IF(AND('Données entrées'!B131="x",'Données entrées'!E131&gt;=0),"XXX3","")</f>
        <v/>
      </c>
      <c r="J130" t="str">
        <f>IF($I130="","",'Données entrées'!C131)</f>
        <v/>
      </c>
      <c r="K130" t="str">
        <f>IF($I130="","",'Données entrées'!D131)</f>
        <v/>
      </c>
      <c r="L130" s="24" t="str">
        <f>IF($I130="","",'Données entrées'!E131)</f>
        <v/>
      </c>
      <c r="M130" s="7" t="s">
        <v>13</v>
      </c>
      <c r="N130" s="20" t="s">
        <v>13</v>
      </c>
      <c r="O130" s="20" t="s">
        <v>13</v>
      </c>
      <c r="P130" s="9" t="s">
        <v>13</v>
      </c>
      <c r="Q130" t="s">
        <v>13</v>
      </c>
      <c r="R130" t="s">
        <v>13</v>
      </c>
      <c r="S130" t="s">
        <v>13</v>
      </c>
      <c r="T130" t="s">
        <v>13</v>
      </c>
      <c r="U130" s="7" t="s">
        <v>13</v>
      </c>
      <c r="V130" s="20" t="s">
        <v>13</v>
      </c>
      <c r="W130" s="20" t="s">
        <v>13</v>
      </c>
      <c r="X130" s="9" t="s">
        <v>13</v>
      </c>
    </row>
    <row r="131" spans="1:24" x14ac:dyDescent="0.35">
      <c r="A131" t="str">
        <f>IF(OR('Données entrées'!E132=0,'Données entrées'!E132=""),"",IF('Données entrées'!A132="x","XXX4",""))</f>
        <v/>
      </c>
      <c r="B131" t="str">
        <f>IF($A131="","",'Données entrées'!C132)</f>
        <v/>
      </c>
      <c r="C131" t="str">
        <f>IF($A131="","",'Données entrées'!D132)</f>
        <v/>
      </c>
      <c r="D131" s="24" t="str">
        <f>IF(A131="","",'Données entrées'!E132)</f>
        <v/>
      </c>
      <c r="E131" s="7" t="str">
        <f>IF(OR('Données entrées'!E132=0,'Données entrées'!E132=""),"",IF(AND('Données entrées'!B132="x",'Données entrées'!E132&lt;0),"XXX8",""))</f>
        <v/>
      </c>
      <c r="F131" s="20" t="str">
        <f>IF($E131="","",'Données entrées'!C132)</f>
        <v/>
      </c>
      <c r="G131" s="20" t="str">
        <f>IF($E131="","",'Données entrées'!D132)</f>
        <v/>
      </c>
      <c r="H131" s="31" t="str">
        <f>IF($E131="","",'Données entrées'!E132)</f>
        <v/>
      </c>
      <c r="I131" t="str">
        <f>IF(AND('Données entrées'!B132="x",'Données entrées'!E132&gt;=0),"XXX3","")</f>
        <v/>
      </c>
      <c r="J131" t="str">
        <f>IF($I131="","",'Données entrées'!C132)</f>
        <v/>
      </c>
      <c r="K131" t="str">
        <f>IF($I131="","",'Données entrées'!D132)</f>
        <v/>
      </c>
      <c r="L131" s="24" t="str">
        <f>IF($I131="","",'Données entrées'!E132)</f>
        <v/>
      </c>
      <c r="M131" s="7" t="s">
        <v>13</v>
      </c>
      <c r="N131" s="20" t="s">
        <v>13</v>
      </c>
      <c r="O131" s="20" t="s">
        <v>13</v>
      </c>
      <c r="P131" s="9" t="s">
        <v>13</v>
      </c>
      <c r="Q131" t="s">
        <v>13</v>
      </c>
      <c r="R131" t="s">
        <v>13</v>
      </c>
      <c r="S131" t="s">
        <v>13</v>
      </c>
      <c r="T131" t="s">
        <v>13</v>
      </c>
      <c r="U131" s="7" t="s">
        <v>13</v>
      </c>
      <c r="V131" s="20" t="s">
        <v>13</v>
      </c>
      <c r="W131" s="20" t="s">
        <v>13</v>
      </c>
      <c r="X131" s="9" t="s">
        <v>13</v>
      </c>
    </row>
    <row r="132" spans="1:24" x14ac:dyDescent="0.35">
      <c r="A132" t="str">
        <f>IF(OR('Données entrées'!E133=0,'Données entrées'!E133=""),"",IF('Données entrées'!A133="x","XXX4",""))</f>
        <v/>
      </c>
      <c r="B132" t="str">
        <f>IF($A132="","",'Données entrées'!C133)</f>
        <v/>
      </c>
      <c r="C132" t="str">
        <f>IF($A132="","",'Données entrées'!D133)</f>
        <v/>
      </c>
      <c r="D132" s="24" t="str">
        <f>IF(A132="","",'Données entrées'!E133)</f>
        <v/>
      </c>
      <c r="E132" s="7" t="str">
        <f>IF(OR('Données entrées'!E133=0,'Données entrées'!E133=""),"",IF(AND('Données entrées'!B133="x",'Données entrées'!E133&lt;0),"XXX8",""))</f>
        <v/>
      </c>
      <c r="F132" s="20" t="str">
        <f>IF($E132="","",'Données entrées'!C133)</f>
        <v/>
      </c>
      <c r="G132" s="20" t="str">
        <f>IF($E132="","",'Données entrées'!D133)</f>
        <v/>
      </c>
      <c r="H132" s="31" t="str">
        <f>IF($E132="","",'Données entrées'!E133)</f>
        <v/>
      </c>
      <c r="I132" t="str">
        <f>IF(AND('Données entrées'!B133="x",'Données entrées'!E133&gt;=0),"XXX3","")</f>
        <v/>
      </c>
      <c r="J132" t="str">
        <f>IF($I132="","",'Données entrées'!C133)</f>
        <v/>
      </c>
      <c r="K132" t="str">
        <f>IF($I132="","",'Données entrées'!D133)</f>
        <v/>
      </c>
      <c r="L132" s="24" t="str">
        <f>IF($I132="","",'Données entrées'!E133)</f>
        <v/>
      </c>
      <c r="M132" s="7" t="s">
        <v>13</v>
      </c>
      <c r="N132" s="20" t="s">
        <v>13</v>
      </c>
      <c r="O132" s="20" t="s">
        <v>13</v>
      </c>
      <c r="P132" s="9" t="s">
        <v>13</v>
      </c>
      <c r="Q132" t="s">
        <v>13</v>
      </c>
      <c r="R132" t="s">
        <v>13</v>
      </c>
      <c r="S132" t="s">
        <v>13</v>
      </c>
      <c r="T132" t="s">
        <v>13</v>
      </c>
      <c r="U132" s="7" t="s">
        <v>13</v>
      </c>
      <c r="V132" s="20" t="s">
        <v>13</v>
      </c>
      <c r="W132" s="20" t="s">
        <v>13</v>
      </c>
      <c r="X132" s="9" t="s">
        <v>13</v>
      </c>
    </row>
    <row r="133" spans="1:24" x14ac:dyDescent="0.35">
      <c r="A133" t="str">
        <f>IF(OR('Données entrées'!E134=0,'Données entrées'!E134=""),"",IF('Données entrées'!A134="x","XXX4",""))</f>
        <v/>
      </c>
      <c r="B133" t="str">
        <f>IF($A133="","",'Données entrées'!C134)</f>
        <v/>
      </c>
      <c r="C133" t="str">
        <f>IF($A133="","",'Données entrées'!D134)</f>
        <v/>
      </c>
      <c r="D133" s="24" t="str">
        <f>IF(A133="","",'Données entrées'!E134)</f>
        <v/>
      </c>
      <c r="E133" s="7" t="str">
        <f>IF(OR('Données entrées'!E134=0,'Données entrées'!E134=""),"",IF(AND('Données entrées'!B134="x",'Données entrées'!E134&lt;0),"XXX8",""))</f>
        <v/>
      </c>
      <c r="F133" s="20" t="str">
        <f>IF($E133="","",'Données entrées'!C134)</f>
        <v/>
      </c>
      <c r="G133" s="20" t="str">
        <f>IF($E133="","",'Données entrées'!D134)</f>
        <v/>
      </c>
      <c r="H133" s="31" t="str">
        <f>IF($E133="","",'Données entrées'!E134)</f>
        <v/>
      </c>
      <c r="I133" t="str">
        <f>IF(AND('Données entrées'!B134="x",'Données entrées'!E134&gt;=0),"XXX3","")</f>
        <v/>
      </c>
      <c r="J133" t="str">
        <f>IF($I133="","",'Données entrées'!C134)</f>
        <v/>
      </c>
      <c r="K133" t="str">
        <f>IF($I133="","",'Données entrées'!D134)</f>
        <v/>
      </c>
      <c r="L133" s="24" t="str">
        <f>IF($I133="","",'Données entrées'!E134)</f>
        <v/>
      </c>
      <c r="M133" s="7" t="s">
        <v>13</v>
      </c>
      <c r="N133" s="20" t="s">
        <v>13</v>
      </c>
      <c r="O133" s="20" t="s">
        <v>13</v>
      </c>
      <c r="P133" s="9" t="s">
        <v>13</v>
      </c>
      <c r="Q133" t="s">
        <v>13</v>
      </c>
      <c r="R133" t="s">
        <v>13</v>
      </c>
      <c r="S133" t="s">
        <v>13</v>
      </c>
      <c r="T133" t="s">
        <v>13</v>
      </c>
      <c r="U133" s="7" t="s">
        <v>13</v>
      </c>
      <c r="V133" s="20" t="s">
        <v>13</v>
      </c>
      <c r="W133" s="20" t="s">
        <v>13</v>
      </c>
      <c r="X133" s="9" t="s">
        <v>13</v>
      </c>
    </row>
    <row r="134" spans="1:24" x14ac:dyDescent="0.35">
      <c r="A134" t="str">
        <f>IF(OR('Données entrées'!E135=0,'Données entrées'!E135=""),"",IF('Données entrées'!A135="x","XXX4",""))</f>
        <v/>
      </c>
      <c r="B134" t="str">
        <f>IF($A134="","",'Données entrées'!C135)</f>
        <v/>
      </c>
      <c r="C134" t="str">
        <f>IF($A134="","",'Données entrées'!D135)</f>
        <v/>
      </c>
      <c r="D134" s="24" t="str">
        <f>IF(A134="","",'Données entrées'!E135)</f>
        <v/>
      </c>
      <c r="E134" s="7" t="str">
        <f>IF(OR('Données entrées'!E135=0,'Données entrées'!E135=""),"",IF(AND('Données entrées'!B135="x",'Données entrées'!E135&lt;0),"XXX8",""))</f>
        <v/>
      </c>
      <c r="F134" s="20" t="str">
        <f>IF($E134="","",'Données entrées'!C135)</f>
        <v/>
      </c>
      <c r="G134" s="20" t="str">
        <f>IF($E134="","",'Données entrées'!D135)</f>
        <v/>
      </c>
      <c r="H134" s="31" t="str">
        <f>IF($E134="","",'Données entrées'!E135)</f>
        <v/>
      </c>
      <c r="I134" t="str">
        <f>IF(AND('Données entrées'!B135="x",'Données entrées'!E135&gt;=0),"XXX3","")</f>
        <v/>
      </c>
      <c r="J134" t="str">
        <f>IF($I134="","",'Données entrées'!C135)</f>
        <v/>
      </c>
      <c r="K134" t="str">
        <f>IF($I134="","",'Données entrées'!D135)</f>
        <v/>
      </c>
      <c r="L134" s="24" t="str">
        <f>IF($I134="","",'Données entrées'!E135)</f>
        <v/>
      </c>
      <c r="M134" s="7" t="s">
        <v>13</v>
      </c>
      <c r="N134" s="20" t="s">
        <v>13</v>
      </c>
      <c r="O134" s="20" t="s">
        <v>13</v>
      </c>
      <c r="P134" s="9" t="s">
        <v>13</v>
      </c>
      <c r="Q134" t="s">
        <v>13</v>
      </c>
      <c r="R134" t="s">
        <v>13</v>
      </c>
      <c r="S134" t="s">
        <v>13</v>
      </c>
      <c r="T134" t="s">
        <v>13</v>
      </c>
      <c r="U134" s="7" t="s">
        <v>13</v>
      </c>
      <c r="V134" s="20" t="s">
        <v>13</v>
      </c>
      <c r="W134" s="20" t="s">
        <v>13</v>
      </c>
      <c r="X134" s="9" t="s">
        <v>13</v>
      </c>
    </row>
    <row r="135" spans="1:24" x14ac:dyDescent="0.35">
      <c r="A135" t="str">
        <f>IF(OR('Données entrées'!E136=0,'Données entrées'!E136=""),"",IF('Données entrées'!A136="x","XXX4",""))</f>
        <v/>
      </c>
      <c r="B135" t="str">
        <f>IF($A135="","",'Données entrées'!C136)</f>
        <v/>
      </c>
      <c r="C135" t="str">
        <f>IF($A135="","",'Données entrées'!D136)</f>
        <v/>
      </c>
      <c r="D135" s="24" t="str">
        <f>IF(A135="","",'Données entrées'!E136)</f>
        <v/>
      </c>
      <c r="E135" s="7" t="str">
        <f>IF(OR('Données entrées'!E136=0,'Données entrées'!E136=""),"",IF(AND('Données entrées'!B136="x",'Données entrées'!E136&lt;0),"XXX8",""))</f>
        <v/>
      </c>
      <c r="F135" s="20" t="str">
        <f>IF($E135="","",'Données entrées'!C136)</f>
        <v/>
      </c>
      <c r="G135" s="20" t="str">
        <f>IF($E135="","",'Données entrées'!D136)</f>
        <v/>
      </c>
      <c r="H135" s="31" t="str">
        <f>IF($E135="","",'Données entrées'!E136)</f>
        <v/>
      </c>
      <c r="I135" t="str">
        <f>IF(AND('Données entrées'!B136="x",'Données entrées'!E136&gt;=0),"XXX3","")</f>
        <v/>
      </c>
      <c r="J135" t="str">
        <f>IF($I135="","",'Données entrées'!C136)</f>
        <v/>
      </c>
      <c r="K135" t="str">
        <f>IF($I135="","",'Données entrées'!D136)</f>
        <v/>
      </c>
      <c r="L135" s="24" t="str">
        <f>IF($I135="","",'Données entrées'!E136)</f>
        <v/>
      </c>
      <c r="M135" s="7" t="s">
        <v>13</v>
      </c>
      <c r="N135" s="20" t="s">
        <v>13</v>
      </c>
      <c r="O135" s="20" t="s">
        <v>13</v>
      </c>
      <c r="P135" s="9" t="s">
        <v>13</v>
      </c>
      <c r="Q135" t="s">
        <v>13</v>
      </c>
      <c r="R135" t="s">
        <v>13</v>
      </c>
      <c r="S135" t="s">
        <v>13</v>
      </c>
      <c r="T135" t="s">
        <v>13</v>
      </c>
      <c r="U135" s="7" t="s">
        <v>13</v>
      </c>
      <c r="V135" s="20" t="s">
        <v>13</v>
      </c>
      <c r="W135" s="20" t="s">
        <v>13</v>
      </c>
      <c r="X135" s="9" t="s">
        <v>13</v>
      </c>
    </row>
    <row r="136" spans="1:24" x14ac:dyDescent="0.35">
      <c r="A136" t="str">
        <f>IF(OR('Données entrées'!E137=0,'Données entrées'!E137=""),"",IF('Données entrées'!A137="x","XXX4",""))</f>
        <v/>
      </c>
      <c r="B136" t="str">
        <f>IF($A136="","",'Données entrées'!C137)</f>
        <v/>
      </c>
      <c r="C136" t="str">
        <f>IF($A136="","",'Données entrées'!D137)</f>
        <v/>
      </c>
      <c r="D136" s="24" t="str">
        <f>IF(A136="","",'Données entrées'!E137)</f>
        <v/>
      </c>
      <c r="E136" s="7" t="str">
        <f>IF(OR('Données entrées'!E137=0,'Données entrées'!E137=""),"",IF(AND('Données entrées'!B137="x",'Données entrées'!E137&lt;0),"XXX8",""))</f>
        <v/>
      </c>
      <c r="F136" s="20" t="str">
        <f>IF($E136="","",'Données entrées'!C137)</f>
        <v/>
      </c>
      <c r="G136" s="20" t="str">
        <f>IF($E136="","",'Données entrées'!D137)</f>
        <v/>
      </c>
      <c r="H136" s="31" t="str">
        <f>IF($E136="","",'Données entrées'!E137)</f>
        <v/>
      </c>
      <c r="I136" t="str">
        <f>IF(AND('Données entrées'!B137="x",'Données entrées'!E137&gt;=0),"XXX3","")</f>
        <v/>
      </c>
      <c r="J136" t="str">
        <f>IF($I136="","",'Données entrées'!C137)</f>
        <v/>
      </c>
      <c r="K136" t="str">
        <f>IF($I136="","",'Données entrées'!D137)</f>
        <v/>
      </c>
      <c r="L136" s="24" t="str">
        <f>IF($I136="","",'Données entrées'!E137)</f>
        <v/>
      </c>
      <c r="M136" s="7" t="s">
        <v>13</v>
      </c>
      <c r="N136" s="20" t="s">
        <v>13</v>
      </c>
      <c r="O136" s="20" t="s">
        <v>13</v>
      </c>
      <c r="P136" s="9" t="s">
        <v>13</v>
      </c>
      <c r="Q136" t="s">
        <v>13</v>
      </c>
      <c r="R136" t="s">
        <v>13</v>
      </c>
      <c r="S136" t="s">
        <v>13</v>
      </c>
      <c r="T136" t="s">
        <v>13</v>
      </c>
      <c r="U136" s="7" t="s">
        <v>13</v>
      </c>
      <c r="V136" s="20" t="s">
        <v>13</v>
      </c>
      <c r="W136" s="20" t="s">
        <v>13</v>
      </c>
      <c r="X136" s="9" t="s">
        <v>13</v>
      </c>
    </row>
    <row r="137" spans="1:24" x14ac:dyDescent="0.35">
      <c r="A137" t="str">
        <f>IF(OR('Données entrées'!E138=0,'Données entrées'!E138=""),"",IF('Données entrées'!A138="x","XXX4",""))</f>
        <v/>
      </c>
      <c r="B137" t="str">
        <f>IF($A137="","",'Données entrées'!C138)</f>
        <v/>
      </c>
      <c r="C137" t="str">
        <f>IF($A137="","",'Données entrées'!D138)</f>
        <v/>
      </c>
      <c r="D137" s="24" t="str">
        <f>IF(A137="","",'Données entrées'!E138)</f>
        <v/>
      </c>
      <c r="E137" s="7" t="str">
        <f>IF(OR('Données entrées'!E138=0,'Données entrées'!E138=""),"",IF(AND('Données entrées'!B138="x",'Données entrées'!E138&lt;0),"XXX8",""))</f>
        <v/>
      </c>
      <c r="F137" s="20" t="str">
        <f>IF($E137="","",'Données entrées'!C138)</f>
        <v/>
      </c>
      <c r="G137" s="20" t="str">
        <f>IF($E137="","",'Données entrées'!D138)</f>
        <v/>
      </c>
      <c r="H137" s="31" t="str">
        <f>IF($E137="","",'Données entrées'!E138)</f>
        <v/>
      </c>
      <c r="I137" t="str">
        <f>IF(AND('Données entrées'!B138="x",'Données entrées'!E138&gt;=0),"XXX3","")</f>
        <v/>
      </c>
      <c r="J137" t="str">
        <f>IF($I137="","",'Données entrées'!C138)</f>
        <v/>
      </c>
      <c r="K137" t="str">
        <f>IF($I137="","",'Données entrées'!D138)</f>
        <v/>
      </c>
      <c r="L137" s="24" t="str">
        <f>IF($I137="","",'Données entrées'!E138)</f>
        <v/>
      </c>
      <c r="M137" s="7" t="s">
        <v>13</v>
      </c>
      <c r="N137" s="20" t="s">
        <v>13</v>
      </c>
      <c r="O137" s="20" t="s">
        <v>13</v>
      </c>
      <c r="P137" s="9" t="s">
        <v>13</v>
      </c>
      <c r="Q137" t="s">
        <v>13</v>
      </c>
      <c r="R137" t="s">
        <v>13</v>
      </c>
      <c r="S137" t="s">
        <v>13</v>
      </c>
      <c r="T137" t="s">
        <v>13</v>
      </c>
      <c r="U137" s="7" t="s">
        <v>13</v>
      </c>
      <c r="V137" s="20" t="s">
        <v>13</v>
      </c>
      <c r="W137" s="20" t="s">
        <v>13</v>
      </c>
      <c r="X137" s="9" t="s">
        <v>13</v>
      </c>
    </row>
    <row r="138" spans="1:24" x14ac:dyDescent="0.35">
      <c r="A138" t="str">
        <f>IF(OR('Données entrées'!E139=0,'Données entrées'!E139=""),"",IF('Données entrées'!A139="x","XXX4",""))</f>
        <v/>
      </c>
      <c r="B138" t="str">
        <f>IF($A138="","",'Données entrées'!C139)</f>
        <v/>
      </c>
      <c r="C138" t="str">
        <f>IF($A138="","",'Données entrées'!D139)</f>
        <v/>
      </c>
      <c r="D138" s="24" t="str">
        <f>IF(A138="","",'Données entrées'!E139)</f>
        <v/>
      </c>
      <c r="E138" s="7" t="str">
        <f>IF(OR('Données entrées'!E139=0,'Données entrées'!E139=""),"",IF(AND('Données entrées'!B139="x",'Données entrées'!E139&lt;0),"XXX8",""))</f>
        <v/>
      </c>
      <c r="F138" s="20" t="str">
        <f>IF($E138="","",'Données entrées'!C139)</f>
        <v/>
      </c>
      <c r="G138" s="20" t="str">
        <f>IF($E138="","",'Données entrées'!D139)</f>
        <v/>
      </c>
      <c r="H138" s="31" t="str">
        <f>IF($E138="","",'Données entrées'!E139)</f>
        <v/>
      </c>
      <c r="I138" t="str">
        <f>IF(AND('Données entrées'!B139="x",'Données entrées'!E139&gt;=0),"XXX3","")</f>
        <v/>
      </c>
      <c r="J138" t="str">
        <f>IF($I138="","",'Données entrées'!C139)</f>
        <v/>
      </c>
      <c r="K138" t="str">
        <f>IF($I138="","",'Données entrées'!D139)</f>
        <v/>
      </c>
      <c r="L138" s="24" t="str">
        <f>IF($I138="","",'Données entrées'!E139)</f>
        <v/>
      </c>
      <c r="M138" s="7" t="s">
        <v>13</v>
      </c>
      <c r="N138" s="20" t="s">
        <v>13</v>
      </c>
      <c r="O138" s="20" t="s">
        <v>13</v>
      </c>
      <c r="P138" s="9" t="s">
        <v>13</v>
      </c>
      <c r="Q138" t="s">
        <v>13</v>
      </c>
      <c r="R138" t="s">
        <v>13</v>
      </c>
      <c r="S138" t="s">
        <v>13</v>
      </c>
      <c r="T138" t="s">
        <v>13</v>
      </c>
      <c r="U138" s="7" t="s">
        <v>13</v>
      </c>
      <c r="V138" s="20" t="s">
        <v>13</v>
      </c>
      <c r="W138" s="20" t="s">
        <v>13</v>
      </c>
      <c r="X138" s="9" t="s">
        <v>13</v>
      </c>
    </row>
    <row r="139" spans="1:24" x14ac:dyDescent="0.35">
      <c r="A139" t="str">
        <f>IF(OR('Données entrées'!E140=0,'Données entrées'!E140=""),"",IF('Données entrées'!A140="x","XXX4",""))</f>
        <v/>
      </c>
      <c r="B139" t="str">
        <f>IF($A139="","",'Données entrées'!C140)</f>
        <v/>
      </c>
      <c r="C139" t="str">
        <f>IF($A139="","",'Données entrées'!D140)</f>
        <v/>
      </c>
      <c r="D139" s="24" t="str">
        <f>IF(A139="","",'Données entrées'!E140)</f>
        <v/>
      </c>
      <c r="E139" s="7" t="str">
        <f>IF(OR('Données entrées'!E140=0,'Données entrées'!E140=""),"",IF(AND('Données entrées'!B140="x",'Données entrées'!E140&lt;0),"XXX8",""))</f>
        <v/>
      </c>
      <c r="F139" s="20" t="str">
        <f>IF($E139="","",'Données entrées'!C140)</f>
        <v/>
      </c>
      <c r="G139" s="20" t="str">
        <f>IF($E139="","",'Données entrées'!D140)</f>
        <v/>
      </c>
      <c r="H139" s="31" t="str">
        <f>IF($E139="","",'Données entrées'!E140)</f>
        <v/>
      </c>
      <c r="I139" t="str">
        <f>IF(AND('Données entrées'!B140="x",'Données entrées'!E140&gt;=0),"XXX3","")</f>
        <v/>
      </c>
      <c r="J139" t="str">
        <f>IF($I139="","",'Données entrées'!C140)</f>
        <v/>
      </c>
      <c r="K139" t="str">
        <f>IF($I139="","",'Données entrées'!D140)</f>
        <v/>
      </c>
      <c r="L139" s="24" t="str">
        <f>IF($I139="","",'Données entrées'!E140)</f>
        <v/>
      </c>
      <c r="M139" s="7" t="s">
        <v>13</v>
      </c>
      <c r="N139" s="20" t="s">
        <v>13</v>
      </c>
      <c r="O139" s="20" t="s">
        <v>13</v>
      </c>
      <c r="P139" s="9" t="s">
        <v>13</v>
      </c>
      <c r="Q139" t="s">
        <v>13</v>
      </c>
      <c r="R139" t="s">
        <v>13</v>
      </c>
      <c r="S139" t="s">
        <v>13</v>
      </c>
      <c r="T139" t="s">
        <v>13</v>
      </c>
      <c r="U139" s="7" t="s">
        <v>13</v>
      </c>
      <c r="V139" s="20" t="s">
        <v>13</v>
      </c>
      <c r="W139" s="20" t="s">
        <v>13</v>
      </c>
      <c r="X139" s="9" t="s">
        <v>13</v>
      </c>
    </row>
    <row r="140" spans="1:24" x14ac:dyDescent="0.35">
      <c r="A140" t="str">
        <f>IF(OR('Données entrées'!E141=0,'Données entrées'!E141=""),"",IF('Données entrées'!A141="x","XXX4",""))</f>
        <v/>
      </c>
      <c r="B140" t="str">
        <f>IF($A140="","",'Données entrées'!C141)</f>
        <v/>
      </c>
      <c r="C140" t="str">
        <f>IF($A140="","",'Données entrées'!D141)</f>
        <v/>
      </c>
      <c r="D140" s="24" t="str">
        <f>IF(A140="","",'Données entrées'!E141)</f>
        <v/>
      </c>
      <c r="E140" s="7" t="str">
        <f>IF(OR('Données entrées'!E141=0,'Données entrées'!E141=""),"",IF(AND('Données entrées'!B141="x",'Données entrées'!E141&lt;0),"XXX8",""))</f>
        <v/>
      </c>
      <c r="F140" s="20" t="str">
        <f>IF($E140="","",'Données entrées'!C141)</f>
        <v/>
      </c>
      <c r="G140" s="20" t="str">
        <f>IF($E140="","",'Données entrées'!D141)</f>
        <v/>
      </c>
      <c r="H140" s="31" t="str">
        <f>IF($E140="","",'Données entrées'!E141)</f>
        <v/>
      </c>
      <c r="I140" t="str">
        <f>IF(AND('Données entrées'!B141="x",'Données entrées'!E141&gt;=0),"XXX3","")</f>
        <v/>
      </c>
      <c r="J140" t="str">
        <f>IF($I140="","",'Données entrées'!C141)</f>
        <v/>
      </c>
      <c r="K140" t="str">
        <f>IF($I140="","",'Données entrées'!D141)</f>
        <v/>
      </c>
      <c r="L140" s="24" t="str">
        <f>IF($I140="","",'Données entrées'!E141)</f>
        <v/>
      </c>
      <c r="M140" s="7" t="s">
        <v>13</v>
      </c>
      <c r="N140" s="20" t="s">
        <v>13</v>
      </c>
      <c r="O140" s="20" t="s">
        <v>13</v>
      </c>
      <c r="P140" s="9" t="s">
        <v>13</v>
      </c>
      <c r="Q140" t="s">
        <v>13</v>
      </c>
      <c r="R140" t="s">
        <v>13</v>
      </c>
      <c r="S140" t="s">
        <v>13</v>
      </c>
      <c r="T140" t="s">
        <v>13</v>
      </c>
      <c r="U140" s="7" t="s">
        <v>13</v>
      </c>
      <c r="V140" s="20" t="s">
        <v>13</v>
      </c>
      <c r="W140" s="20" t="s">
        <v>13</v>
      </c>
      <c r="X140" s="9" t="s">
        <v>13</v>
      </c>
    </row>
    <row r="141" spans="1:24" x14ac:dyDescent="0.35">
      <c r="A141" t="str">
        <f>IF(OR('Données entrées'!E142=0,'Données entrées'!E142=""),"",IF('Données entrées'!A142="x","XXX4",""))</f>
        <v/>
      </c>
      <c r="B141" t="str">
        <f>IF($A141="","",'Données entrées'!C142)</f>
        <v/>
      </c>
      <c r="C141" t="str">
        <f>IF($A141="","",'Données entrées'!D142)</f>
        <v/>
      </c>
      <c r="D141" s="24" t="str">
        <f>IF(A141="","",'Données entrées'!E142)</f>
        <v/>
      </c>
      <c r="E141" s="7" t="str">
        <f>IF(OR('Données entrées'!E142=0,'Données entrées'!E142=""),"",IF(AND('Données entrées'!B142="x",'Données entrées'!E142&lt;0),"XXX8",""))</f>
        <v/>
      </c>
      <c r="F141" s="20" t="str">
        <f>IF($E141="","",'Données entrées'!C142)</f>
        <v/>
      </c>
      <c r="G141" s="20" t="str">
        <f>IF($E141="","",'Données entrées'!D142)</f>
        <v/>
      </c>
      <c r="H141" s="31" t="str">
        <f>IF($E141="","",'Données entrées'!E142)</f>
        <v/>
      </c>
      <c r="I141" t="str">
        <f>IF(AND('Données entrées'!B142="x",'Données entrées'!E142&gt;=0),"XXX3","")</f>
        <v/>
      </c>
      <c r="J141" t="str">
        <f>IF($I141="","",'Données entrées'!C142)</f>
        <v/>
      </c>
      <c r="K141" t="str">
        <f>IF($I141="","",'Données entrées'!D142)</f>
        <v/>
      </c>
      <c r="L141" s="24" t="str">
        <f>IF($I141="","",'Données entrées'!E142)</f>
        <v/>
      </c>
      <c r="M141" s="7" t="s">
        <v>13</v>
      </c>
      <c r="N141" s="20" t="s">
        <v>13</v>
      </c>
      <c r="O141" s="20" t="s">
        <v>13</v>
      </c>
      <c r="P141" s="9" t="s">
        <v>13</v>
      </c>
      <c r="Q141" t="s">
        <v>13</v>
      </c>
      <c r="R141" t="s">
        <v>13</v>
      </c>
      <c r="S141" t="s">
        <v>13</v>
      </c>
      <c r="T141" t="s">
        <v>13</v>
      </c>
      <c r="U141" s="7" t="s">
        <v>13</v>
      </c>
      <c r="V141" s="20" t="s">
        <v>13</v>
      </c>
      <c r="W141" s="20" t="s">
        <v>13</v>
      </c>
      <c r="X141" s="9" t="s">
        <v>13</v>
      </c>
    </row>
    <row r="142" spans="1:24" x14ac:dyDescent="0.35">
      <c r="A142" t="str">
        <f>IF(OR('Données entrées'!E143=0,'Données entrées'!E143=""),"",IF('Données entrées'!A143="x","XXX4",""))</f>
        <v/>
      </c>
      <c r="B142" t="str">
        <f>IF($A142="","",'Données entrées'!C143)</f>
        <v/>
      </c>
      <c r="C142" t="str">
        <f>IF($A142="","",'Données entrées'!D143)</f>
        <v/>
      </c>
      <c r="D142" s="24" t="str">
        <f>IF(A142="","",'Données entrées'!E143)</f>
        <v/>
      </c>
      <c r="E142" s="7" t="str">
        <f>IF(OR('Données entrées'!E143=0,'Données entrées'!E143=""),"",IF(AND('Données entrées'!B143="x",'Données entrées'!E143&lt;0),"XXX8",""))</f>
        <v/>
      </c>
      <c r="F142" s="20" t="str">
        <f>IF($E142="","",'Données entrées'!C143)</f>
        <v/>
      </c>
      <c r="G142" s="20" t="str">
        <f>IF($E142="","",'Données entrées'!D143)</f>
        <v/>
      </c>
      <c r="H142" s="31" t="str">
        <f>IF($E142="","",'Données entrées'!E143)</f>
        <v/>
      </c>
      <c r="I142" t="str">
        <f>IF(AND('Données entrées'!B143="x",'Données entrées'!E143&gt;=0),"XXX3","")</f>
        <v/>
      </c>
      <c r="J142" t="str">
        <f>IF($I142="","",'Données entrées'!C143)</f>
        <v/>
      </c>
      <c r="K142" t="str">
        <f>IF($I142="","",'Données entrées'!D143)</f>
        <v/>
      </c>
      <c r="L142" s="24" t="str">
        <f>IF($I142="","",'Données entrées'!E143)</f>
        <v/>
      </c>
      <c r="M142" s="7" t="s">
        <v>13</v>
      </c>
      <c r="N142" s="20" t="s">
        <v>13</v>
      </c>
      <c r="O142" s="20" t="s">
        <v>13</v>
      </c>
      <c r="P142" s="9" t="s">
        <v>13</v>
      </c>
      <c r="Q142" t="s">
        <v>13</v>
      </c>
      <c r="R142" t="s">
        <v>13</v>
      </c>
      <c r="S142" t="s">
        <v>13</v>
      </c>
      <c r="T142" t="s">
        <v>13</v>
      </c>
      <c r="U142" s="7" t="s">
        <v>13</v>
      </c>
      <c r="V142" s="20" t="s">
        <v>13</v>
      </c>
      <c r="W142" s="20" t="s">
        <v>13</v>
      </c>
      <c r="X142" s="9" t="s">
        <v>13</v>
      </c>
    </row>
    <row r="143" spans="1:24" x14ac:dyDescent="0.35">
      <c r="A143" t="str">
        <f>IF(OR('Données entrées'!E144=0,'Données entrées'!E144=""),"",IF('Données entrées'!A144="x","XXX4",""))</f>
        <v/>
      </c>
      <c r="B143" t="str">
        <f>IF($A143="","",'Données entrées'!C144)</f>
        <v/>
      </c>
      <c r="C143" t="str">
        <f>IF($A143="","",'Données entrées'!D144)</f>
        <v/>
      </c>
      <c r="D143" s="24" t="str">
        <f>IF(A143="","",'Données entrées'!E144)</f>
        <v/>
      </c>
      <c r="E143" s="7" t="str">
        <f>IF(OR('Données entrées'!E144=0,'Données entrées'!E144=""),"",IF(AND('Données entrées'!B144="x",'Données entrées'!E144&lt;0),"XXX8",""))</f>
        <v/>
      </c>
      <c r="F143" s="20" t="str">
        <f>IF($E143="","",'Données entrées'!C144)</f>
        <v/>
      </c>
      <c r="G143" s="20" t="str">
        <f>IF($E143="","",'Données entrées'!D144)</f>
        <v/>
      </c>
      <c r="H143" s="31" t="str">
        <f>IF($E143="","",'Données entrées'!E144)</f>
        <v/>
      </c>
      <c r="I143" t="str">
        <f>IF(AND('Données entrées'!B144="x",'Données entrées'!E144&gt;=0),"XXX3","")</f>
        <v/>
      </c>
      <c r="J143" t="str">
        <f>IF($I143="","",'Données entrées'!C144)</f>
        <v/>
      </c>
      <c r="K143" t="str">
        <f>IF($I143="","",'Données entrées'!D144)</f>
        <v/>
      </c>
      <c r="L143" s="24" t="str">
        <f>IF($I143="","",'Données entrées'!E144)</f>
        <v/>
      </c>
      <c r="M143" s="7" t="s">
        <v>13</v>
      </c>
      <c r="N143" s="20" t="s">
        <v>13</v>
      </c>
      <c r="O143" s="20" t="s">
        <v>13</v>
      </c>
      <c r="P143" s="9" t="s">
        <v>13</v>
      </c>
      <c r="Q143" t="s">
        <v>13</v>
      </c>
      <c r="R143" t="s">
        <v>13</v>
      </c>
      <c r="S143" t="s">
        <v>13</v>
      </c>
      <c r="T143" t="s">
        <v>13</v>
      </c>
      <c r="U143" s="7" t="s">
        <v>13</v>
      </c>
      <c r="V143" s="20" t="s">
        <v>13</v>
      </c>
      <c r="W143" s="20" t="s">
        <v>13</v>
      </c>
      <c r="X143" s="9" t="s">
        <v>13</v>
      </c>
    </row>
    <row r="144" spans="1:24" x14ac:dyDescent="0.35">
      <c r="A144" t="str">
        <f>IF(OR('Données entrées'!E145=0,'Données entrées'!E145=""),"",IF('Données entrées'!A145="x","XXX4",""))</f>
        <v/>
      </c>
      <c r="B144" t="str">
        <f>IF($A144="","",'Données entrées'!C145)</f>
        <v/>
      </c>
      <c r="C144" t="str">
        <f>IF($A144="","",'Données entrées'!D145)</f>
        <v/>
      </c>
      <c r="D144" s="24" t="str">
        <f>IF(A144="","",'Données entrées'!E145)</f>
        <v/>
      </c>
      <c r="E144" s="7" t="str">
        <f>IF(OR('Données entrées'!E145=0,'Données entrées'!E145=""),"",IF(AND('Données entrées'!B145="x",'Données entrées'!E145&lt;0),"XXX8",""))</f>
        <v/>
      </c>
      <c r="F144" s="20" t="str">
        <f>IF($E144="","",'Données entrées'!C145)</f>
        <v/>
      </c>
      <c r="G144" s="20" t="str">
        <f>IF($E144="","",'Données entrées'!D145)</f>
        <v/>
      </c>
      <c r="H144" s="31" t="str">
        <f>IF($E144="","",'Données entrées'!E145)</f>
        <v/>
      </c>
      <c r="I144" t="str">
        <f>IF(AND('Données entrées'!B145="x",'Données entrées'!E145&gt;=0),"XXX3","")</f>
        <v/>
      </c>
      <c r="J144" t="str">
        <f>IF($I144="","",'Données entrées'!C145)</f>
        <v/>
      </c>
      <c r="K144" t="str">
        <f>IF($I144="","",'Données entrées'!D145)</f>
        <v/>
      </c>
      <c r="L144" s="24" t="str">
        <f>IF($I144="","",'Données entrées'!E145)</f>
        <v/>
      </c>
      <c r="M144" s="7" t="s">
        <v>13</v>
      </c>
      <c r="N144" s="20" t="s">
        <v>13</v>
      </c>
      <c r="O144" s="20" t="s">
        <v>13</v>
      </c>
      <c r="P144" s="9" t="s">
        <v>13</v>
      </c>
      <c r="Q144" t="s">
        <v>13</v>
      </c>
      <c r="R144" t="s">
        <v>13</v>
      </c>
      <c r="S144" t="s">
        <v>13</v>
      </c>
      <c r="T144" t="s">
        <v>13</v>
      </c>
      <c r="U144" s="7" t="s">
        <v>13</v>
      </c>
      <c r="V144" s="20" t="s">
        <v>13</v>
      </c>
      <c r="W144" s="20" t="s">
        <v>13</v>
      </c>
      <c r="X144" s="9" t="s">
        <v>13</v>
      </c>
    </row>
    <row r="145" spans="1:24" x14ac:dyDescent="0.35">
      <c r="A145" t="str">
        <f>IF(OR('Données entrées'!E146=0,'Données entrées'!E146=""),"",IF('Données entrées'!A146="x","XXX4",""))</f>
        <v/>
      </c>
      <c r="B145" t="str">
        <f>IF($A145="","",'Données entrées'!C146)</f>
        <v/>
      </c>
      <c r="C145" t="str">
        <f>IF($A145="","",'Données entrées'!D146)</f>
        <v/>
      </c>
      <c r="D145" s="24" t="str">
        <f>IF(A145="","",'Données entrées'!E146)</f>
        <v/>
      </c>
      <c r="E145" s="7" t="str">
        <f>IF(OR('Données entrées'!E146=0,'Données entrées'!E146=""),"",IF(AND('Données entrées'!B146="x",'Données entrées'!E146&lt;0),"XXX8",""))</f>
        <v/>
      </c>
      <c r="F145" s="20" t="str">
        <f>IF($E145="","",'Données entrées'!C146)</f>
        <v/>
      </c>
      <c r="G145" s="20" t="str">
        <f>IF($E145="","",'Données entrées'!D146)</f>
        <v/>
      </c>
      <c r="H145" s="31" t="str">
        <f>IF($E145="","",'Données entrées'!E146)</f>
        <v/>
      </c>
      <c r="I145" t="str">
        <f>IF(AND('Données entrées'!B146="x",'Données entrées'!E146&gt;=0),"XXX3","")</f>
        <v/>
      </c>
      <c r="J145" t="str">
        <f>IF($I145="","",'Données entrées'!C146)</f>
        <v/>
      </c>
      <c r="K145" t="str">
        <f>IF($I145="","",'Données entrées'!D146)</f>
        <v/>
      </c>
      <c r="L145" s="24" t="str">
        <f>IF($I145="","",'Données entrées'!E146)</f>
        <v/>
      </c>
      <c r="M145" s="7" t="s">
        <v>13</v>
      </c>
      <c r="N145" s="20" t="s">
        <v>13</v>
      </c>
      <c r="O145" s="20" t="s">
        <v>13</v>
      </c>
      <c r="P145" s="9" t="s">
        <v>13</v>
      </c>
      <c r="Q145" t="s">
        <v>13</v>
      </c>
      <c r="R145" t="s">
        <v>13</v>
      </c>
      <c r="S145" t="s">
        <v>13</v>
      </c>
      <c r="T145" t="s">
        <v>13</v>
      </c>
      <c r="U145" s="7" t="s">
        <v>13</v>
      </c>
      <c r="V145" s="20" t="s">
        <v>13</v>
      </c>
      <c r="W145" s="20" t="s">
        <v>13</v>
      </c>
      <c r="X145" s="9" t="s">
        <v>13</v>
      </c>
    </row>
    <row r="146" spans="1:24" x14ac:dyDescent="0.35">
      <c r="A146" t="str">
        <f>IF(OR('Données entrées'!E147=0,'Données entrées'!E147=""),"",IF('Données entrées'!A147="x","XXX4",""))</f>
        <v/>
      </c>
      <c r="B146" t="str">
        <f>IF($A146="","",'Données entrées'!C147)</f>
        <v/>
      </c>
      <c r="C146" t="str">
        <f>IF($A146="","",'Données entrées'!D147)</f>
        <v/>
      </c>
      <c r="D146" s="24" t="str">
        <f>IF(A146="","",'Données entrées'!E147)</f>
        <v/>
      </c>
      <c r="E146" s="7" t="str">
        <f>IF(OR('Données entrées'!E147=0,'Données entrées'!E147=""),"",IF(AND('Données entrées'!B147="x",'Données entrées'!E147&lt;0),"XXX8",""))</f>
        <v/>
      </c>
      <c r="F146" s="20" t="str">
        <f>IF($E146="","",'Données entrées'!C147)</f>
        <v/>
      </c>
      <c r="G146" s="20" t="str">
        <f>IF($E146="","",'Données entrées'!D147)</f>
        <v/>
      </c>
      <c r="H146" s="31" t="str">
        <f>IF($E146="","",'Données entrées'!E147)</f>
        <v/>
      </c>
      <c r="I146" t="str">
        <f>IF(AND('Données entrées'!B147="x",'Données entrées'!E147&gt;=0),"XXX3","")</f>
        <v/>
      </c>
      <c r="J146" t="str">
        <f>IF($I146="","",'Données entrées'!C147)</f>
        <v/>
      </c>
      <c r="K146" t="str">
        <f>IF($I146="","",'Données entrées'!D147)</f>
        <v/>
      </c>
      <c r="L146" s="24" t="str">
        <f>IF($I146="","",'Données entrées'!E147)</f>
        <v/>
      </c>
      <c r="M146" s="7" t="s">
        <v>13</v>
      </c>
      <c r="N146" s="20" t="s">
        <v>13</v>
      </c>
      <c r="O146" s="20" t="s">
        <v>13</v>
      </c>
      <c r="P146" s="9" t="s">
        <v>13</v>
      </c>
      <c r="Q146" t="s">
        <v>13</v>
      </c>
      <c r="R146" t="s">
        <v>13</v>
      </c>
      <c r="S146" t="s">
        <v>13</v>
      </c>
      <c r="T146" t="s">
        <v>13</v>
      </c>
      <c r="U146" s="7" t="s">
        <v>13</v>
      </c>
      <c r="V146" s="20" t="s">
        <v>13</v>
      </c>
      <c r="W146" s="20" t="s">
        <v>13</v>
      </c>
      <c r="X146" s="9" t="s">
        <v>13</v>
      </c>
    </row>
    <row r="147" spans="1:24" x14ac:dyDescent="0.35">
      <c r="A147" t="str">
        <f>IF(OR('Données entrées'!E148=0,'Données entrées'!E148=""),"",IF('Données entrées'!A148="x","XXX4",""))</f>
        <v/>
      </c>
      <c r="B147" t="str">
        <f>IF($A147="","",'Données entrées'!C148)</f>
        <v/>
      </c>
      <c r="C147" t="str">
        <f>IF($A147="","",'Données entrées'!D148)</f>
        <v/>
      </c>
      <c r="D147" s="24" t="str">
        <f>IF(A147="","",'Données entrées'!E148)</f>
        <v/>
      </c>
      <c r="E147" s="7" t="str">
        <f>IF(OR('Données entrées'!E148=0,'Données entrées'!E148=""),"",IF(AND('Données entrées'!B148="x",'Données entrées'!E148&lt;0),"XXX8",""))</f>
        <v/>
      </c>
      <c r="F147" s="20" t="str">
        <f>IF($E147="","",'Données entrées'!C148)</f>
        <v/>
      </c>
      <c r="G147" s="20" t="str">
        <f>IF($E147="","",'Données entrées'!D148)</f>
        <v/>
      </c>
      <c r="H147" s="31" t="str">
        <f>IF($E147="","",'Données entrées'!E148)</f>
        <v/>
      </c>
      <c r="I147" t="str">
        <f>IF(AND('Données entrées'!B148="x",'Données entrées'!E148&gt;=0),"XXX3","")</f>
        <v/>
      </c>
      <c r="J147" t="str">
        <f>IF($I147="","",'Données entrées'!C148)</f>
        <v/>
      </c>
      <c r="K147" t="str">
        <f>IF($I147="","",'Données entrées'!D148)</f>
        <v/>
      </c>
      <c r="L147" s="24" t="str">
        <f>IF($I147="","",'Données entrées'!E148)</f>
        <v/>
      </c>
      <c r="M147" s="7" t="s">
        <v>13</v>
      </c>
      <c r="N147" s="20" t="s">
        <v>13</v>
      </c>
      <c r="O147" s="20" t="s">
        <v>13</v>
      </c>
      <c r="P147" s="9" t="s">
        <v>13</v>
      </c>
      <c r="Q147" t="s">
        <v>13</v>
      </c>
      <c r="R147" t="s">
        <v>13</v>
      </c>
      <c r="S147" t="s">
        <v>13</v>
      </c>
      <c r="T147" t="s">
        <v>13</v>
      </c>
      <c r="U147" s="7" t="s">
        <v>13</v>
      </c>
      <c r="V147" s="20" t="s">
        <v>13</v>
      </c>
      <c r="W147" s="20" t="s">
        <v>13</v>
      </c>
      <c r="X147" s="9" t="s">
        <v>13</v>
      </c>
    </row>
    <row r="148" spans="1:24" x14ac:dyDescent="0.35">
      <c r="A148" t="str">
        <f>IF(OR('Données entrées'!E149=0,'Données entrées'!E149=""),"",IF('Données entrées'!A149="x","XXX4",""))</f>
        <v/>
      </c>
      <c r="B148" t="str">
        <f>IF($A148="","",'Données entrées'!C149)</f>
        <v/>
      </c>
      <c r="C148" t="str">
        <f>IF($A148="","",'Données entrées'!D149)</f>
        <v/>
      </c>
      <c r="D148" s="24" t="str">
        <f>IF(A148="","",'Données entrées'!E149)</f>
        <v/>
      </c>
      <c r="E148" s="7" t="str">
        <f>IF(OR('Données entrées'!E149=0,'Données entrées'!E149=""),"",IF(AND('Données entrées'!B149="x",'Données entrées'!E149&lt;0),"XXX8",""))</f>
        <v/>
      </c>
      <c r="F148" s="20" t="str">
        <f>IF($E148="","",'Données entrées'!C149)</f>
        <v/>
      </c>
      <c r="G148" s="20" t="str">
        <f>IF($E148="","",'Données entrées'!D149)</f>
        <v/>
      </c>
      <c r="H148" s="31" t="str">
        <f>IF($E148="","",'Données entrées'!E149)</f>
        <v/>
      </c>
      <c r="I148" t="str">
        <f>IF(AND('Données entrées'!B149="x",'Données entrées'!E149&gt;=0),"XXX3","")</f>
        <v/>
      </c>
      <c r="J148" t="str">
        <f>IF($I148="","",'Données entrées'!C149)</f>
        <v/>
      </c>
      <c r="K148" t="str">
        <f>IF($I148="","",'Données entrées'!D149)</f>
        <v/>
      </c>
      <c r="L148" s="24" t="str">
        <f>IF($I148="","",'Données entrées'!E149)</f>
        <v/>
      </c>
      <c r="M148" s="7" t="s">
        <v>13</v>
      </c>
      <c r="N148" s="20" t="s">
        <v>13</v>
      </c>
      <c r="O148" s="20" t="s">
        <v>13</v>
      </c>
      <c r="P148" s="9" t="s">
        <v>13</v>
      </c>
      <c r="Q148" t="s">
        <v>13</v>
      </c>
      <c r="R148" t="s">
        <v>13</v>
      </c>
      <c r="S148" t="s">
        <v>13</v>
      </c>
      <c r="T148" t="s">
        <v>13</v>
      </c>
      <c r="U148" s="7" t="s">
        <v>13</v>
      </c>
      <c r="V148" s="20" t="s">
        <v>13</v>
      </c>
      <c r="W148" s="20" t="s">
        <v>13</v>
      </c>
      <c r="X148" s="9" t="s">
        <v>13</v>
      </c>
    </row>
    <row r="149" spans="1:24" x14ac:dyDescent="0.35">
      <c r="A149" t="str">
        <f>IF(OR('Données entrées'!E150=0,'Données entrées'!E150=""),"",IF('Données entrées'!A150="x","XXX4",""))</f>
        <v/>
      </c>
      <c r="B149" t="str">
        <f>IF($A149="","",'Données entrées'!C150)</f>
        <v/>
      </c>
      <c r="C149" t="str">
        <f>IF($A149="","",'Données entrées'!D150)</f>
        <v/>
      </c>
      <c r="D149" s="24" t="str">
        <f>IF(A149="","",'Données entrées'!E150)</f>
        <v/>
      </c>
      <c r="E149" s="7" t="str">
        <f>IF(OR('Données entrées'!E150=0,'Données entrées'!E150=""),"",IF(AND('Données entrées'!B150="x",'Données entrées'!E150&lt;0),"XXX8",""))</f>
        <v/>
      </c>
      <c r="F149" s="20" t="str">
        <f>IF($E149="","",'Données entrées'!C150)</f>
        <v/>
      </c>
      <c r="G149" s="20" t="str">
        <f>IF($E149="","",'Données entrées'!D150)</f>
        <v/>
      </c>
      <c r="H149" s="31" t="str">
        <f>IF($E149="","",'Données entrées'!E150)</f>
        <v/>
      </c>
      <c r="I149" t="str">
        <f>IF(AND('Données entrées'!B150="x",'Données entrées'!E150&gt;=0),"XXX3","")</f>
        <v/>
      </c>
      <c r="J149" t="str">
        <f>IF($I149="","",'Données entrées'!C150)</f>
        <v/>
      </c>
      <c r="K149" t="str">
        <f>IF($I149="","",'Données entrées'!D150)</f>
        <v/>
      </c>
      <c r="L149" s="24" t="str">
        <f>IF($I149="","",'Données entrées'!E150)</f>
        <v/>
      </c>
      <c r="M149" s="7" t="s">
        <v>13</v>
      </c>
      <c r="N149" s="20" t="s">
        <v>13</v>
      </c>
      <c r="O149" s="20" t="s">
        <v>13</v>
      </c>
      <c r="P149" s="9" t="s">
        <v>13</v>
      </c>
      <c r="Q149" t="s">
        <v>13</v>
      </c>
      <c r="R149" t="s">
        <v>13</v>
      </c>
      <c r="S149" t="s">
        <v>13</v>
      </c>
      <c r="T149" t="s">
        <v>13</v>
      </c>
      <c r="U149" s="7" t="s">
        <v>13</v>
      </c>
      <c r="V149" s="20" t="s">
        <v>13</v>
      </c>
      <c r="W149" s="20" t="s">
        <v>13</v>
      </c>
      <c r="X149" s="9" t="s">
        <v>13</v>
      </c>
    </row>
    <row r="150" spans="1:24" x14ac:dyDescent="0.35">
      <c r="A150" t="str">
        <f>IF(OR('Données entrées'!E151=0,'Données entrées'!E151=""),"",IF('Données entrées'!A151="x","XXX4",""))</f>
        <v/>
      </c>
      <c r="B150" t="str">
        <f>IF($A150="","",'Données entrées'!C151)</f>
        <v/>
      </c>
      <c r="C150" t="str">
        <f>IF($A150="","",'Données entrées'!D151)</f>
        <v/>
      </c>
      <c r="D150" s="24" t="str">
        <f>IF(A150="","",'Données entrées'!E151)</f>
        <v/>
      </c>
      <c r="E150" s="7" t="str">
        <f>IF(OR('Données entrées'!E151=0,'Données entrées'!E151=""),"",IF(AND('Données entrées'!B151="x",'Données entrées'!E151&lt;0),"XXX8",""))</f>
        <v/>
      </c>
      <c r="F150" s="20" t="str">
        <f>IF($E150="","",'Données entrées'!C151)</f>
        <v/>
      </c>
      <c r="G150" s="20" t="str">
        <f>IF($E150="","",'Données entrées'!D151)</f>
        <v/>
      </c>
      <c r="H150" s="31" t="str">
        <f>IF($E150="","",'Données entrées'!E151)</f>
        <v/>
      </c>
      <c r="I150" t="str">
        <f>IF(AND('Données entrées'!B151="x",'Données entrées'!E151&gt;=0),"XXX3","")</f>
        <v/>
      </c>
      <c r="J150" t="str">
        <f>IF($I150="","",'Données entrées'!C151)</f>
        <v/>
      </c>
      <c r="K150" t="str">
        <f>IF($I150="","",'Données entrées'!D151)</f>
        <v/>
      </c>
      <c r="L150" s="24" t="str">
        <f>IF($I150="","",'Données entrées'!E151)</f>
        <v/>
      </c>
      <c r="M150" s="7" t="s">
        <v>13</v>
      </c>
      <c r="N150" s="20" t="s">
        <v>13</v>
      </c>
      <c r="O150" s="20" t="s">
        <v>13</v>
      </c>
      <c r="P150" s="9" t="s">
        <v>13</v>
      </c>
      <c r="Q150" t="s">
        <v>13</v>
      </c>
      <c r="R150" t="s">
        <v>13</v>
      </c>
      <c r="S150" t="s">
        <v>13</v>
      </c>
      <c r="T150" t="s">
        <v>13</v>
      </c>
      <c r="U150" s="7" t="s">
        <v>13</v>
      </c>
      <c r="V150" s="20" t="s">
        <v>13</v>
      </c>
      <c r="W150" s="20" t="s">
        <v>13</v>
      </c>
      <c r="X150" s="9" t="s">
        <v>13</v>
      </c>
    </row>
    <row r="151" spans="1:24" x14ac:dyDescent="0.35">
      <c r="A151" t="str">
        <f>IF(OR('Données entrées'!E152=0,'Données entrées'!E152=""),"",IF('Données entrées'!A152="x","XXX4",""))</f>
        <v/>
      </c>
      <c r="B151" t="str">
        <f>IF($A151="","",'Données entrées'!C152)</f>
        <v/>
      </c>
      <c r="C151" t="str">
        <f>IF($A151="","",'Données entrées'!D152)</f>
        <v/>
      </c>
      <c r="D151" s="24" t="str">
        <f>IF(A151="","",'Données entrées'!E152)</f>
        <v/>
      </c>
      <c r="E151" s="7" t="str">
        <f>IF(OR('Données entrées'!E152=0,'Données entrées'!E152=""),"",IF(AND('Données entrées'!B152="x",'Données entrées'!E152&lt;0),"XXX8",""))</f>
        <v/>
      </c>
      <c r="F151" s="20" t="str">
        <f>IF($E151="","",'Données entrées'!C152)</f>
        <v/>
      </c>
      <c r="G151" s="20" t="str">
        <f>IF($E151="","",'Données entrées'!D152)</f>
        <v/>
      </c>
      <c r="H151" s="31" t="str">
        <f>IF($E151="","",'Données entrées'!E152)</f>
        <v/>
      </c>
      <c r="I151" t="str">
        <f>IF(AND('Données entrées'!B152="x",'Données entrées'!E152&gt;=0),"XXX3","")</f>
        <v/>
      </c>
      <c r="J151" t="str">
        <f>IF($I151="","",'Données entrées'!C152)</f>
        <v/>
      </c>
      <c r="K151" t="str">
        <f>IF($I151="","",'Données entrées'!D152)</f>
        <v/>
      </c>
      <c r="L151" s="24" t="str">
        <f>IF($I151="","",'Données entrées'!E152)</f>
        <v/>
      </c>
      <c r="M151" s="7" t="s">
        <v>13</v>
      </c>
      <c r="N151" s="20" t="s">
        <v>13</v>
      </c>
      <c r="O151" s="20" t="s">
        <v>13</v>
      </c>
      <c r="P151" s="9" t="s">
        <v>13</v>
      </c>
      <c r="Q151" t="s">
        <v>13</v>
      </c>
      <c r="R151" t="s">
        <v>13</v>
      </c>
      <c r="S151" t="s">
        <v>13</v>
      </c>
      <c r="T151" t="s">
        <v>13</v>
      </c>
      <c r="U151" s="7" t="s">
        <v>13</v>
      </c>
      <c r="V151" s="20" t="s">
        <v>13</v>
      </c>
      <c r="W151" s="20" t="s">
        <v>13</v>
      </c>
      <c r="X151" s="9" t="s">
        <v>13</v>
      </c>
    </row>
    <row r="152" spans="1:24" x14ac:dyDescent="0.35">
      <c r="A152" t="str">
        <f>IF(OR('Données entrées'!E153=0,'Données entrées'!E153=""),"",IF('Données entrées'!A153="x","XXX4",""))</f>
        <v/>
      </c>
      <c r="B152" t="str">
        <f>IF($A152="","",'Données entrées'!C153)</f>
        <v/>
      </c>
      <c r="C152" t="str">
        <f>IF($A152="","",'Données entrées'!D153)</f>
        <v/>
      </c>
      <c r="D152" s="24" t="str">
        <f>IF(A152="","",'Données entrées'!E153)</f>
        <v/>
      </c>
      <c r="E152" s="7" t="str">
        <f>IF(OR('Données entrées'!E153=0,'Données entrées'!E153=""),"",IF(AND('Données entrées'!B153="x",'Données entrées'!E153&lt;0),"XXX8",""))</f>
        <v/>
      </c>
      <c r="F152" s="20" t="str">
        <f>IF($E152="","",'Données entrées'!C153)</f>
        <v/>
      </c>
      <c r="G152" s="20" t="str">
        <f>IF($E152="","",'Données entrées'!D153)</f>
        <v/>
      </c>
      <c r="H152" s="31" t="str">
        <f>IF($E152="","",'Données entrées'!E153)</f>
        <v/>
      </c>
      <c r="I152" t="str">
        <f>IF(AND('Données entrées'!B153="x",'Données entrées'!E153&gt;=0),"XXX3","")</f>
        <v/>
      </c>
      <c r="J152" t="str">
        <f>IF($I152="","",'Données entrées'!C153)</f>
        <v/>
      </c>
      <c r="K152" t="str">
        <f>IF($I152="","",'Données entrées'!D153)</f>
        <v/>
      </c>
      <c r="L152" s="24" t="str">
        <f>IF($I152="","",'Données entrées'!E153)</f>
        <v/>
      </c>
      <c r="M152" s="7" t="s">
        <v>13</v>
      </c>
      <c r="N152" s="20" t="s">
        <v>13</v>
      </c>
      <c r="O152" s="20" t="s">
        <v>13</v>
      </c>
      <c r="P152" s="9" t="s">
        <v>13</v>
      </c>
      <c r="Q152" t="s">
        <v>13</v>
      </c>
      <c r="R152" t="s">
        <v>13</v>
      </c>
      <c r="S152" t="s">
        <v>13</v>
      </c>
      <c r="T152" t="s">
        <v>13</v>
      </c>
      <c r="U152" s="7" t="s">
        <v>13</v>
      </c>
      <c r="V152" s="20" t="s">
        <v>13</v>
      </c>
      <c r="W152" s="20" t="s">
        <v>13</v>
      </c>
      <c r="X152" s="9" t="s">
        <v>13</v>
      </c>
    </row>
    <row r="153" spans="1:24" x14ac:dyDescent="0.35">
      <c r="A153" t="str">
        <f>IF(OR('Données entrées'!E154=0,'Données entrées'!E154=""),"",IF('Données entrées'!A154="x","XXX4",""))</f>
        <v/>
      </c>
      <c r="B153" t="str">
        <f>IF($A153="","",'Données entrées'!C154)</f>
        <v/>
      </c>
      <c r="C153" t="str">
        <f>IF($A153="","",'Données entrées'!D154)</f>
        <v/>
      </c>
      <c r="D153" s="24" t="str">
        <f>IF(A153="","",'Données entrées'!E154)</f>
        <v/>
      </c>
      <c r="E153" s="7" t="str">
        <f>IF(OR('Données entrées'!E154=0,'Données entrées'!E154=""),"",IF(AND('Données entrées'!B154="x",'Données entrées'!E154&lt;0),"XXX8",""))</f>
        <v/>
      </c>
      <c r="F153" s="20" t="str">
        <f>IF($E153="","",'Données entrées'!C154)</f>
        <v/>
      </c>
      <c r="G153" s="20" t="str">
        <f>IF($E153="","",'Données entrées'!D154)</f>
        <v/>
      </c>
      <c r="H153" s="31" t="str">
        <f>IF($E153="","",'Données entrées'!E154)</f>
        <v/>
      </c>
      <c r="I153" t="str">
        <f>IF(AND('Données entrées'!B154="x",'Données entrées'!E154&gt;=0),"XXX3","")</f>
        <v/>
      </c>
      <c r="J153" t="str">
        <f>IF($I153="","",'Données entrées'!C154)</f>
        <v/>
      </c>
      <c r="K153" t="str">
        <f>IF($I153="","",'Données entrées'!D154)</f>
        <v/>
      </c>
      <c r="L153" s="24" t="str">
        <f>IF($I153="","",'Données entrées'!E154)</f>
        <v/>
      </c>
      <c r="M153" s="7" t="s">
        <v>13</v>
      </c>
      <c r="N153" s="20" t="s">
        <v>13</v>
      </c>
      <c r="O153" s="20" t="s">
        <v>13</v>
      </c>
      <c r="P153" s="9" t="s">
        <v>13</v>
      </c>
      <c r="Q153" t="s">
        <v>13</v>
      </c>
      <c r="R153" t="s">
        <v>13</v>
      </c>
      <c r="S153" t="s">
        <v>13</v>
      </c>
      <c r="T153" t="s">
        <v>13</v>
      </c>
      <c r="U153" s="7" t="s">
        <v>13</v>
      </c>
      <c r="V153" s="20" t="s">
        <v>13</v>
      </c>
      <c r="W153" s="20" t="s">
        <v>13</v>
      </c>
      <c r="X153" s="9" t="s">
        <v>13</v>
      </c>
    </row>
    <row r="154" spans="1:24" x14ac:dyDescent="0.35">
      <c r="A154" t="str">
        <f>IF(OR('Données entrées'!E155=0,'Données entrées'!E155=""),"",IF('Données entrées'!A155="x","XXX4",""))</f>
        <v/>
      </c>
      <c r="B154" t="str">
        <f>IF($A154="","",'Données entrées'!C155)</f>
        <v/>
      </c>
      <c r="C154" t="str">
        <f>IF($A154="","",'Données entrées'!D155)</f>
        <v/>
      </c>
      <c r="D154" s="24" t="str">
        <f>IF(A154="","",'Données entrées'!E155)</f>
        <v/>
      </c>
      <c r="E154" s="7" t="str">
        <f>IF(OR('Données entrées'!E155=0,'Données entrées'!E155=""),"",IF(AND('Données entrées'!B155="x",'Données entrées'!E155&lt;0),"XXX8",""))</f>
        <v/>
      </c>
      <c r="F154" s="20" t="str">
        <f>IF($E154="","",'Données entrées'!C155)</f>
        <v/>
      </c>
      <c r="G154" s="20" t="str">
        <f>IF($E154="","",'Données entrées'!D155)</f>
        <v/>
      </c>
      <c r="H154" s="31" t="str">
        <f>IF($E154="","",'Données entrées'!E155)</f>
        <v/>
      </c>
      <c r="I154" t="str">
        <f>IF(AND('Données entrées'!B155="x",'Données entrées'!E155&gt;=0),"XXX3","")</f>
        <v/>
      </c>
      <c r="J154" t="str">
        <f>IF($I154="","",'Données entrées'!C155)</f>
        <v/>
      </c>
      <c r="K154" t="str">
        <f>IF($I154="","",'Données entrées'!D155)</f>
        <v/>
      </c>
      <c r="L154" s="24" t="str">
        <f>IF($I154="","",'Données entrées'!E155)</f>
        <v/>
      </c>
      <c r="M154" s="7" t="s">
        <v>13</v>
      </c>
      <c r="N154" s="20" t="s">
        <v>13</v>
      </c>
      <c r="O154" s="20" t="s">
        <v>13</v>
      </c>
      <c r="P154" s="9" t="s">
        <v>13</v>
      </c>
      <c r="Q154" t="s">
        <v>13</v>
      </c>
      <c r="R154" t="s">
        <v>13</v>
      </c>
      <c r="S154" t="s">
        <v>13</v>
      </c>
      <c r="T154" t="s">
        <v>13</v>
      </c>
      <c r="U154" s="7" t="s">
        <v>13</v>
      </c>
      <c r="V154" s="20" t="s">
        <v>13</v>
      </c>
      <c r="W154" s="20" t="s">
        <v>13</v>
      </c>
      <c r="X154" s="9" t="s">
        <v>13</v>
      </c>
    </row>
    <row r="155" spans="1:24" x14ac:dyDescent="0.35">
      <c r="A155" t="str">
        <f>IF(OR('Données entrées'!E156=0,'Données entrées'!E156=""),"",IF('Données entrées'!A156="x","XXX4",""))</f>
        <v/>
      </c>
      <c r="B155" t="str">
        <f>IF($A155="","",'Données entrées'!C156)</f>
        <v/>
      </c>
      <c r="C155" t="str">
        <f>IF($A155="","",'Données entrées'!D156)</f>
        <v/>
      </c>
      <c r="D155" s="24" t="str">
        <f>IF(A155="","",'Données entrées'!E156)</f>
        <v/>
      </c>
      <c r="E155" s="7" t="str">
        <f>IF(OR('Données entrées'!E156=0,'Données entrées'!E156=""),"",IF(AND('Données entrées'!B156="x",'Données entrées'!E156&lt;0),"XXX8",""))</f>
        <v/>
      </c>
      <c r="F155" s="20" t="str">
        <f>IF($E155="","",'Données entrées'!C156)</f>
        <v/>
      </c>
      <c r="G155" s="20" t="str">
        <f>IF($E155="","",'Données entrées'!D156)</f>
        <v/>
      </c>
      <c r="H155" s="31" t="str">
        <f>IF($E155="","",'Données entrées'!E156)</f>
        <v/>
      </c>
      <c r="I155" t="str">
        <f>IF(AND('Données entrées'!B156="x",'Données entrées'!E156&gt;=0),"XXX3","")</f>
        <v/>
      </c>
      <c r="J155" t="str">
        <f>IF($I155="","",'Données entrées'!C156)</f>
        <v/>
      </c>
      <c r="K155" t="str">
        <f>IF($I155="","",'Données entrées'!D156)</f>
        <v/>
      </c>
      <c r="L155" s="24" t="str">
        <f>IF($I155="","",'Données entrées'!E156)</f>
        <v/>
      </c>
      <c r="M155" s="7" t="s">
        <v>13</v>
      </c>
      <c r="N155" s="20" t="s">
        <v>13</v>
      </c>
      <c r="O155" s="20" t="s">
        <v>13</v>
      </c>
      <c r="P155" s="9" t="s">
        <v>13</v>
      </c>
      <c r="Q155" t="s">
        <v>13</v>
      </c>
      <c r="R155" t="s">
        <v>13</v>
      </c>
      <c r="S155" t="s">
        <v>13</v>
      </c>
      <c r="T155" t="s">
        <v>13</v>
      </c>
      <c r="U155" s="7" t="s">
        <v>13</v>
      </c>
      <c r="V155" s="20" t="s">
        <v>13</v>
      </c>
      <c r="W155" s="20" t="s">
        <v>13</v>
      </c>
      <c r="X155" s="9" t="s">
        <v>13</v>
      </c>
    </row>
    <row r="156" spans="1:24" x14ac:dyDescent="0.35">
      <c r="A156" t="str">
        <f>IF(OR('Données entrées'!E157=0,'Données entrées'!E157=""),"",IF('Données entrées'!A157="x","XXX4",""))</f>
        <v/>
      </c>
      <c r="B156" t="str">
        <f>IF($A156="","",'Données entrées'!C157)</f>
        <v/>
      </c>
      <c r="C156" t="str">
        <f>IF($A156="","",'Données entrées'!D157)</f>
        <v/>
      </c>
      <c r="D156" s="24" t="str">
        <f>IF(A156="","",'Données entrées'!E157)</f>
        <v/>
      </c>
      <c r="E156" s="7" t="str">
        <f>IF(OR('Données entrées'!E157=0,'Données entrées'!E157=""),"",IF(AND('Données entrées'!B157="x",'Données entrées'!E157&lt;0),"XXX8",""))</f>
        <v/>
      </c>
      <c r="F156" s="20" t="str">
        <f>IF($E156="","",'Données entrées'!C157)</f>
        <v/>
      </c>
      <c r="G156" s="20" t="str">
        <f>IF($E156="","",'Données entrées'!D157)</f>
        <v/>
      </c>
      <c r="H156" s="31" t="str">
        <f>IF($E156="","",'Données entrées'!E157)</f>
        <v/>
      </c>
      <c r="I156" t="str">
        <f>IF(AND('Données entrées'!B157="x",'Données entrées'!E157&gt;=0),"XXX3","")</f>
        <v/>
      </c>
      <c r="J156" t="str">
        <f>IF($I156="","",'Données entrées'!C157)</f>
        <v/>
      </c>
      <c r="K156" t="str">
        <f>IF($I156="","",'Données entrées'!D157)</f>
        <v/>
      </c>
      <c r="L156" s="24" t="str">
        <f>IF($I156="","",'Données entrées'!E157)</f>
        <v/>
      </c>
      <c r="M156" s="7" t="s">
        <v>13</v>
      </c>
      <c r="N156" s="20" t="s">
        <v>13</v>
      </c>
      <c r="O156" s="20" t="s">
        <v>13</v>
      </c>
      <c r="P156" s="9" t="s">
        <v>13</v>
      </c>
      <c r="Q156" t="s">
        <v>13</v>
      </c>
      <c r="R156" t="s">
        <v>13</v>
      </c>
      <c r="S156" t="s">
        <v>13</v>
      </c>
      <c r="T156" t="s">
        <v>13</v>
      </c>
      <c r="U156" s="7" t="s">
        <v>13</v>
      </c>
      <c r="V156" s="20" t="s">
        <v>13</v>
      </c>
      <c r="W156" s="20" t="s">
        <v>13</v>
      </c>
      <c r="X156" s="9" t="s">
        <v>13</v>
      </c>
    </row>
    <row r="157" spans="1:24" x14ac:dyDescent="0.35">
      <c r="A157" t="str">
        <f>IF(OR('Données entrées'!E158=0,'Données entrées'!E158=""),"",IF('Données entrées'!A158="x","XXX4",""))</f>
        <v/>
      </c>
      <c r="B157" t="str">
        <f>IF($A157="","",'Données entrées'!C158)</f>
        <v/>
      </c>
      <c r="C157" t="str">
        <f>IF($A157="","",'Données entrées'!D158)</f>
        <v/>
      </c>
      <c r="D157" s="24" t="str">
        <f>IF(A157="","",'Données entrées'!E158)</f>
        <v/>
      </c>
      <c r="E157" s="7" t="str">
        <f>IF(OR('Données entrées'!E158=0,'Données entrées'!E158=""),"",IF(AND('Données entrées'!B158="x",'Données entrées'!E158&lt;0),"XXX8",""))</f>
        <v/>
      </c>
      <c r="F157" s="20" t="str">
        <f>IF($E157="","",'Données entrées'!C158)</f>
        <v/>
      </c>
      <c r="G157" s="20" t="str">
        <f>IF($E157="","",'Données entrées'!D158)</f>
        <v/>
      </c>
      <c r="H157" s="31" t="str">
        <f>IF($E157="","",'Données entrées'!E158)</f>
        <v/>
      </c>
      <c r="I157" t="str">
        <f>IF(AND('Données entrées'!B158="x",'Données entrées'!E158&gt;=0),"XXX3","")</f>
        <v/>
      </c>
      <c r="J157" t="str">
        <f>IF($I157="","",'Données entrées'!C158)</f>
        <v/>
      </c>
      <c r="K157" t="str">
        <f>IF($I157="","",'Données entrées'!D158)</f>
        <v/>
      </c>
      <c r="L157" s="24" t="str">
        <f>IF($I157="","",'Données entrées'!E158)</f>
        <v/>
      </c>
      <c r="M157" s="7" t="s">
        <v>13</v>
      </c>
      <c r="N157" s="20" t="s">
        <v>13</v>
      </c>
      <c r="O157" s="20" t="s">
        <v>13</v>
      </c>
      <c r="P157" s="9" t="s">
        <v>13</v>
      </c>
      <c r="Q157" t="s">
        <v>13</v>
      </c>
      <c r="R157" t="s">
        <v>13</v>
      </c>
      <c r="S157" t="s">
        <v>13</v>
      </c>
      <c r="T157" t="s">
        <v>13</v>
      </c>
      <c r="U157" s="7" t="s">
        <v>13</v>
      </c>
      <c r="V157" s="20" t="s">
        <v>13</v>
      </c>
      <c r="W157" s="20" t="s">
        <v>13</v>
      </c>
      <c r="X157" s="9" t="s">
        <v>13</v>
      </c>
    </row>
    <row r="158" spans="1:24" x14ac:dyDescent="0.35">
      <c r="A158" t="str">
        <f>IF(OR('Données entrées'!E159=0,'Données entrées'!E159=""),"",IF('Données entrées'!A159="x","XXX4",""))</f>
        <v/>
      </c>
      <c r="B158" t="str">
        <f>IF($A158="","",'Données entrées'!C159)</f>
        <v/>
      </c>
      <c r="C158" t="str">
        <f>IF($A158="","",'Données entrées'!D159)</f>
        <v/>
      </c>
      <c r="D158" s="24" t="str">
        <f>IF(A158="","",'Données entrées'!E159)</f>
        <v/>
      </c>
      <c r="E158" s="7" t="str">
        <f>IF(OR('Données entrées'!E159=0,'Données entrées'!E159=""),"",IF(AND('Données entrées'!B159="x",'Données entrées'!E159&lt;0),"XXX8",""))</f>
        <v/>
      </c>
      <c r="F158" s="20" t="str">
        <f>IF($E158="","",'Données entrées'!C159)</f>
        <v/>
      </c>
      <c r="G158" s="20" t="str">
        <f>IF($E158="","",'Données entrées'!D159)</f>
        <v/>
      </c>
      <c r="H158" s="31" t="str">
        <f>IF($E158="","",'Données entrées'!E159)</f>
        <v/>
      </c>
      <c r="I158" t="str">
        <f>IF(AND('Données entrées'!B159="x",'Données entrées'!E159&gt;=0),"XXX3","")</f>
        <v/>
      </c>
      <c r="J158" t="str">
        <f>IF($I158="","",'Données entrées'!C159)</f>
        <v/>
      </c>
      <c r="K158" t="str">
        <f>IF($I158="","",'Données entrées'!D159)</f>
        <v/>
      </c>
      <c r="L158" s="24" t="str">
        <f>IF($I158="","",'Données entrées'!E159)</f>
        <v/>
      </c>
      <c r="M158" s="7" t="s">
        <v>13</v>
      </c>
      <c r="N158" s="20" t="s">
        <v>13</v>
      </c>
      <c r="O158" s="20" t="s">
        <v>13</v>
      </c>
      <c r="P158" s="9" t="s">
        <v>13</v>
      </c>
      <c r="Q158" t="s">
        <v>13</v>
      </c>
      <c r="R158" t="s">
        <v>13</v>
      </c>
      <c r="S158" t="s">
        <v>13</v>
      </c>
      <c r="T158" t="s">
        <v>13</v>
      </c>
      <c r="U158" s="7" t="s">
        <v>13</v>
      </c>
      <c r="V158" s="20" t="s">
        <v>13</v>
      </c>
      <c r="W158" s="20" t="s">
        <v>13</v>
      </c>
      <c r="X158" s="9" t="s">
        <v>13</v>
      </c>
    </row>
    <row r="159" spans="1:24" x14ac:dyDescent="0.35">
      <c r="A159" t="str">
        <f>IF(OR('Données entrées'!E160=0,'Données entrées'!E160=""),"",IF('Données entrées'!A160="x","XXX4",""))</f>
        <v/>
      </c>
      <c r="B159" t="str">
        <f>IF($A159="","",'Données entrées'!C160)</f>
        <v/>
      </c>
      <c r="C159" t="str">
        <f>IF($A159="","",'Données entrées'!D160)</f>
        <v/>
      </c>
      <c r="D159" s="24" t="str">
        <f>IF(A159="","",'Données entrées'!E160)</f>
        <v/>
      </c>
      <c r="E159" s="7" t="str">
        <f>IF(OR('Données entrées'!E160=0,'Données entrées'!E160=""),"",IF(AND('Données entrées'!B160="x",'Données entrées'!E160&lt;0),"XXX8",""))</f>
        <v/>
      </c>
      <c r="F159" s="20" t="str">
        <f>IF($E159="","",'Données entrées'!C160)</f>
        <v/>
      </c>
      <c r="G159" s="20" t="str">
        <f>IF($E159="","",'Données entrées'!D160)</f>
        <v/>
      </c>
      <c r="H159" s="31" t="str">
        <f>IF($E159="","",'Données entrées'!E160)</f>
        <v/>
      </c>
      <c r="I159" t="str">
        <f>IF(AND('Données entrées'!B160="x",'Données entrées'!E160&gt;=0),"XXX3","")</f>
        <v/>
      </c>
      <c r="J159" t="str">
        <f>IF($I159="","",'Données entrées'!C160)</f>
        <v/>
      </c>
      <c r="K159" t="str">
        <f>IF($I159="","",'Données entrées'!D160)</f>
        <v/>
      </c>
      <c r="L159" s="24" t="str">
        <f>IF($I159="","",'Données entrées'!E160)</f>
        <v/>
      </c>
      <c r="M159" s="7" t="s">
        <v>13</v>
      </c>
      <c r="N159" s="20" t="s">
        <v>13</v>
      </c>
      <c r="O159" s="20" t="s">
        <v>13</v>
      </c>
      <c r="P159" s="9" t="s">
        <v>13</v>
      </c>
      <c r="Q159" t="s">
        <v>13</v>
      </c>
      <c r="R159" t="s">
        <v>13</v>
      </c>
      <c r="S159" t="s">
        <v>13</v>
      </c>
      <c r="T159" t="s">
        <v>13</v>
      </c>
      <c r="U159" s="7" t="s">
        <v>13</v>
      </c>
      <c r="V159" s="20" t="s">
        <v>13</v>
      </c>
      <c r="W159" s="20" t="s">
        <v>13</v>
      </c>
      <c r="X159" s="9" t="s">
        <v>13</v>
      </c>
    </row>
    <row r="160" spans="1:24" x14ac:dyDescent="0.35">
      <c r="A160" t="str">
        <f>IF(OR('Données entrées'!E161=0,'Données entrées'!E161=""),"",IF('Données entrées'!A161="x","XXX4",""))</f>
        <v/>
      </c>
      <c r="B160" t="str">
        <f>IF($A160="","",'Données entrées'!C161)</f>
        <v/>
      </c>
      <c r="C160" t="str">
        <f>IF($A160="","",'Données entrées'!D161)</f>
        <v/>
      </c>
      <c r="D160" s="24" t="str">
        <f>IF(A160="","",'Données entrées'!E161)</f>
        <v/>
      </c>
      <c r="E160" s="7" t="str">
        <f>IF(OR('Données entrées'!E161=0,'Données entrées'!E161=""),"",IF(AND('Données entrées'!B161="x",'Données entrées'!E161&lt;0),"XXX8",""))</f>
        <v/>
      </c>
      <c r="F160" s="20" t="str">
        <f>IF($E160="","",'Données entrées'!C161)</f>
        <v/>
      </c>
      <c r="G160" s="20" t="str">
        <f>IF($E160="","",'Données entrées'!D161)</f>
        <v/>
      </c>
      <c r="H160" s="31" t="str">
        <f>IF($E160="","",'Données entrées'!E161)</f>
        <v/>
      </c>
      <c r="I160" t="str">
        <f>IF(AND('Données entrées'!B161="x",'Données entrées'!E161&gt;=0),"XXX3","")</f>
        <v/>
      </c>
      <c r="J160" t="str">
        <f>IF($I160="","",'Données entrées'!C161)</f>
        <v/>
      </c>
      <c r="K160" t="str">
        <f>IF($I160="","",'Données entrées'!D161)</f>
        <v/>
      </c>
      <c r="L160" s="24" t="str">
        <f>IF($I160="","",'Données entrées'!E161)</f>
        <v/>
      </c>
      <c r="M160" s="7" t="s">
        <v>13</v>
      </c>
      <c r="N160" s="20" t="s">
        <v>13</v>
      </c>
      <c r="O160" s="20" t="s">
        <v>13</v>
      </c>
      <c r="P160" s="9" t="s">
        <v>13</v>
      </c>
      <c r="Q160" t="s">
        <v>13</v>
      </c>
      <c r="R160" t="s">
        <v>13</v>
      </c>
      <c r="S160" t="s">
        <v>13</v>
      </c>
      <c r="T160" t="s">
        <v>13</v>
      </c>
      <c r="U160" s="7" t="s">
        <v>13</v>
      </c>
      <c r="V160" s="20" t="s">
        <v>13</v>
      </c>
      <c r="W160" s="20" t="s">
        <v>13</v>
      </c>
      <c r="X160" s="9" t="s">
        <v>13</v>
      </c>
    </row>
    <row r="161" spans="1:24" x14ac:dyDescent="0.35">
      <c r="A161" t="str">
        <f>IF(OR('Données entrées'!E162=0,'Données entrées'!E162=""),"",IF('Données entrées'!A162="x","XXX4",""))</f>
        <v/>
      </c>
      <c r="B161" t="str">
        <f>IF($A161="","",'Données entrées'!C162)</f>
        <v/>
      </c>
      <c r="C161" t="str">
        <f>IF($A161="","",'Données entrées'!D162)</f>
        <v/>
      </c>
      <c r="D161" s="24" t="str">
        <f>IF(A161="","",'Données entrées'!E162)</f>
        <v/>
      </c>
      <c r="E161" s="7" t="str">
        <f>IF(OR('Données entrées'!E162=0,'Données entrées'!E162=""),"",IF(AND('Données entrées'!B162="x",'Données entrées'!E162&lt;0),"XXX8",""))</f>
        <v/>
      </c>
      <c r="F161" s="20" t="str">
        <f>IF($E161="","",'Données entrées'!C162)</f>
        <v/>
      </c>
      <c r="G161" s="20" t="str">
        <f>IF($E161="","",'Données entrées'!D162)</f>
        <v/>
      </c>
      <c r="H161" s="31" t="str">
        <f>IF($E161="","",'Données entrées'!E162)</f>
        <v/>
      </c>
      <c r="I161" t="str">
        <f>IF(AND('Données entrées'!B162="x",'Données entrées'!E162&gt;=0),"XXX3","")</f>
        <v/>
      </c>
      <c r="J161" t="str">
        <f>IF($I161="","",'Données entrées'!C162)</f>
        <v/>
      </c>
      <c r="K161" t="str">
        <f>IF($I161="","",'Données entrées'!D162)</f>
        <v/>
      </c>
      <c r="L161" s="24" t="str">
        <f>IF($I161="","",'Données entrées'!E162)</f>
        <v/>
      </c>
      <c r="M161" s="7" t="s">
        <v>13</v>
      </c>
      <c r="N161" s="20" t="s">
        <v>13</v>
      </c>
      <c r="O161" s="20" t="s">
        <v>13</v>
      </c>
      <c r="P161" s="9" t="s">
        <v>13</v>
      </c>
      <c r="Q161" t="s">
        <v>13</v>
      </c>
      <c r="R161" t="s">
        <v>13</v>
      </c>
      <c r="S161" t="s">
        <v>13</v>
      </c>
      <c r="T161" t="s">
        <v>13</v>
      </c>
      <c r="U161" s="7" t="s">
        <v>13</v>
      </c>
      <c r="V161" s="20" t="s">
        <v>13</v>
      </c>
      <c r="W161" s="20" t="s">
        <v>13</v>
      </c>
      <c r="X161" s="9" t="s">
        <v>13</v>
      </c>
    </row>
    <row r="162" spans="1:24" x14ac:dyDescent="0.35">
      <c r="A162" t="str">
        <f>IF(OR('Données entrées'!E163=0,'Données entrées'!E163=""),"",IF('Données entrées'!A163="x","XXX4",""))</f>
        <v/>
      </c>
      <c r="B162" t="str">
        <f>IF($A162="","",'Données entrées'!C163)</f>
        <v/>
      </c>
      <c r="C162" t="str">
        <f>IF($A162="","",'Données entrées'!D163)</f>
        <v/>
      </c>
      <c r="D162" s="24" t="str">
        <f>IF(A162="","",'Données entrées'!E163)</f>
        <v/>
      </c>
      <c r="E162" s="7" t="str">
        <f>IF(OR('Données entrées'!E163=0,'Données entrées'!E163=""),"",IF(AND('Données entrées'!B163="x",'Données entrées'!E163&lt;0),"XXX8",""))</f>
        <v/>
      </c>
      <c r="F162" s="20" t="str">
        <f>IF($E162="","",'Données entrées'!C163)</f>
        <v/>
      </c>
      <c r="G162" s="20" t="str">
        <f>IF($E162="","",'Données entrées'!D163)</f>
        <v/>
      </c>
      <c r="H162" s="31" t="str">
        <f>IF($E162="","",'Données entrées'!E163)</f>
        <v/>
      </c>
      <c r="I162" t="str">
        <f>IF(AND('Données entrées'!B163="x",'Données entrées'!E163&gt;=0),"XXX3","")</f>
        <v/>
      </c>
      <c r="J162" t="str">
        <f>IF($I162="","",'Données entrées'!C163)</f>
        <v/>
      </c>
      <c r="K162" t="str">
        <f>IF($I162="","",'Données entrées'!D163)</f>
        <v/>
      </c>
      <c r="L162" s="24" t="str">
        <f>IF($I162="","",'Données entrées'!E163)</f>
        <v/>
      </c>
      <c r="M162" s="7" t="s">
        <v>13</v>
      </c>
      <c r="N162" s="20" t="s">
        <v>13</v>
      </c>
      <c r="O162" s="20" t="s">
        <v>13</v>
      </c>
      <c r="P162" s="9" t="s">
        <v>13</v>
      </c>
      <c r="Q162" t="s">
        <v>13</v>
      </c>
      <c r="R162" t="s">
        <v>13</v>
      </c>
      <c r="S162" t="s">
        <v>13</v>
      </c>
      <c r="T162" t="s">
        <v>13</v>
      </c>
      <c r="U162" s="7" t="s">
        <v>13</v>
      </c>
      <c r="V162" s="20" t="s">
        <v>13</v>
      </c>
      <c r="W162" s="20" t="s">
        <v>13</v>
      </c>
      <c r="X162" s="9" t="s">
        <v>13</v>
      </c>
    </row>
    <row r="163" spans="1:24" x14ac:dyDescent="0.35">
      <c r="A163" t="str">
        <f>IF(OR('Données entrées'!E164=0,'Données entrées'!E164=""),"",IF('Données entrées'!A164="x","XXX4",""))</f>
        <v/>
      </c>
      <c r="B163" t="str">
        <f>IF($A163="","",'Données entrées'!C164)</f>
        <v/>
      </c>
      <c r="C163" t="str">
        <f>IF($A163="","",'Données entrées'!D164)</f>
        <v/>
      </c>
      <c r="D163" s="24" t="str">
        <f>IF(A163="","",'Données entrées'!E164)</f>
        <v/>
      </c>
      <c r="E163" s="7" t="str">
        <f>IF(OR('Données entrées'!E164=0,'Données entrées'!E164=""),"",IF(AND('Données entrées'!B164="x",'Données entrées'!E164&lt;0),"XXX8",""))</f>
        <v/>
      </c>
      <c r="F163" s="20" t="str">
        <f>IF($E163="","",'Données entrées'!C164)</f>
        <v/>
      </c>
      <c r="G163" s="20" t="str">
        <f>IF($E163="","",'Données entrées'!D164)</f>
        <v/>
      </c>
      <c r="H163" s="31" t="str">
        <f>IF($E163="","",'Données entrées'!E164)</f>
        <v/>
      </c>
      <c r="I163" t="str">
        <f>IF(AND('Données entrées'!B164="x",'Données entrées'!E164&gt;=0),"XXX3","")</f>
        <v/>
      </c>
      <c r="J163" t="str">
        <f>IF($I163="","",'Données entrées'!C164)</f>
        <v/>
      </c>
      <c r="K163" t="str">
        <f>IF($I163="","",'Données entrées'!D164)</f>
        <v/>
      </c>
      <c r="L163" s="24" t="str">
        <f>IF($I163="","",'Données entrées'!E164)</f>
        <v/>
      </c>
      <c r="M163" s="7" t="s">
        <v>13</v>
      </c>
      <c r="N163" s="20" t="s">
        <v>13</v>
      </c>
      <c r="O163" s="20" t="s">
        <v>13</v>
      </c>
      <c r="P163" s="9" t="s">
        <v>13</v>
      </c>
      <c r="Q163" t="s">
        <v>13</v>
      </c>
      <c r="R163" t="s">
        <v>13</v>
      </c>
      <c r="S163" t="s">
        <v>13</v>
      </c>
      <c r="T163" t="s">
        <v>13</v>
      </c>
      <c r="U163" s="7" t="s">
        <v>13</v>
      </c>
      <c r="V163" s="20" t="s">
        <v>13</v>
      </c>
      <c r="W163" s="20" t="s">
        <v>13</v>
      </c>
      <c r="X163" s="9" t="s">
        <v>13</v>
      </c>
    </row>
    <row r="164" spans="1:24" x14ac:dyDescent="0.35">
      <c r="A164" t="str">
        <f>IF(OR('Données entrées'!E165=0,'Données entrées'!E165=""),"",IF('Données entrées'!A165="x","XXX4",""))</f>
        <v/>
      </c>
      <c r="B164" t="str">
        <f>IF($A164="","",'Données entrées'!C165)</f>
        <v/>
      </c>
      <c r="C164" t="str">
        <f>IF($A164="","",'Données entrées'!D165)</f>
        <v/>
      </c>
      <c r="D164" s="24" t="str">
        <f>IF(A164="","",'Données entrées'!E165)</f>
        <v/>
      </c>
      <c r="E164" s="7" t="str">
        <f>IF(OR('Données entrées'!E165=0,'Données entrées'!E165=""),"",IF(AND('Données entrées'!B165="x",'Données entrées'!E165&lt;0),"XXX8",""))</f>
        <v/>
      </c>
      <c r="F164" s="20" t="str">
        <f>IF($E164="","",'Données entrées'!C165)</f>
        <v/>
      </c>
      <c r="G164" s="20" t="str">
        <f>IF($E164="","",'Données entrées'!D165)</f>
        <v/>
      </c>
      <c r="H164" s="31" t="str">
        <f>IF($E164="","",'Données entrées'!E165)</f>
        <v/>
      </c>
      <c r="I164" t="str">
        <f>IF(AND('Données entrées'!B165="x",'Données entrées'!E165&gt;=0),"XXX3","")</f>
        <v/>
      </c>
      <c r="J164" t="str">
        <f>IF($I164="","",'Données entrées'!C165)</f>
        <v/>
      </c>
      <c r="K164" t="str">
        <f>IF($I164="","",'Données entrées'!D165)</f>
        <v/>
      </c>
      <c r="L164" s="24" t="str">
        <f>IF($I164="","",'Données entrées'!E165)</f>
        <v/>
      </c>
      <c r="M164" s="7" t="s">
        <v>13</v>
      </c>
      <c r="N164" s="20" t="s">
        <v>13</v>
      </c>
      <c r="O164" s="20" t="s">
        <v>13</v>
      </c>
      <c r="P164" s="9" t="s">
        <v>13</v>
      </c>
      <c r="Q164" t="s">
        <v>13</v>
      </c>
      <c r="R164" t="s">
        <v>13</v>
      </c>
      <c r="S164" t="s">
        <v>13</v>
      </c>
      <c r="T164" t="s">
        <v>13</v>
      </c>
      <c r="U164" s="7" t="s">
        <v>13</v>
      </c>
      <c r="V164" s="20" t="s">
        <v>13</v>
      </c>
      <c r="W164" s="20" t="s">
        <v>13</v>
      </c>
      <c r="X164" s="9" t="s">
        <v>13</v>
      </c>
    </row>
    <row r="165" spans="1:24" x14ac:dyDescent="0.35">
      <c r="A165" t="str">
        <f>IF(OR('Données entrées'!E166=0,'Données entrées'!E166=""),"",IF('Données entrées'!A166="x","XXX4",""))</f>
        <v/>
      </c>
      <c r="B165" t="str">
        <f>IF($A165="","",'Données entrées'!C166)</f>
        <v/>
      </c>
      <c r="C165" t="str">
        <f>IF($A165="","",'Données entrées'!D166)</f>
        <v/>
      </c>
      <c r="D165" s="24" t="str">
        <f>IF(A165="","",'Données entrées'!E166)</f>
        <v/>
      </c>
      <c r="E165" s="7" t="str">
        <f>IF(OR('Données entrées'!E166=0,'Données entrées'!E166=""),"",IF(AND('Données entrées'!B166="x",'Données entrées'!E166&lt;0),"XXX8",""))</f>
        <v/>
      </c>
      <c r="F165" s="20" t="str">
        <f>IF($E165="","",'Données entrées'!C166)</f>
        <v/>
      </c>
      <c r="G165" s="20" t="str">
        <f>IF($E165="","",'Données entrées'!D166)</f>
        <v/>
      </c>
      <c r="H165" s="31" t="str">
        <f>IF($E165="","",'Données entrées'!E166)</f>
        <v/>
      </c>
      <c r="I165" t="str">
        <f>IF(AND('Données entrées'!B166="x",'Données entrées'!E166&gt;=0),"XXX3","")</f>
        <v/>
      </c>
      <c r="J165" t="str">
        <f>IF($I165="","",'Données entrées'!C166)</f>
        <v/>
      </c>
      <c r="K165" t="str">
        <f>IF($I165="","",'Données entrées'!D166)</f>
        <v/>
      </c>
      <c r="L165" s="24" t="str">
        <f>IF($I165="","",'Données entrées'!E166)</f>
        <v/>
      </c>
      <c r="M165" s="7" t="s">
        <v>13</v>
      </c>
      <c r="N165" s="20" t="s">
        <v>13</v>
      </c>
      <c r="O165" s="20" t="s">
        <v>13</v>
      </c>
      <c r="P165" s="9" t="s">
        <v>13</v>
      </c>
      <c r="Q165" t="s">
        <v>13</v>
      </c>
      <c r="R165" t="s">
        <v>13</v>
      </c>
      <c r="S165" t="s">
        <v>13</v>
      </c>
      <c r="T165" t="s">
        <v>13</v>
      </c>
      <c r="U165" s="7" t="s">
        <v>13</v>
      </c>
      <c r="V165" s="20" t="s">
        <v>13</v>
      </c>
      <c r="W165" s="20" t="s">
        <v>13</v>
      </c>
      <c r="X165" s="9" t="s">
        <v>13</v>
      </c>
    </row>
    <row r="166" spans="1:24" x14ac:dyDescent="0.35">
      <c r="A166" t="str">
        <f>IF(OR('Données entrées'!E167=0,'Données entrées'!E167=""),"",IF('Données entrées'!A167="x","XXX4",""))</f>
        <v/>
      </c>
      <c r="B166" t="str">
        <f>IF($A166="","",'Données entrées'!C167)</f>
        <v/>
      </c>
      <c r="C166" t="str">
        <f>IF($A166="","",'Données entrées'!D167)</f>
        <v/>
      </c>
      <c r="D166" s="24" t="str">
        <f>IF(A166="","",'Données entrées'!E167)</f>
        <v/>
      </c>
      <c r="E166" s="7" t="str">
        <f>IF(OR('Données entrées'!E167=0,'Données entrées'!E167=""),"",IF(AND('Données entrées'!B167="x",'Données entrées'!E167&lt;0),"XXX8",""))</f>
        <v/>
      </c>
      <c r="F166" s="20" t="str">
        <f>IF($E166="","",'Données entrées'!C167)</f>
        <v/>
      </c>
      <c r="G166" s="20" t="str">
        <f>IF($E166="","",'Données entrées'!D167)</f>
        <v/>
      </c>
      <c r="H166" s="31" t="str">
        <f>IF($E166="","",'Données entrées'!E167)</f>
        <v/>
      </c>
      <c r="I166" t="str">
        <f>IF(AND('Données entrées'!B167="x",'Données entrées'!E167&gt;=0),"XXX3","")</f>
        <v/>
      </c>
      <c r="J166" t="str">
        <f>IF($I166="","",'Données entrées'!C167)</f>
        <v/>
      </c>
      <c r="K166" t="str">
        <f>IF($I166="","",'Données entrées'!D167)</f>
        <v/>
      </c>
      <c r="L166" s="24" t="str">
        <f>IF($I166="","",'Données entrées'!E167)</f>
        <v/>
      </c>
      <c r="M166" s="7" t="s">
        <v>13</v>
      </c>
      <c r="N166" s="20" t="s">
        <v>13</v>
      </c>
      <c r="O166" s="20" t="s">
        <v>13</v>
      </c>
      <c r="P166" s="9" t="s">
        <v>13</v>
      </c>
      <c r="Q166" t="s">
        <v>13</v>
      </c>
      <c r="R166" t="s">
        <v>13</v>
      </c>
      <c r="S166" t="s">
        <v>13</v>
      </c>
      <c r="T166" t="s">
        <v>13</v>
      </c>
      <c r="U166" s="7" t="s">
        <v>13</v>
      </c>
      <c r="V166" s="20" t="s">
        <v>13</v>
      </c>
      <c r="W166" s="20" t="s">
        <v>13</v>
      </c>
      <c r="X166" s="9" t="s">
        <v>13</v>
      </c>
    </row>
    <row r="167" spans="1:24" x14ac:dyDescent="0.35">
      <c r="A167" t="str">
        <f>IF(OR('Données entrées'!E168=0,'Données entrées'!E168=""),"",IF('Données entrées'!A168="x","XXX4",""))</f>
        <v/>
      </c>
      <c r="B167" t="str">
        <f>IF($A167="","",'Données entrées'!C168)</f>
        <v/>
      </c>
      <c r="C167" t="str">
        <f>IF($A167="","",'Données entrées'!D168)</f>
        <v/>
      </c>
      <c r="D167" s="24" t="str">
        <f>IF(A167="","",'Données entrées'!E168)</f>
        <v/>
      </c>
      <c r="E167" s="7" t="str">
        <f>IF(OR('Données entrées'!E168=0,'Données entrées'!E168=""),"",IF(AND('Données entrées'!B168="x",'Données entrées'!E168&lt;0),"XXX8",""))</f>
        <v/>
      </c>
      <c r="F167" s="20" t="str">
        <f>IF($E167="","",'Données entrées'!C168)</f>
        <v/>
      </c>
      <c r="G167" s="20" t="str">
        <f>IF($E167="","",'Données entrées'!D168)</f>
        <v/>
      </c>
      <c r="H167" s="31" t="str">
        <f>IF($E167="","",'Données entrées'!E168)</f>
        <v/>
      </c>
      <c r="I167" t="str">
        <f>IF(AND('Données entrées'!B168="x",'Données entrées'!E168&gt;=0),"XXX3","")</f>
        <v/>
      </c>
      <c r="J167" t="str">
        <f>IF($I167="","",'Données entrées'!C168)</f>
        <v/>
      </c>
      <c r="K167" t="str">
        <f>IF($I167="","",'Données entrées'!D168)</f>
        <v/>
      </c>
      <c r="L167" s="24" t="str">
        <f>IF($I167="","",'Données entrées'!E168)</f>
        <v/>
      </c>
      <c r="M167" s="7" t="s">
        <v>13</v>
      </c>
      <c r="N167" s="20" t="s">
        <v>13</v>
      </c>
      <c r="O167" s="20" t="s">
        <v>13</v>
      </c>
      <c r="P167" s="9" t="s">
        <v>13</v>
      </c>
      <c r="Q167" t="s">
        <v>13</v>
      </c>
      <c r="R167" t="s">
        <v>13</v>
      </c>
      <c r="S167" t="s">
        <v>13</v>
      </c>
      <c r="T167" t="s">
        <v>13</v>
      </c>
      <c r="U167" s="7" t="s">
        <v>13</v>
      </c>
      <c r="V167" s="20" t="s">
        <v>13</v>
      </c>
      <c r="W167" s="20" t="s">
        <v>13</v>
      </c>
      <c r="X167" s="9" t="s">
        <v>13</v>
      </c>
    </row>
    <row r="168" spans="1:24" x14ac:dyDescent="0.35">
      <c r="A168" t="str">
        <f>IF(OR('Données entrées'!E169=0,'Données entrées'!E169=""),"",IF('Données entrées'!A169="x","XXX4",""))</f>
        <v/>
      </c>
      <c r="B168" t="str">
        <f>IF($A168="","",'Données entrées'!C169)</f>
        <v/>
      </c>
      <c r="C168" t="str">
        <f>IF($A168="","",'Données entrées'!D169)</f>
        <v/>
      </c>
      <c r="D168" s="24" t="str">
        <f>IF(A168="","",'Données entrées'!E169)</f>
        <v/>
      </c>
      <c r="E168" s="7" t="str">
        <f>IF(OR('Données entrées'!E169=0,'Données entrées'!E169=""),"",IF(AND('Données entrées'!B169="x",'Données entrées'!E169&lt;0),"XXX8",""))</f>
        <v/>
      </c>
      <c r="F168" s="20" t="str">
        <f>IF($E168="","",'Données entrées'!C169)</f>
        <v/>
      </c>
      <c r="G168" s="20" t="str">
        <f>IF($E168="","",'Données entrées'!D169)</f>
        <v/>
      </c>
      <c r="H168" s="31" t="str">
        <f>IF($E168="","",'Données entrées'!E169)</f>
        <v/>
      </c>
      <c r="I168" t="str">
        <f>IF(AND('Données entrées'!B169="x",'Données entrées'!E169&gt;=0),"XXX3","")</f>
        <v/>
      </c>
      <c r="J168" t="str">
        <f>IF($I168="","",'Données entrées'!C169)</f>
        <v/>
      </c>
      <c r="K168" t="str">
        <f>IF($I168="","",'Données entrées'!D169)</f>
        <v/>
      </c>
      <c r="L168" s="24" t="str">
        <f>IF($I168="","",'Données entrées'!E169)</f>
        <v/>
      </c>
      <c r="M168" s="7" t="s">
        <v>13</v>
      </c>
      <c r="N168" s="20" t="s">
        <v>13</v>
      </c>
      <c r="O168" s="20" t="s">
        <v>13</v>
      </c>
      <c r="P168" s="9" t="s">
        <v>13</v>
      </c>
      <c r="Q168" t="s">
        <v>13</v>
      </c>
      <c r="R168" t="s">
        <v>13</v>
      </c>
      <c r="S168" t="s">
        <v>13</v>
      </c>
      <c r="T168" t="s">
        <v>13</v>
      </c>
      <c r="U168" s="7" t="s">
        <v>13</v>
      </c>
      <c r="V168" s="20" t="s">
        <v>13</v>
      </c>
      <c r="W168" s="20" t="s">
        <v>13</v>
      </c>
      <c r="X168" s="9" t="s">
        <v>13</v>
      </c>
    </row>
    <row r="169" spans="1:24" x14ac:dyDescent="0.35">
      <c r="A169" t="str">
        <f>IF(OR('Données entrées'!E170=0,'Données entrées'!E170=""),"",IF('Données entrées'!A170="x","XXX4",""))</f>
        <v/>
      </c>
      <c r="B169" t="str">
        <f>IF($A169="","",'Données entrées'!C170)</f>
        <v/>
      </c>
      <c r="C169" t="str">
        <f>IF($A169="","",'Données entrées'!D170)</f>
        <v/>
      </c>
      <c r="D169" s="24" t="str">
        <f>IF(A169="","",'Données entrées'!E170)</f>
        <v/>
      </c>
      <c r="E169" s="7" t="str">
        <f>IF(OR('Données entrées'!E170=0,'Données entrées'!E170=""),"",IF(AND('Données entrées'!B170="x",'Données entrées'!E170&lt;0),"XXX8",""))</f>
        <v/>
      </c>
      <c r="F169" s="20" t="str">
        <f>IF($E169="","",'Données entrées'!C170)</f>
        <v/>
      </c>
      <c r="G169" s="20" t="str">
        <f>IF($E169="","",'Données entrées'!D170)</f>
        <v/>
      </c>
      <c r="H169" s="31" t="str">
        <f>IF($E169="","",'Données entrées'!E170)</f>
        <v/>
      </c>
      <c r="I169" t="str">
        <f>IF(AND('Données entrées'!B170="x",'Données entrées'!E170&gt;=0),"XXX3","")</f>
        <v/>
      </c>
      <c r="J169" t="str">
        <f>IF($I169="","",'Données entrées'!C170)</f>
        <v/>
      </c>
      <c r="K169" t="str">
        <f>IF($I169="","",'Données entrées'!D170)</f>
        <v/>
      </c>
      <c r="L169" s="24" t="str">
        <f>IF($I169="","",'Données entrées'!E170)</f>
        <v/>
      </c>
      <c r="M169" s="7" t="s">
        <v>13</v>
      </c>
      <c r="N169" s="20" t="s">
        <v>13</v>
      </c>
      <c r="O169" s="20" t="s">
        <v>13</v>
      </c>
      <c r="P169" s="9" t="s">
        <v>13</v>
      </c>
      <c r="Q169" t="s">
        <v>13</v>
      </c>
      <c r="R169" t="s">
        <v>13</v>
      </c>
      <c r="S169" t="s">
        <v>13</v>
      </c>
      <c r="T169" t="s">
        <v>13</v>
      </c>
      <c r="U169" s="7" t="s">
        <v>13</v>
      </c>
      <c r="V169" s="20" t="s">
        <v>13</v>
      </c>
      <c r="W169" s="20" t="s">
        <v>13</v>
      </c>
      <c r="X169" s="9" t="s">
        <v>13</v>
      </c>
    </row>
    <row r="170" spans="1:24" x14ac:dyDescent="0.35">
      <c r="A170" t="str">
        <f>IF(OR('Données entrées'!E171=0,'Données entrées'!E171=""),"",IF('Données entrées'!A171="x","XXX4",""))</f>
        <v/>
      </c>
      <c r="B170" t="str">
        <f>IF($A170="","",'Données entrées'!C171)</f>
        <v/>
      </c>
      <c r="C170" t="str">
        <f>IF($A170="","",'Données entrées'!D171)</f>
        <v/>
      </c>
      <c r="D170" s="24" t="str">
        <f>IF(A170="","",'Données entrées'!E171)</f>
        <v/>
      </c>
      <c r="E170" s="7" t="str">
        <f>IF(OR('Données entrées'!E171=0,'Données entrées'!E171=""),"",IF(AND('Données entrées'!B171="x",'Données entrées'!E171&lt;0),"XXX8",""))</f>
        <v/>
      </c>
      <c r="F170" s="20" t="str">
        <f>IF($E170="","",'Données entrées'!C171)</f>
        <v/>
      </c>
      <c r="G170" s="20" t="str">
        <f>IF($E170="","",'Données entrées'!D171)</f>
        <v/>
      </c>
      <c r="H170" s="31" t="str">
        <f>IF($E170="","",'Données entrées'!E171)</f>
        <v/>
      </c>
      <c r="I170" t="str">
        <f>IF(AND('Données entrées'!B171="x",'Données entrées'!E171&gt;=0),"XXX3","")</f>
        <v/>
      </c>
      <c r="J170" t="str">
        <f>IF($I170="","",'Données entrées'!C171)</f>
        <v/>
      </c>
      <c r="K170" t="str">
        <f>IF($I170="","",'Données entrées'!D171)</f>
        <v/>
      </c>
      <c r="L170" s="24" t="str">
        <f>IF($I170="","",'Données entrées'!E171)</f>
        <v/>
      </c>
      <c r="M170" s="7" t="s">
        <v>13</v>
      </c>
      <c r="N170" s="20" t="s">
        <v>13</v>
      </c>
      <c r="O170" s="20" t="s">
        <v>13</v>
      </c>
      <c r="P170" s="9" t="s">
        <v>13</v>
      </c>
      <c r="Q170" t="s">
        <v>13</v>
      </c>
      <c r="R170" t="s">
        <v>13</v>
      </c>
      <c r="S170" t="s">
        <v>13</v>
      </c>
      <c r="T170" t="s">
        <v>13</v>
      </c>
      <c r="U170" s="7" t="s">
        <v>13</v>
      </c>
      <c r="V170" s="20" t="s">
        <v>13</v>
      </c>
      <c r="W170" s="20" t="s">
        <v>13</v>
      </c>
      <c r="X170" s="9" t="s">
        <v>13</v>
      </c>
    </row>
    <row r="171" spans="1:24" x14ac:dyDescent="0.35">
      <c r="A171" t="str">
        <f>IF(OR('Données entrées'!E172=0,'Données entrées'!E172=""),"",IF('Données entrées'!A172="x","XXX4",""))</f>
        <v/>
      </c>
      <c r="B171" t="str">
        <f>IF($A171="","",'Données entrées'!C172)</f>
        <v/>
      </c>
      <c r="C171" t="str">
        <f>IF($A171="","",'Données entrées'!D172)</f>
        <v/>
      </c>
      <c r="D171" s="24" t="str">
        <f>IF(A171="","",'Données entrées'!E172)</f>
        <v/>
      </c>
      <c r="E171" s="7" t="str">
        <f>IF(OR('Données entrées'!E172=0,'Données entrées'!E172=""),"",IF(AND('Données entrées'!B172="x",'Données entrées'!E172&lt;0),"XXX8",""))</f>
        <v/>
      </c>
      <c r="F171" s="20" t="str">
        <f>IF($E171="","",'Données entrées'!C172)</f>
        <v/>
      </c>
      <c r="G171" s="20" t="str">
        <f>IF($E171="","",'Données entrées'!D172)</f>
        <v/>
      </c>
      <c r="H171" s="31" t="str">
        <f>IF($E171="","",'Données entrées'!E172)</f>
        <v/>
      </c>
      <c r="I171" t="str">
        <f>IF(AND('Données entrées'!B172="x",'Données entrées'!E172&gt;=0),"XXX3","")</f>
        <v/>
      </c>
      <c r="J171" t="str">
        <f>IF($I171="","",'Données entrées'!C172)</f>
        <v/>
      </c>
      <c r="K171" t="str">
        <f>IF($I171="","",'Données entrées'!D172)</f>
        <v/>
      </c>
      <c r="L171" s="24" t="str">
        <f>IF($I171="","",'Données entrées'!E172)</f>
        <v/>
      </c>
      <c r="M171" s="7" t="s">
        <v>13</v>
      </c>
      <c r="N171" s="20" t="s">
        <v>13</v>
      </c>
      <c r="O171" s="20" t="s">
        <v>13</v>
      </c>
      <c r="P171" s="9" t="s">
        <v>13</v>
      </c>
      <c r="Q171" t="s">
        <v>13</v>
      </c>
      <c r="R171" t="s">
        <v>13</v>
      </c>
      <c r="S171" t="s">
        <v>13</v>
      </c>
      <c r="T171" t="s">
        <v>13</v>
      </c>
      <c r="U171" s="7" t="s">
        <v>13</v>
      </c>
      <c r="V171" s="20" t="s">
        <v>13</v>
      </c>
      <c r="W171" s="20" t="s">
        <v>13</v>
      </c>
      <c r="X171" s="9" t="s">
        <v>13</v>
      </c>
    </row>
    <row r="172" spans="1:24" x14ac:dyDescent="0.35">
      <c r="A172" t="str">
        <f>IF(OR('Données entrées'!E173=0,'Données entrées'!E173=""),"",IF('Données entrées'!A173="x","XXX4",""))</f>
        <v/>
      </c>
      <c r="B172" t="str">
        <f>IF($A172="","",'Données entrées'!C173)</f>
        <v/>
      </c>
      <c r="C172" t="str">
        <f>IF($A172="","",'Données entrées'!D173)</f>
        <v/>
      </c>
      <c r="D172" s="24" t="str">
        <f>IF(A172="","",'Données entrées'!E173)</f>
        <v/>
      </c>
      <c r="E172" s="7" t="str">
        <f>IF(OR('Données entrées'!E173=0,'Données entrées'!E173=""),"",IF(AND('Données entrées'!B173="x",'Données entrées'!E173&lt;0),"XXX8",""))</f>
        <v/>
      </c>
      <c r="F172" s="20" t="str">
        <f>IF($E172="","",'Données entrées'!C173)</f>
        <v/>
      </c>
      <c r="G172" s="20" t="str">
        <f>IF($E172="","",'Données entrées'!D173)</f>
        <v/>
      </c>
      <c r="H172" s="31" t="str">
        <f>IF($E172="","",'Données entrées'!E173)</f>
        <v/>
      </c>
      <c r="I172" t="str">
        <f>IF(AND('Données entrées'!B173="x",'Données entrées'!E173&gt;=0),"XXX3","")</f>
        <v/>
      </c>
      <c r="J172" t="str">
        <f>IF($I172="","",'Données entrées'!C173)</f>
        <v/>
      </c>
      <c r="K172" t="str">
        <f>IF($I172="","",'Données entrées'!D173)</f>
        <v/>
      </c>
      <c r="L172" s="24" t="str">
        <f>IF($I172="","",'Données entrées'!E173)</f>
        <v/>
      </c>
      <c r="M172" s="7" t="s">
        <v>13</v>
      </c>
      <c r="N172" s="20" t="s">
        <v>13</v>
      </c>
      <c r="O172" s="20" t="s">
        <v>13</v>
      </c>
      <c r="P172" s="9" t="s">
        <v>13</v>
      </c>
      <c r="Q172" t="s">
        <v>13</v>
      </c>
      <c r="R172" t="s">
        <v>13</v>
      </c>
      <c r="S172" t="s">
        <v>13</v>
      </c>
      <c r="T172" t="s">
        <v>13</v>
      </c>
      <c r="U172" s="7" t="s">
        <v>13</v>
      </c>
      <c r="V172" s="20" t="s">
        <v>13</v>
      </c>
      <c r="W172" s="20" t="s">
        <v>13</v>
      </c>
      <c r="X172" s="9" t="s">
        <v>13</v>
      </c>
    </row>
    <row r="173" spans="1:24" x14ac:dyDescent="0.35">
      <c r="A173" t="str">
        <f>IF(OR('Données entrées'!E174=0,'Données entrées'!E174=""),"",IF('Données entrées'!A174="x","XXX4",""))</f>
        <v/>
      </c>
      <c r="B173" t="str">
        <f>IF($A173="","",'Données entrées'!C174)</f>
        <v/>
      </c>
      <c r="C173" t="str">
        <f>IF($A173="","",'Données entrées'!D174)</f>
        <v/>
      </c>
      <c r="D173" s="24" t="str">
        <f>IF(A173="","",'Données entrées'!E174)</f>
        <v/>
      </c>
      <c r="E173" s="7" t="str">
        <f>IF(OR('Données entrées'!E174=0,'Données entrées'!E174=""),"",IF(AND('Données entrées'!B174="x",'Données entrées'!E174&lt;0),"XXX8",""))</f>
        <v/>
      </c>
      <c r="F173" s="20" t="str">
        <f>IF($E173="","",'Données entrées'!C174)</f>
        <v/>
      </c>
      <c r="G173" s="20" t="str">
        <f>IF($E173="","",'Données entrées'!D174)</f>
        <v/>
      </c>
      <c r="H173" s="31" t="str">
        <f>IF($E173="","",'Données entrées'!E174)</f>
        <v/>
      </c>
      <c r="I173" t="str">
        <f>IF(AND('Données entrées'!B174="x",'Données entrées'!E174&gt;=0),"XXX3","")</f>
        <v/>
      </c>
      <c r="J173" t="str">
        <f>IF($I173="","",'Données entrées'!C174)</f>
        <v/>
      </c>
      <c r="K173" t="str">
        <f>IF($I173="","",'Données entrées'!D174)</f>
        <v/>
      </c>
      <c r="L173" s="24" t="str">
        <f>IF($I173="","",'Données entrées'!E174)</f>
        <v/>
      </c>
      <c r="M173" s="7" t="s">
        <v>13</v>
      </c>
      <c r="N173" s="20" t="s">
        <v>13</v>
      </c>
      <c r="O173" s="20" t="s">
        <v>13</v>
      </c>
      <c r="P173" s="9" t="s">
        <v>13</v>
      </c>
      <c r="Q173" t="s">
        <v>13</v>
      </c>
      <c r="R173" t="s">
        <v>13</v>
      </c>
      <c r="S173" t="s">
        <v>13</v>
      </c>
      <c r="T173" t="s">
        <v>13</v>
      </c>
      <c r="U173" s="7" t="s">
        <v>13</v>
      </c>
      <c r="V173" s="20" t="s">
        <v>13</v>
      </c>
      <c r="W173" s="20" t="s">
        <v>13</v>
      </c>
      <c r="X173" s="9" t="s">
        <v>13</v>
      </c>
    </row>
    <row r="174" spans="1:24" x14ac:dyDescent="0.35">
      <c r="A174" t="str">
        <f>IF(OR('Données entrées'!E175=0,'Données entrées'!E175=""),"",IF('Données entrées'!A175="x","XXX4",""))</f>
        <v/>
      </c>
      <c r="B174" t="str">
        <f>IF($A174="","",'Données entrées'!C175)</f>
        <v/>
      </c>
      <c r="C174" t="str">
        <f>IF($A174="","",'Données entrées'!D175)</f>
        <v/>
      </c>
      <c r="D174" s="24" t="str">
        <f>IF(A174="","",'Données entrées'!E175)</f>
        <v/>
      </c>
      <c r="E174" s="7" t="str">
        <f>IF(OR('Données entrées'!E175=0,'Données entrées'!E175=""),"",IF(AND('Données entrées'!B175="x",'Données entrées'!E175&lt;0),"XXX8",""))</f>
        <v/>
      </c>
      <c r="F174" s="20" t="str">
        <f>IF($E174="","",'Données entrées'!C175)</f>
        <v/>
      </c>
      <c r="G174" s="20" t="str">
        <f>IF($E174="","",'Données entrées'!D175)</f>
        <v/>
      </c>
      <c r="H174" s="31" t="str">
        <f>IF($E174="","",'Données entrées'!E175)</f>
        <v/>
      </c>
      <c r="I174" t="str">
        <f>IF(AND('Données entrées'!B175="x",'Données entrées'!E175&gt;=0),"XXX3","")</f>
        <v/>
      </c>
      <c r="J174" t="str">
        <f>IF($I174="","",'Données entrées'!C175)</f>
        <v/>
      </c>
      <c r="K174" t="str">
        <f>IF($I174="","",'Données entrées'!D175)</f>
        <v/>
      </c>
      <c r="L174" s="24" t="str">
        <f>IF($I174="","",'Données entrées'!E175)</f>
        <v/>
      </c>
      <c r="M174" s="7" t="s">
        <v>13</v>
      </c>
      <c r="N174" s="20" t="s">
        <v>13</v>
      </c>
      <c r="O174" s="20" t="s">
        <v>13</v>
      </c>
      <c r="P174" s="9" t="s">
        <v>13</v>
      </c>
      <c r="Q174" t="s">
        <v>13</v>
      </c>
      <c r="R174" t="s">
        <v>13</v>
      </c>
      <c r="S174" t="s">
        <v>13</v>
      </c>
      <c r="T174" t="s">
        <v>13</v>
      </c>
      <c r="U174" s="7" t="s">
        <v>13</v>
      </c>
      <c r="V174" s="20" t="s">
        <v>13</v>
      </c>
      <c r="W174" s="20" t="s">
        <v>13</v>
      </c>
      <c r="X174" s="9" t="s">
        <v>13</v>
      </c>
    </row>
    <row r="175" spans="1:24" x14ac:dyDescent="0.35">
      <c r="A175" t="str">
        <f>IF(OR('Données entrées'!E176=0,'Données entrées'!E176=""),"",IF('Données entrées'!A176="x","XXX4",""))</f>
        <v/>
      </c>
      <c r="B175" t="str">
        <f>IF($A175="","",'Données entrées'!C176)</f>
        <v/>
      </c>
      <c r="C175" t="str">
        <f>IF($A175="","",'Données entrées'!D176)</f>
        <v/>
      </c>
      <c r="D175" s="24" t="str">
        <f>IF(A175="","",'Données entrées'!E176)</f>
        <v/>
      </c>
      <c r="E175" s="7" t="str">
        <f>IF(OR('Données entrées'!E176=0,'Données entrées'!E176=""),"",IF(AND('Données entrées'!B176="x",'Données entrées'!E176&lt;0),"XXX8",""))</f>
        <v/>
      </c>
      <c r="F175" s="20" t="str">
        <f>IF($E175="","",'Données entrées'!C176)</f>
        <v/>
      </c>
      <c r="G175" s="20" t="str">
        <f>IF($E175="","",'Données entrées'!D176)</f>
        <v/>
      </c>
      <c r="H175" s="31" t="str">
        <f>IF($E175="","",'Données entrées'!E176)</f>
        <v/>
      </c>
      <c r="I175" t="str">
        <f>IF(AND('Données entrées'!B176="x",'Données entrées'!E176&gt;=0),"XXX3","")</f>
        <v/>
      </c>
      <c r="J175" t="str">
        <f>IF($I175="","",'Données entrées'!C176)</f>
        <v/>
      </c>
      <c r="K175" t="str">
        <f>IF($I175="","",'Données entrées'!D176)</f>
        <v/>
      </c>
      <c r="L175" s="24" t="str">
        <f>IF($I175="","",'Données entrées'!E176)</f>
        <v/>
      </c>
      <c r="M175" s="7" t="s">
        <v>13</v>
      </c>
      <c r="N175" s="20" t="s">
        <v>13</v>
      </c>
      <c r="O175" s="20" t="s">
        <v>13</v>
      </c>
      <c r="P175" s="9" t="s">
        <v>13</v>
      </c>
      <c r="Q175" t="s">
        <v>13</v>
      </c>
      <c r="R175" t="s">
        <v>13</v>
      </c>
      <c r="S175" t="s">
        <v>13</v>
      </c>
      <c r="T175" t="s">
        <v>13</v>
      </c>
      <c r="U175" s="7" t="s">
        <v>13</v>
      </c>
      <c r="V175" s="20" t="s">
        <v>13</v>
      </c>
      <c r="W175" s="20" t="s">
        <v>13</v>
      </c>
      <c r="X175" s="9" t="s">
        <v>13</v>
      </c>
    </row>
    <row r="176" spans="1:24" x14ac:dyDescent="0.35">
      <c r="A176" t="str">
        <f>IF(OR('Données entrées'!E177=0,'Données entrées'!E177=""),"",IF('Données entrées'!A177="x","XXX4",""))</f>
        <v/>
      </c>
      <c r="B176" t="str">
        <f>IF($A176="","",'Données entrées'!C177)</f>
        <v/>
      </c>
      <c r="C176" t="str">
        <f>IF($A176="","",'Données entrées'!D177)</f>
        <v/>
      </c>
      <c r="D176" s="24" t="str">
        <f>IF(A176="","",'Données entrées'!E177)</f>
        <v/>
      </c>
      <c r="E176" s="7" t="str">
        <f>IF(OR('Données entrées'!E177=0,'Données entrées'!E177=""),"",IF(AND('Données entrées'!B177="x",'Données entrées'!E177&lt;0),"XXX8",""))</f>
        <v/>
      </c>
      <c r="F176" s="20" t="str">
        <f>IF($E176="","",'Données entrées'!C177)</f>
        <v/>
      </c>
      <c r="G176" s="20" t="str">
        <f>IF($E176="","",'Données entrées'!D177)</f>
        <v/>
      </c>
      <c r="H176" s="31" t="str">
        <f>IF($E176="","",'Données entrées'!E177)</f>
        <v/>
      </c>
      <c r="I176" t="str">
        <f>IF(AND('Données entrées'!B177="x",'Données entrées'!E177&gt;=0),"XXX3","")</f>
        <v/>
      </c>
      <c r="J176" t="str">
        <f>IF($I176="","",'Données entrées'!C177)</f>
        <v/>
      </c>
      <c r="K176" t="str">
        <f>IF($I176="","",'Données entrées'!D177)</f>
        <v/>
      </c>
      <c r="L176" s="24" t="str">
        <f>IF($I176="","",'Données entrées'!E177)</f>
        <v/>
      </c>
      <c r="M176" s="7" t="s">
        <v>13</v>
      </c>
      <c r="N176" s="20" t="s">
        <v>13</v>
      </c>
      <c r="O176" s="20" t="s">
        <v>13</v>
      </c>
      <c r="P176" s="9" t="s">
        <v>13</v>
      </c>
      <c r="Q176" t="s">
        <v>13</v>
      </c>
      <c r="R176" t="s">
        <v>13</v>
      </c>
      <c r="S176" t="s">
        <v>13</v>
      </c>
      <c r="T176" t="s">
        <v>13</v>
      </c>
      <c r="U176" s="7" t="s">
        <v>13</v>
      </c>
      <c r="V176" s="20" t="s">
        <v>13</v>
      </c>
      <c r="W176" s="20" t="s">
        <v>13</v>
      </c>
      <c r="X176" s="9" t="s">
        <v>13</v>
      </c>
    </row>
    <row r="177" spans="1:24" x14ac:dyDescent="0.35">
      <c r="A177" t="str">
        <f>IF(OR('Données entrées'!E178=0,'Données entrées'!E178=""),"",IF('Données entrées'!A178="x","XXX4",""))</f>
        <v/>
      </c>
      <c r="B177" t="str">
        <f>IF($A177="","",'Données entrées'!C178)</f>
        <v/>
      </c>
      <c r="C177" t="str">
        <f>IF($A177="","",'Données entrées'!D178)</f>
        <v/>
      </c>
      <c r="D177" s="24" t="str">
        <f>IF(A177="","",'Données entrées'!E178)</f>
        <v/>
      </c>
      <c r="E177" s="7" t="str">
        <f>IF(OR('Données entrées'!E178=0,'Données entrées'!E178=""),"",IF(AND('Données entrées'!B178="x",'Données entrées'!E178&lt;0),"XXX8",""))</f>
        <v/>
      </c>
      <c r="F177" s="20" t="str">
        <f>IF($E177="","",'Données entrées'!C178)</f>
        <v/>
      </c>
      <c r="G177" s="20" t="str">
        <f>IF($E177="","",'Données entrées'!D178)</f>
        <v/>
      </c>
      <c r="H177" s="31" t="str">
        <f>IF($E177="","",'Données entrées'!E178)</f>
        <v/>
      </c>
      <c r="I177" t="str">
        <f>IF(AND('Données entrées'!B178="x",'Données entrées'!E178&gt;=0),"XXX3","")</f>
        <v/>
      </c>
      <c r="J177" t="str">
        <f>IF($I177="","",'Données entrées'!C178)</f>
        <v/>
      </c>
      <c r="K177" t="str">
        <f>IF($I177="","",'Données entrées'!D178)</f>
        <v/>
      </c>
      <c r="L177" s="24" t="str">
        <f>IF($I177="","",'Données entrées'!E178)</f>
        <v/>
      </c>
      <c r="M177" s="7" t="s">
        <v>13</v>
      </c>
      <c r="N177" s="20" t="s">
        <v>13</v>
      </c>
      <c r="O177" s="20" t="s">
        <v>13</v>
      </c>
      <c r="P177" s="9" t="s">
        <v>13</v>
      </c>
      <c r="Q177" t="s">
        <v>13</v>
      </c>
      <c r="R177" t="s">
        <v>13</v>
      </c>
      <c r="S177" t="s">
        <v>13</v>
      </c>
      <c r="T177" t="s">
        <v>13</v>
      </c>
      <c r="U177" s="7" t="s">
        <v>13</v>
      </c>
      <c r="V177" s="20" t="s">
        <v>13</v>
      </c>
      <c r="W177" s="20" t="s">
        <v>13</v>
      </c>
      <c r="X177" s="9" t="s">
        <v>13</v>
      </c>
    </row>
    <row r="178" spans="1:24" x14ac:dyDescent="0.35">
      <c r="A178" t="str">
        <f>IF(OR('Données entrées'!E179=0,'Données entrées'!E179=""),"",IF('Données entrées'!A179="x","XXX4",""))</f>
        <v/>
      </c>
      <c r="B178" t="str">
        <f>IF($A178="","",'Données entrées'!C179)</f>
        <v/>
      </c>
      <c r="C178" t="str">
        <f>IF($A178="","",'Données entrées'!D179)</f>
        <v/>
      </c>
      <c r="D178" s="24" t="str">
        <f>IF(A178="","",'Données entrées'!E179)</f>
        <v/>
      </c>
      <c r="E178" s="7" t="str">
        <f>IF(OR('Données entrées'!E179=0,'Données entrées'!E179=""),"",IF(AND('Données entrées'!B179="x",'Données entrées'!E179&lt;0),"XXX8",""))</f>
        <v/>
      </c>
      <c r="F178" s="20" t="str">
        <f>IF($E178="","",'Données entrées'!C179)</f>
        <v/>
      </c>
      <c r="G178" s="20" t="str">
        <f>IF($E178="","",'Données entrées'!D179)</f>
        <v/>
      </c>
      <c r="H178" s="31" t="str">
        <f>IF($E178="","",'Données entrées'!E179)</f>
        <v/>
      </c>
      <c r="I178" t="str">
        <f>IF(AND('Données entrées'!B179="x",'Données entrées'!E179&gt;=0),"XXX3","")</f>
        <v/>
      </c>
      <c r="J178" t="str">
        <f>IF($I178="","",'Données entrées'!C179)</f>
        <v/>
      </c>
      <c r="K178" t="str">
        <f>IF($I178="","",'Données entrées'!D179)</f>
        <v/>
      </c>
      <c r="L178" s="24" t="str">
        <f>IF($I178="","",'Données entrées'!E179)</f>
        <v/>
      </c>
      <c r="M178" s="7" t="s">
        <v>13</v>
      </c>
      <c r="N178" s="20" t="s">
        <v>13</v>
      </c>
      <c r="O178" s="20" t="s">
        <v>13</v>
      </c>
      <c r="P178" s="9" t="s">
        <v>13</v>
      </c>
      <c r="Q178" t="s">
        <v>13</v>
      </c>
      <c r="R178" t="s">
        <v>13</v>
      </c>
      <c r="S178" t="s">
        <v>13</v>
      </c>
      <c r="T178" t="s">
        <v>13</v>
      </c>
      <c r="U178" s="7" t="s">
        <v>13</v>
      </c>
      <c r="V178" s="20" t="s">
        <v>13</v>
      </c>
      <c r="W178" s="20" t="s">
        <v>13</v>
      </c>
      <c r="X178" s="9" t="s">
        <v>13</v>
      </c>
    </row>
    <row r="179" spans="1:24" x14ac:dyDescent="0.35">
      <c r="A179" t="str">
        <f>IF(OR('Données entrées'!E180=0,'Données entrées'!E180=""),"",IF('Données entrées'!A180="x","XXX4",""))</f>
        <v/>
      </c>
      <c r="B179" t="str">
        <f>IF($A179="","",'Données entrées'!C180)</f>
        <v/>
      </c>
      <c r="C179" t="str">
        <f>IF($A179="","",'Données entrées'!D180)</f>
        <v/>
      </c>
      <c r="D179" s="24" t="str">
        <f>IF(A179="","",'Données entrées'!E180)</f>
        <v/>
      </c>
      <c r="E179" s="7" t="str">
        <f>IF(OR('Données entrées'!E180=0,'Données entrées'!E180=""),"",IF(AND('Données entrées'!B180="x",'Données entrées'!E180&lt;0),"XXX8",""))</f>
        <v/>
      </c>
      <c r="F179" s="20" t="str">
        <f>IF($E179="","",'Données entrées'!C180)</f>
        <v/>
      </c>
      <c r="G179" s="20" t="str">
        <f>IF($E179="","",'Données entrées'!D180)</f>
        <v/>
      </c>
      <c r="H179" s="31" t="str">
        <f>IF($E179="","",'Données entrées'!E180)</f>
        <v/>
      </c>
      <c r="I179" t="str">
        <f>IF(AND('Données entrées'!B180="x",'Données entrées'!E180&gt;=0),"XXX3","")</f>
        <v/>
      </c>
      <c r="J179" t="str">
        <f>IF($I179="","",'Données entrées'!C180)</f>
        <v/>
      </c>
      <c r="K179" t="str">
        <f>IF($I179="","",'Données entrées'!D180)</f>
        <v/>
      </c>
      <c r="L179" s="24" t="str">
        <f>IF($I179="","",'Données entrées'!E180)</f>
        <v/>
      </c>
      <c r="M179" s="7" t="s">
        <v>13</v>
      </c>
      <c r="N179" s="20" t="s">
        <v>13</v>
      </c>
      <c r="O179" s="20" t="s">
        <v>13</v>
      </c>
      <c r="P179" s="9" t="s">
        <v>13</v>
      </c>
      <c r="Q179" t="s">
        <v>13</v>
      </c>
      <c r="R179" t="s">
        <v>13</v>
      </c>
      <c r="S179" t="s">
        <v>13</v>
      </c>
      <c r="T179" t="s">
        <v>13</v>
      </c>
      <c r="U179" s="7" t="s">
        <v>13</v>
      </c>
      <c r="V179" s="20" t="s">
        <v>13</v>
      </c>
      <c r="W179" s="20" t="s">
        <v>13</v>
      </c>
      <c r="X179" s="9" t="s">
        <v>13</v>
      </c>
    </row>
    <row r="180" spans="1:24" x14ac:dyDescent="0.35">
      <c r="A180" t="str">
        <f>IF(OR('Données entrées'!E181=0,'Données entrées'!E181=""),"",IF('Données entrées'!A181="x","XXX4",""))</f>
        <v/>
      </c>
      <c r="B180" t="str">
        <f>IF($A180="","",'Données entrées'!C181)</f>
        <v/>
      </c>
      <c r="C180" t="str">
        <f>IF($A180="","",'Données entrées'!D181)</f>
        <v/>
      </c>
      <c r="D180" s="24" t="str">
        <f>IF(A180="","",'Données entrées'!E181)</f>
        <v/>
      </c>
      <c r="E180" s="7" t="str">
        <f>IF(OR('Données entrées'!E181=0,'Données entrées'!E181=""),"",IF(AND('Données entrées'!B181="x",'Données entrées'!E181&lt;0),"XXX8",""))</f>
        <v/>
      </c>
      <c r="F180" s="20" t="str">
        <f>IF($E180="","",'Données entrées'!C181)</f>
        <v/>
      </c>
      <c r="G180" s="20" t="str">
        <f>IF($E180="","",'Données entrées'!D181)</f>
        <v/>
      </c>
      <c r="H180" s="31" t="str">
        <f>IF($E180="","",'Données entrées'!E181)</f>
        <v/>
      </c>
      <c r="I180" t="str">
        <f>IF(AND('Données entrées'!B181="x",'Données entrées'!E181&gt;=0),"XXX3","")</f>
        <v/>
      </c>
      <c r="J180" t="str">
        <f>IF($I180="","",'Données entrées'!C181)</f>
        <v/>
      </c>
      <c r="K180" t="str">
        <f>IF($I180="","",'Données entrées'!D181)</f>
        <v/>
      </c>
      <c r="L180" s="24" t="str">
        <f>IF($I180="","",'Données entrées'!E181)</f>
        <v/>
      </c>
      <c r="M180" s="7" t="s">
        <v>13</v>
      </c>
      <c r="N180" s="20" t="s">
        <v>13</v>
      </c>
      <c r="O180" s="20" t="s">
        <v>13</v>
      </c>
      <c r="P180" s="9" t="s">
        <v>13</v>
      </c>
      <c r="Q180" t="s">
        <v>13</v>
      </c>
      <c r="R180" t="s">
        <v>13</v>
      </c>
      <c r="S180" t="s">
        <v>13</v>
      </c>
      <c r="T180" t="s">
        <v>13</v>
      </c>
      <c r="U180" s="7" t="s">
        <v>13</v>
      </c>
      <c r="V180" s="20" t="s">
        <v>13</v>
      </c>
      <c r="W180" s="20" t="s">
        <v>13</v>
      </c>
      <c r="X180" s="9" t="s">
        <v>13</v>
      </c>
    </row>
    <row r="181" spans="1:24" x14ac:dyDescent="0.35">
      <c r="A181" t="str">
        <f>IF(OR('Données entrées'!E182=0,'Données entrées'!E182=""),"",IF('Données entrées'!A182="x","XXX4",""))</f>
        <v/>
      </c>
      <c r="B181" t="str">
        <f>IF($A181="","",'Données entrées'!C182)</f>
        <v/>
      </c>
      <c r="C181" t="str">
        <f>IF($A181="","",'Données entrées'!D182)</f>
        <v/>
      </c>
      <c r="D181" s="24" t="str">
        <f>IF(A181="","",'Données entrées'!E182)</f>
        <v/>
      </c>
      <c r="E181" s="7" t="str">
        <f>IF(OR('Données entrées'!E182=0,'Données entrées'!E182=""),"",IF(AND('Données entrées'!B182="x",'Données entrées'!E182&lt;0),"XXX8",""))</f>
        <v/>
      </c>
      <c r="F181" s="20" t="str">
        <f>IF($E181="","",'Données entrées'!C182)</f>
        <v/>
      </c>
      <c r="G181" s="20" t="str">
        <f>IF($E181="","",'Données entrées'!D182)</f>
        <v/>
      </c>
      <c r="H181" s="31" t="str">
        <f>IF($E181="","",'Données entrées'!E182)</f>
        <v/>
      </c>
      <c r="I181" t="str">
        <f>IF(AND('Données entrées'!B182="x",'Données entrées'!E182&gt;=0),"XXX3","")</f>
        <v/>
      </c>
      <c r="J181" t="str">
        <f>IF($I181="","",'Données entrées'!C182)</f>
        <v/>
      </c>
      <c r="K181" t="str">
        <f>IF($I181="","",'Données entrées'!D182)</f>
        <v/>
      </c>
      <c r="L181" s="24" t="str">
        <f>IF($I181="","",'Données entrées'!E182)</f>
        <v/>
      </c>
      <c r="M181" s="7" t="s">
        <v>13</v>
      </c>
      <c r="N181" s="20" t="s">
        <v>13</v>
      </c>
      <c r="O181" s="20" t="s">
        <v>13</v>
      </c>
      <c r="P181" s="9" t="s">
        <v>13</v>
      </c>
      <c r="Q181" t="s">
        <v>13</v>
      </c>
      <c r="R181" t="s">
        <v>13</v>
      </c>
      <c r="S181" t="s">
        <v>13</v>
      </c>
      <c r="T181" t="s">
        <v>13</v>
      </c>
      <c r="U181" s="7" t="s">
        <v>13</v>
      </c>
      <c r="V181" s="20" t="s">
        <v>13</v>
      </c>
      <c r="W181" s="20" t="s">
        <v>13</v>
      </c>
      <c r="X181" s="9" t="s">
        <v>13</v>
      </c>
    </row>
    <row r="182" spans="1:24" x14ac:dyDescent="0.35">
      <c r="A182" t="str">
        <f>IF(OR('Données entrées'!E183=0,'Données entrées'!E183=""),"",IF('Données entrées'!A183="x","XXX4",""))</f>
        <v/>
      </c>
      <c r="B182" t="str">
        <f>IF($A182="","",'Données entrées'!C183)</f>
        <v/>
      </c>
      <c r="C182" t="str">
        <f>IF($A182="","",'Données entrées'!D183)</f>
        <v/>
      </c>
      <c r="D182" s="24" t="str">
        <f>IF(A182="","",'Données entrées'!E183)</f>
        <v/>
      </c>
      <c r="E182" s="7" t="str">
        <f>IF(OR('Données entrées'!E183=0,'Données entrées'!E183=""),"",IF(AND('Données entrées'!B183="x",'Données entrées'!E183&lt;0),"XXX8",""))</f>
        <v/>
      </c>
      <c r="F182" s="20" t="str">
        <f>IF($E182="","",'Données entrées'!C183)</f>
        <v/>
      </c>
      <c r="G182" s="20" t="str">
        <f>IF($E182="","",'Données entrées'!D183)</f>
        <v/>
      </c>
      <c r="H182" s="31" t="str">
        <f>IF($E182="","",'Données entrées'!E183)</f>
        <v/>
      </c>
      <c r="I182" t="str">
        <f>IF(AND('Données entrées'!B183="x",'Données entrées'!E183&gt;=0),"XXX3","")</f>
        <v/>
      </c>
      <c r="J182" t="str">
        <f>IF($I182="","",'Données entrées'!C183)</f>
        <v/>
      </c>
      <c r="K182" t="str">
        <f>IF($I182="","",'Données entrées'!D183)</f>
        <v/>
      </c>
      <c r="L182" s="24" t="str">
        <f>IF($I182="","",'Données entrées'!E183)</f>
        <v/>
      </c>
      <c r="M182" s="7" t="s">
        <v>13</v>
      </c>
      <c r="N182" s="20" t="s">
        <v>13</v>
      </c>
      <c r="O182" s="20" t="s">
        <v>13</v>
      </c>
      <c r="P182" s="9" t="s">
        <v>13</v>
      </c>
      <c r="Q182" t="s">
        <v>13</v>
      </c>
      <c r="R182" t="s">
        <v>13</v>
      </c>
      <c r="S182" t="s">
        <v>13</v>
      </c>
      <c r="T182" t="s">
        <v>13</v>
      </c>
      <c r="U182" s="7" t="s">
        <v>13</v>
      </c>
      <c r="V182" s="20" t="s">
        <v>13</v>
      </c>
      <c r="W182" s="20" t="s">
        <v>13</v>
      </c>
      <c r="X182" s="9" t="s">
        <v>13</v>
      </c>
    </row>
    <row r="183" spans="1:24" x14ac:dyDescent="0.35">
      <c r="A183" t="str">
        <f>IF(OR('Données entrées'!E184=0,'Données entrées'!E184=""),"",IF('Données entrées'!A184="x","XXX4",""))</f>
        <v/>
      </c>
      <c r="B183" t="str">
        <f>IF($A183="","",'Données entrées'!C184)</f>
        <v/>
      </c>
      <c r="C183" t="str">
        <f>IF($A183="","",'Données entrées'!D184)</f>
        <v/>
      </c>
      <c r="D183" s="24" t="str">
        <f>IF(A183="","",'Données entrées'!E184)</f>
        <v/>
      </c>
      <c r="E183" s="7" t="str">
        <f>IF(OR('Données entrées'!E184=0,'Données entrées'!E184=""),"",IF(AND('Données entrées'!B184="x",'Données entrées'!E184&lt;0),"XXX8",""))</f>
        <v/>
      </c>
      <c r="F183" s="20" t="str">
        <f>IF($E183="","",'Données entrées'!C184)</f>
        <v/>
      </c>
      <c r="G183" s="20" t="str">
        <f>IF($E183="","",'Données entrées'!D184)</f>
        <v/>
      </c>
      <c r="H183" s="31" t="str">
        <f>IF($E183="","",'Données entrées'!E184)</f>
        <v/>
      </c>
      <c r="I183" t="str">
        <f>IF(AND('Données entrées'!B184="x",'Données entrées'!E184&gt;=0),"XXX3","")</f>
        <v/>
      </c>
      <c r="J183" t="str">
        <f>IF($I183="","",'Données entrées'!C184)</f>
        <v/>
      </c>
      <c r="K183" t="str">
        <f>IF($I183="","",'Données entrées'!D184)</f>
        <v/>
      </c>
      <c r="L183" s="24" t="str">
        <f>IF($I183="","",'Données entrées'!E184)</f>
        <v/>
      </c>
      <c r="M183" s="7" t="s">
        <v>13</v>
      </c>
      <c r="N183" s="20" t="s">
        <v>13</v>
      </c>
      <c r="O183" s="20" t="s">
        <v>13</v>
      </c>
      <c r="P183" s="9" t="s">
        <v>13</v>
      </c>
      <c r="Q183" t="s">
        <v>13</v>
      </c>
      <c r="R183" t="s">
        <v>13</v>
      </c>
      <c r="S183" t="s">
        <v>13</v>
      </c>
      <c r="T183" t="s">
        <v>13</v>
      </c>
      <c r="U183" s="7" t="s">
        <v>13</v>
      </c>
      <c r="V183" s="20" t="s">
        <v>13</v>
      </c>
      <c r="W183" s="20" t="s">
        <v>13</v>
      </c>
      <c r="X183" s="9" t="s">
        <v>13</v>
      </c>
    </row>
    <row r="184" spans="1:24" x14ac:dyDescent="0.35">
      <c r="A184" t="str">
        <f>IF(OR('Données entrées'!E185=0,'Données entrées'!E185=""),"",IF('Données entrées'!A185="x","XXX4",""))</f>
        <v/>
      </c>
      <c r="B184" t="str">
        <f>IF($A184="","",'Données entrées'!C185)</f>
        <v/>
      </c>
      <c r="C184" t="str">
        <f>IF($A184="","",'Données entrées'!D185)</f>
        <v/>
      </c>
      <c r="D184" s="24" t="str">
        <f>IF(A184="","",'Données entrées'!E185)</f>
        <v/>
      </c>
      <c r="E184" s="7" t="str">
        <f>IF(OR('Données entrées'!E185=0,'Données entrées'!E185=""),"",IF(AND('Données entrées'!B185="x",'Données entrées'!E185&lt;0),"XXX8",""))</f>
        <v/>
      </c>
      <c r="F184" s="20" t="str">
        <f>IF($E184="","",'Données entrées'!C185)</f>
        <v/>
      </c>
      <c r="G184" s="20" t="str">
        <f>IF($E184="","",'Données entrées'!D185)</f>
        <v/>
      </c>
      <c r="H184" s="31" t="str">
        <f>IF($E184="","",'Données entrées'!E185)</f>
        <v/>
      </c>
      <c r="I184" t="str">
        <f>IF(AND('Données entrées'!B185="x",'Données entrées'!E185&gt;=0),"XXX3","")</f>
        <v/>
      </c>
      <c r="J184" t="str">
        <f>IF($I184="","",'Données entrées'!C185)</f>
        <v/>
      </c>
      <c r="K184" t="str">
        <f>IF($I184="","",'Données entrées'!D185)</f>
        <v/>
      </c>
      <c r="L184" s="24" t="str">
        <f>IF($I184="","",'Données entrées'!E185)</f>
        <v/>
      </c>
      <c r="M184" s="7" t="s">
        <v>13</v>
      </c>
      <c r="N184" s="20" t="s">
        <v>13</v>
      </c>
      <c r="O184" s="20" t="s">
        <v>13</v>
      </c>
      <c r="P184" s="9" t="s">
        <v>13</v>
      </c>
      <c r="Q184" t="s">
        <v>13</v>
      </c>
      <c r="R184" t="s">
        <v>13</v>
      </c>
      <c r="S184" t="s">
        <v>13</v>
      </c>
      <c r="T184" t="s">
        <v>13</v>
      </c>
      <c r="U184" s="7" t="s">
        <v>13</v>
      </c>
      <c r="V184" s="20" t="s">
        <v>13</v>
      </c>
      <c r="W184" s="20" t="s">
        <v>13</v>
      </c>
      <c r="X184" s="9" t="s">
        <v>13</v>
      </c>
    </row>
    <row r="185" spans="1:24" x14ac:dyDescent="0.35">
      <c r="A185" t="str">
        <f>IF(OR('Données entrées'!E186=0,'Données entrées'!E186=""),"",IF('Données entrées'!A186="x","XXX4",""))</f>
        <v/>
      </c>
      <c r="B185" t="str">
        <f>IF($A185="","",'Données entrées'!C186)</f>
        <v/>
      </c>
      <c r="C185" t="str">
        <f>IF($A185="","",'Données entrées'!D186)</f>
        <v/>
      </c>
      <c r="D185" s="24" t="str">
        <f>IF(A185="","",'Données entrées'!E186)</f>
        <v/>
      </c>
      <c r="E185" s="7" t="str">
        <f>IF(OR('Données entrées'!E186=0,'Données entrées'!E186=""),"",IF(AND('Données entrées'!B186="x",'Données entrées'!E186&lt;0),"XXX8",""))</f>
        <v/>
      </c>
      <c r="F185" s="20" t="str">
        <f>IF($E185="","",'Données entrées'!C186)</f>
        <v/>
      </c>
      <c r="G185" s="20" t="str">
        <f>IF($E185="","",'Données entrées'!D186)</f>
        <v/>
      </c>
      <c r="H185" s="31" t="str">
        <f>IF($E185="","",'Données entrées'!E186)</f>
        <v/>
      </c>
      <c r="I185" t="str">
        <f>IF(AND('Données entrées'!B186="x",'Données entrées'!E186&gt;=0),"XXX3","")</f>
        <v/>
      </c>
      <c r="J185" t="str">
        <f>IF($I185="","",'Données entrées'!C186)</f>
        <v/>
      </c>
      <c r="K185" t="str">
        <f>IF($I185="","",'Données entrées'!D186)</f>
        <v/>
      </c>
      <c r="L185" s="24" t="str">
        <f>IF($I185="","",'Données entrées'!E186)</f>
        <v/>
      </c>
      <c r="M185" s="7" t="s">
        <v>13</v>
      </c>
      <c r="N185" s="20" t="s">
        <v>13</v>
      </c>
      <c r="O185" s="20" t="s">
        <v>13</v>
      </c>
      <c r="P185" s="9" t="s">
        <v>13</v>
      </c>
      <c r="Q185" t="s">
        <v>13</v>
      </c>
      <c r="R185" t="s">
        <v>13</v>
      </c>
      <c r="S185" t="s">
        <v>13</v>
      </c>
      <c r="T185" t="s">
        <v>13</v>
      </c>
      <c r="U185" s="7" t="s">
        <v>13</v>
      </c>
      <c r="V185" s="20" t="s">
        <v>13</v>
      </c>
      <c r="W185" s="20" t="s">
        <v>13</v>
      </c>
      <c r="X185" s="9" t="s">
        <v>13</v>
      </c>
    </row>
    <row r="186" spans="1:24" x14ac:dyDescent="0.35">
      <c r="A186" t="str">
        <f>IF(OR('Données entrées'!E187=0,'Données entrées'!E187=""),"",IF('Données entrées'!A187="x","XXX4",""))</f>
        <v/>
      </c>
      <c r="B186" t="str">
        <f>IF($A186="","",'Données entrées'!C187)</f>
        <v/>
      </c>
      <c r="C186" t="str">
        <f>IF($A186="","",'Données entrées'!D187)</f>
        <v/>
      </c>
      <c r="D186" s="24" t="str">
        <f>IF(A186="","",'Données entrées'!E187)</f>
        <v/>
      </c>
      <c r="E186" s="7" t="str">
        <f>IF(OR('Données entrées'!E187=0,'Données entrées'!E187=""),"",IF(AND('Données entrées'!B187="x",'Données entrées'!E187&lt;0),"XXX8",""))</f>
        <v/>
      </c>
      <c r="F186" s="20" t="str">
        <f>IF($E186="","",'Données entrées'!C187)</f>
        <v/>
      </c>
      <c r="G186" s="20" t="str">
        <f>IF($E186="","",'Données entrées'!D187)</f>
        <v/>
      </c>
      <c r="H186" s="31" t="str">
        <f>IF($E186="","",'Données entrées'!E187)</f>
        <v/>
      </c>
      <c r="I186" t="str">
        <f>IF(AND('Données entrées'!B187="x",'Données entrées'!E187&gt;=0),"XXX3","")</f>
        <v/>
      </c>
      <c r="J186" t="str">
        <f>IF($I186="","",'Données entrées'!C187)</f>
        <v/>
      </c>
      <c r="K186" t="str">
        <f>IF($I186="","",'Données entrées'!D187)</f>
        <v/>
      </c>
      <c r="L186" s="24" t="str">
        <f>IF($I186="","",'Données entrées'!E187)</f>
        <v/>
      </c>
      <c r="M186" s="7" t="s">
        <v>13</v>
      </c>
      <c r="N186" s="20" t="s">
        <v>13</v>
      </c>
      <c r="O186" s="20" t="s">
        <v>13</v>
      </c>
      <c r="P186" s="9" t="s">
        <v>13</v>
      </c>
      <c r="Q186" t="s">
        <v>13</v>
      </c>
      <c r="R186" t="s">
        <v>13</v>
      </c>
      <c r="S186" t="s">
        <v>13</v>
      </c>
      <c r="T186" t="s">
        <v>13</v>
      </c>
      <c r="U186" s="7" t="s">
        <v>13</v>
      </c>
      <c r="V186" s="20" t="s">
        <v>13</v>
      </c>
      <c r="W186" s="20" t="s">
        <v>13</v>
      </c>
      <c r="X186" s="9" t="s">
        <v>13</v>
      </c>
    </row>
    <row r="187" spans="1:24" x14ac:dyDescent="0.35">
      <c r="A187" t="str">
        <f>IF(OR('Données entrées'!E188=0,'Données entrées'!E188=""),"",IF('Données entrées'!A188="x","XXX4",""))</f>
        <v/>
      </c>
      <c r="B187" t="str">
        <f>IF($A187="","",'Données entrées'!C188)</f>
        <v/>
      </c>
      <c r="C187" t="str">
        <f>IF($A187="","",'Données entrées'!D188)</f>
        <v/>
      </c>
      <c r="D187" s="24" t="str">
        <f>IF(A187="","",'Données entrées'!E188)</f>
        <v/>
      </c>
      <c r="E187" s="7" t="str">
        <f>IF(OR('Données entrées'!E188=0,'Données entrées'!E188=""),"",IF(AND('Données entrées'!B188="x",'Données entrées'!E188&lt;0),"XXX8",""))</f>
        <v/>
      </c>
      <c r="F187" s="20" t="str">
        <f>IF($E187="","",'Données entrées'!C188)</f>
        <v/>
      </c>
      <c r="G187" s="20" t="str">
        <f>IF($E187="","",'Données entrées'!D188)</f>
        <v/>
      </c>
      <c r="H187" s="31" t="str">
        <f>IF($E187="","",'Données entrées'!E188)</f>
        <v/>
      </c>
      <c r="I187" t="str">
        <f>IF(AND('Données entrées'!B188="x",'Données entrées'!E188&gt;=0),"XXX3","")</f>
        <v/>
      </c>
      <c r="J187" t="str">
        <f>IF($I187="","",'Données entrées'!C188)</f>
        <v/>
      </c>
      <c r="K187" t="str">
        <f>IF($I187="","",'Données entrées'!D188)</f>
        <v/>
      </c>
      <c r="L187" s="24" t="str">
        <f>IF($I187="","",'Données entrées'!E188)</f>
        <v/>
      </c>
      <c r="M187" s="7" t="s">
        <v>13</v>
      </c>
      <c r="N187" s="20" t="s">
        <v>13</v>
      </c>
      <c r="O187" s="20" t="s">
        <v>13</v>
      </c>
      <c r="P187" s="9" t="s">
        <v>13</v>
      </c>
      <c r="Q187" t="s">
        <v>13</v>
      </c>
      <c r="R187" t="s">
        <v>13</v>
      </c>
      <c r="S187" t="s">
        <v>13</v>
      </c>
      <c r="T187" t="s">
        <v>13</v>
      </c>
      <c r="U187" s="7" t="s">
        <v>13</v>
      </c>
      <c r="V187" s="20" t="s">
        <v>13</v>
      </c>
      <c r="W187" s="20" t="s">
        <v>13</v>
      </c>
      <c r="X187" s="9" t="s">
        <v>13</v>
      </c>
    </row>
    <row r="188" spans="1:24" x14ac:dyDescent="0.35">
      <c r="A188" t="str">
        <f>IF(OR('Données entrées'!E189=0,'Données entrées'!E189=""),"",IF('Données entrées'!A189="x","XXX4",""))</f>
        <v/>
      </c>
      <c r="B188" t="str">
        <f>IF($A188="","",'Données entrées'!C189)</f>
        <v/>
      </c>
      <c r="C188" t="str">
        <f>IF($A188="","",'Données entrées'!D189)</f>
        <v/>
      </c>
      <c r="D188" s="24" t="str">
        <f>IF(A188="","",'Données entrées'!E189)</f>
        <v/>
      </c>
      <c r="E188" s="7" t="str">
        <f>IF(OR('Données entrées'!E189=0,'Données entrées'!E189=""),"",IF(AND('Données entrées'!B189="x",'Données entrées'!E189&lt;0),"XXX8",""))</f>
        <v/>
      </c>
      <c r="F188" s="20" t="str">
        <f>IF($E188="","",'Données entrées'!C189)</f>
        <v/>
      </c>
      <c r="G188" s="20" t="str">
        <f>IF($E188="","",'Données entrées'!D189)</f>
        <v/>
      </c>
      <c r="H188" s="31" t="str">
        <f>IF($E188="","",'Données entrées'!E189)</f>
        <v/>
      </c>
      <c r="I188" t="str">
        <f>IF(AND('Données entrées'!B189="x",'Données entrées'!E189&gt;=0),"XXX3","")</f>
        <v/>
      </c>
      <c r="J188" t="str">
        <f>IF($I188="","",'Données entrées'!C189)</f>
        <v/>
      </c>
      <c r="K188" t="str">
        <f>IF($I188="","",'Données entrées'!D189)</f>
        <v/>
      </c>
      <c r="L188" s="24" t="str">
        <f>IF($I188="","",'Données entrées'!E189)</f>
        <v/>
      </c>
      <c r="M188" s="7" t="s">
        <v>13</v>
      </c>
      <c r="N188" s="20" t="s">
        <v>13</v>
      </c>
      <c r="O188" s="20" t="s">
        <v>13</v>
      </c>
      <c r="P188" s="9" t="s">
        <v>13</v>
      </c>
      <c r="Q188" t="s">
        <v>13</v>
      </c>
      <c r="R188" t="s">
        <v>13</v>
      </c>
      <c r="S188" t="s">
        <v>13</v>
      </c>
      <c r="T188" t="s">
        <v>13</v>
      </c>
      <c r="U188" s="7" t="s">
        <v>13</v>
      </c>
      <c r="V188" s="20" t="s">
        <v>13</v>
      </c>
      <c r="W188" s="20" t="s">
        <v>13</v>
      </c>
      <c r="X188" s="9" t="s">
        <v>13</v>
      </c>
    </row>
    <row r="189" spans="1:24" x14ac:dyDescent="0.35">
      <c r="A189" t="str">
        <f>IF(OR('Données entrées'!E190=0,'Données entrées'!E190=""),"",IF('Données entrées'!A190="x","XXX4",""))</f>
        <v/>
      </c>
      <c r="B189" t="str">
        <f>IF($A189="","",'Données entrées'!C190)</f>
        <v/>
      </c>
      <c r="C189" t="str">
        <f>IF($A189="","",'Données entrées'!D190)</f>
        <v/>
      </c>
      <c r="D189" s="24" t="str">
        <f>IF(A189="","",'Données entrées'!E190)</f>
        <v/>
      </c>
      <c r="E189" s="7" t="str">
        <f>IF(OR('Données entrées'!E190=0,'Données entrées'!E190=""),"",IF(AND('Données entrées'!B190="x",'Données entrées'!E190&lt;0),"XXX8",""))</f>
        <v/>
      </c>
      <c r="F189" s="20" t="str">
        <f>IF($E189="","",'Données entrées'!C190)</f>
        <v/>
      </c>
      <c r="G189" s="20" t="str">
        <f>IF($E189="","",'Données entrées'!D190)</f>
        <v/>
      </c>
      <c r="H189" s="31" t="str">
        <f>IF($E189="","",'Données entrées'!E190)</f>
        <v/>
      </c>
      <c r="I189" t="str">
        <f>IF(AND('Données entrées'!B190="x",'Données entrées'!E190&gt;=0),"XXX3","")</f>
        <v/>
      </c>
      <c r="J189" t="str">
        <f>IF($I189="","",'Données entrées'!C190)</f>
        <v/>
      </c>
      <c r="K189" t="str">
        <f>IF($I189="","",'Données entrées'!D190)</f>
        <v/>
      </c>
      <c r="L189" s="24" t="str">
        <f>IF($I189="","",'Données entrées'!E190)</f>
        <v/>
      </c>
      <c r="M189" s="7" t="s">
        <v>13</v>
      </c>
      <c r="N189" s="20" t="s">
        <v>13</v>
      </c>
      <c r="O189" s="20" t="s">
        <v>13</v>
      </c>
      <c r="P189" s="9" t="s">
        <v>13</v>
      </c>
      <c r="Q189" t="s">
        <v>13</v>
      </c>
      <c r="R189" t="s">
        <v>13</v>
      </c>
      <c r="S189" t="s">
        <v>13</v>
      </c>
      <c r="T189" t="s">
        <v>13</v>
      </c>
      <c r="U189" s="7" t="s">
        <v>13</v>
      </c>
      <c r="V189" s="20" t="s">
        <v>13</v>
      </c>
      <c r="W189" s="20" t="s">
        <v>13</v>
      </c>
      <c r="X189" s="9" t="s">
        <v>13</v>
      </c>
    </row>
    <row r="190" spans="1:24" x14ac:dyDescent="0.35">
      <c r="A190" t="str">
        <f>IF(OR('Données entrées'!E191=0,'Données entrées'!E191=""),"",IF('Données entrées'!A191="x","XXX4",""))</f>
        <v/>
      </c>
      <c r="B190" t="str">
        <f>IF($A190="","",'Données entrées'!C191)</f>
        <v/>
      </c>
      <c r="C190" t="str">
        <f>IF($A190="","",'Données entrées'!D191)</f>
        <v/>
      </c>
      <c r="D190" s="24" t="str">
        <f>IF(A190="","",'Données entrées'!E191)</f>
        <v/>
      </c>
      <c r="E190" s="7" t="str">
        <f>IF(OR('Données entrées'!E191=0,'Données entrées'!E191=""),"",IF(AND('Données entrées'!B191="x",'Données entrées'!E191&lt;0),"XXX8",""))</f>
        <v/>
      </c>
      <c r="F190" s="20" t="str">
        <f>IF($E190="","",'Données entrées'!C191)</f>
        <v/>
      </c>
      <c r="G190" s="20" t="str">
        <f>IF($E190="","",'Données entrées'!D191)</f>
        <v/>
      </c>
      <c r="H190" s="31" t="str">
        <f>IF($E190="","",'Données entrées'!E191)</f>
        <v/>
      </c>
      <c r="I190" t="str">
        <f>IF(AND('Données entrées'!B191="x",'Données entrées'!E191&gt;=0),"XXX3","")</f>
        <v/>
      </c>
      <c r="J190" t="str">
        <f>IF($I190="","",'Données entrées'!C191)</f>
        <v/>
      </c>
      <c r="K190" t="str">
        <f>IF($I190="","",'Données entrées'!D191)</f>
        <v/>
      </c>
      <c r="L190" s="24" t="str">
        <f>IF($I190="","",'Données entrées'!E191)</f>
        <v/>
      </c>
      <c r="M190" s="7" t="s">
        <v>13</v>
      </c>
      <c r="N190" s="20" t="s">
        <v>13</v>
      </c>
      <c r="O190" s="20" t="s">
        <v>13</v>
      </c>
      <c r="P190" s="9" t="s">
        <v>13</v>
      </c>
      <c r="Q190" t="s">
        <v>13</v>
      </c>
      <c r="R190" t="s">
        <v>13</v>
      </c>
      <c r="S190" t="s">
        <v>13</v>
      </c>
      <c r="T190" t="s">
        <v>13</v>
      </c>
      <c r="U190" s="7" t="s">
        <v>13</v>
      </c>
      <c r="V190" s="20" t="s">
        <v>13</v>
      </c>
      <c r="W190" s="20" t="s">
        <v>13</v>
      </c>
      <c r="X190" s="9" t="s">
        <v>13</v>
      </c>
    </row>
    <row r="191" spans="1:24" x14ac:dyDescent="0.35">
      <c r="A191" t="str">
        <f>IF(OR('Données entrées'!E192=0,'Données entrées'!E192=""),"",IF('Données entrées'!A192="x","XXX4",""))</f>
        <v/>
      </c>
      <c r="B191" t="str">
        <f>IF($A191="","",'Données entrées'!C192)</f>
        <v/>
      </c>
      <c r="C191" t="str">
        <f>IF($A191="","",'Données entrées'!D192)</f>
        <v/>
      </c>
      <c r="D191" s="24" t="str">
        <f>IF(A191="","",'Données entrées'!E192)</f>
        <v/>
      </c>
      <c r="E191" s="7" t="str">
        <f>IF(OR('Données entrées'!E192=0,'Données entrées'!E192=""),"",IF(AND('Données entrées'!B192="x",'Données entrées'!E192&lt;0),"XXX8",""))</f>
        <v/>
      </c>
      <c r="F191" s="20" t="str">
        <f>IF($E191="","",'Données entrées'!C192)</f>
        <v/>
      </c>
      <c r="G191" s="20" t="str">
        <f>IF($E191="","",'Données entrées'!D192)</f>
        <v/>
      </c>
      <c r="H191" s="31" t="str">
        <f>IF($E191="","",'Données entrées'!E192)</f>
        <v/>
      </c>
      <c r="I191" t="str">
        <f>IF(AND('Données entrées'!B192="x",'Données entrées'!E192&gt;=0),"XXX3","")</f>
        <v/>
      </c>
      <c r="J191" t="str">
        <f>IF($I191="","",'Données entrées'!C192)</f>
        <v/>
      </c>
      <c r="K191" t="str">
        <f>IF($I191="","",'Données entrées'!D192)</f>
        <v/>
      </c>
      <c r="L191" s="24" t="str">
        <f>IF($I191="","",'Données entrées'!E192)</f>
        <v/>
      </c>
      <c r="M191" s="7" t="s">
        <v>13</v>
      </c>
      <c r="N191" s="20" t="s">
        <v>13</v>
      </c>
      <c r="O191" s="20" t="s">
        <v>13</v>
      </c>
      <c r="P191" s="9" t="s">
        <v>13</v>
      </c>
      <c r="Q191" t="s">
        <v>13</v>
      </c>
      <c r="R191" t="s">
        <v>13</v>
      </c>
      <c r="S191" t="s">
        <v>13</v>
      </c>
      <c r="T191" t="s">
        <v>13</v>
      </c>
      <c r="U191" s="7" t="s">
        <v>13</v>
      </c>
      <c r="V191" s="20" t="s">
        <v>13</v>
      </c>
      <c r="W191" s="20" t="s">
        <v>13</v>
      </c>
      <c r="X191" s="9" t="s">
        <v>13</v>
      </c>
    </row>
    <row r="192" spans="1:24" x14ac:dyDescent="0.35">
      <c r="A192" t="str">
        <f>IF(OR('Données entrées'!E193=0,'Données entrées'!E193=""),"",IF('Données entrées'!A193="x","XXX4",""))</f>
        <v/>
      </c>
      <c r="B192" t="str">
        <f>IF($A192="","",'Données entrées'!C193)</f>
        <v/>
      </c>
      <c r="C192" t="str">
        <f>IF($A192="","",'Données entrées'!D193)</f>
        <v/>
      </c>
      <c r="D192" s="24" t="str">
        <f>IF(A192="","",'Données entrées'!E193)</f>
        <v/>
      </c>
      <c r="E192" s="7" t="str">
        <f>IF(OR('Données entrées'!E193=0,'Données entrées'!E193=""),"",IF(AND('Données entrées'!B193="x",'Données entrées'!E193&lt;0),"XXX8",""))</f>
        <v/>
      </c>
      <c r="F192" s="20" t="str">
        <f>IF($E192="","",'Données entrées'!C193)</f>
        <v/>
      </c>
      <c r="G192" s="20" t="str">
        <f>IF($E192="","",'Données entrées'!D193)</f>
        <v/>
      </c>
      <c r="H192" s="31" t="str">
        <f>IF($E192="","",'Données entrées'!E193)</f>
        <v/>
      </c>
      <c r="I192" t="str">
        <f>IF(AND('Données entrées'!B193="x",'Données entrées'!E193&gt;=0),"XXX3","")</f>
        <v/>
      </c>
      <c r="J192" t="str">
        <f>IF($I192="","",'Données entrées'!C193)</f>
        <v/>
      </c>
      <c r="K192" t="str">
        <f>IF($I192="","",'Données entrées'!D193)</f>
        <v/>
      </c>
      <c r="L192" s="24" t="str">
        <f>IF($I192="","",'Données entrées'!E193)</f>
        <v/>
      </c>
      <c r="M192" s="7" t="s">
        <v>13</v>
      </c>
      <c r="N192" s="20" t="s">
        <v>13</v>
      </c>
      <c r="O192" s="20" t="s">
        <v>13</v>
      </c>
      <c r="P192" s="9" t="s">
        <v>13</v>
      </c>
      <c r="Q192" t="s">
        <v>13</v>
      </c>
      <c r="R192" t="s">
        <v>13</v>
      </c>
      <c r="S192" t="s">
        <v>13</v>
      </c>
      <c r="T192" t="s">
        <v>13</v>
      </c>
      <c r="U192" s="7" t="s">
        <v>13</v>
      </c>
      <c r="V192" s="20" t="s">
        <v>13</v>
      </c>
      <c r="W192" s="20" t="s">
        <v>13</v>
      </c>
      <c r="X192" s="9" t="s">
        <v>13</v>
      </c>
    </row>
    <row r="193" spans="1:24" x14ac:dyDescent="0.35">
      <c r="A193" t="str">
        <f>IF(OR('Données entrées'!E194=0,'Données entrées'!E194=""),"",IF('Données entrées'!A194="x","XXX4",""))</f>
        <v/>
      </c>
      <c r="B193" t="str">
        <f>IF($A193="","",'Données entrées'!C194)</f>
        <v/>
      </c>
      <c r="C193" t="str">
        <f>IF($A193="","",'Données entrées'!D194)</f>
        <v/>
      </c>
      <c r="D193" s="24" t="str">
        <f>IF(A193="","",'Données entrées'!E194)</f>
        <v/>
      </c>
      <c r="E193" s="7" t="str">
        <f>IF(OR('Données entrées'!E194=0,'Données entrées'!E194=""),"",IF(AND('Données entrées'!B194="x",'Données entrées'!E194&lt;0),"XXX8",""))</f>
        <v/>
      </c>
      <c r="F193" s="20" t="str">
        <f>IF($E193="","",'Données entrées'!C194)</f>
        <v/>
      </c>
      <c r="G193" s="20" t="str">
        <f>IF($E193="","",'Données entrées'!D194)</f>
        <v/>
      </c>
      <c r="H193" s="31" t="str">
        <f>IF($E193="","",'Données entrées'!E194)</f>
        <v/>
      </c>
      <c r="I193" t="str">
        <f>IF(AND('Données entrées'!B194="x",'Données entrées'!E194&gt;=0),"XXX3","")</f>
        <v/>
      </c>
      <c r="J193" t="str">
        <f>IF($I193="","",'Données entrées'!C194)</f>
        <v/>
      </c>
      <c r="K193" t="str">
        <f>IF($I193="","",'Données entrées'!D194)</f>
        <v/>
      </c>
      <c r="L193" s="24" t="str">
        <f>IF($I193="","",'Données entrées'!E194)</f>
        <v/>
      </c>
      <c r="M193" s="7" t="s">
        <v>13</v>
      </c>
      <c r="N193" s="20" t="s">
        <v>13</v>
      </c>
      <c r="O193" s="20" t="s">
        <v>13</v>
      </c>
      <c r="P193" s="9" t="s">
        <v>13</v>
      </c>
      <c r="Q193" t="s">
        <v>13</v>
      </c>
      <c r="R193" t="s">
        <v>13</v>
      </c>
      <c r="S193" t="s">
        <v>13</v>
      </c>
      <c r="T193" t="s">
        <v>13</v>
      </c>
      <c r="U193" s="7" t="s">
        <v>13</v>
      </c>
      <c r="V193" s="20" t="s">
        <v>13</v>
      </c>
      <c r="W193" s="20" t="s">
        <v>13</v>
      </c>
      <c r="X193" s="9" t="s">
        <v>13</v>
      </c>
    </row>
    <row r="194" spans="1:24" x14ac:dyDescent="0.35">
      <c r="A194" t="str">
        <f>IF(OR('Données entrées'!E195=0,'Données entrées'!E195=""),"",IF('Données entrées'!A195="x","XXX4",""))</f>
        <v/>
      </c>
      <c r="B194" t="str">
        <f>IF($A194="","",'Données entrées'!C195)</f>
        <v/>
      </c>
      <c r="C194" t="str">
        <f>IF($A194="","",'Données entrées'!D195)</f>
        <v/>
      </c>
      <c r="D194" s="24" t="str">
        <f>IF(A194="","",'Données entrées'!E195)</f>
        <v/>
      </c>
      <c r="E194" s="7" t="str">
        <f>IF(OR('Données entrées'!E195=0,'Données entrées'!E195=""),"",IF(AND('Données entrées'!B195="x",'Données entrées'!E195&lt;0),"XXX8",""))</f>
        <v/>
      </c>
      <c r="F194" s="20" t="str">
        <f>IF($E194="","",'Données entrées'!C195)</f>
        <v/>
      </c>
      <c r="G194" s="20" t="str">
        <f>IF($E194="","",'Données entrées'!D195)</f>
        <v/>
      </c>
      <c r="H194" s="31" t="str">
        <f>IF($E194="","",'Données entrées'!E195)</f>
        <v/>
      </c>
      <c r="I194" t="str">
        <f>IF(AND('Données entrées'!B195="x",'Données entrées'!E195&gt;=0),"XXX3","")</f>
        <v/>
      </c>
      <c r="J194" t="str">
        <f>IF($I194="","",'Données entrées'!C195)</f>
        <v/>
      </c>
      <c r="K194" t="str">
        <f>IF($I194="","",'Données entrées'!D195)</f>
        <v/>
      </c>
      <c r="L194" s="24" t="str">
        <f>IF($I194="","",'Données entrées'!E195)</f>
        <v/>
      </c>
      <c r="M194" s="7" t="s">
        <v>13</v>
      </c>
      <c r="N194" s="20" t="s">
        <v>13</v>
      </c>
      <c r="O194" s="20" t="s">
        <v>13</v>
      </c>
      <c r="P194" s="9" t="s">
        <v>13</v>
      </c>
      <c r="Q194" t="s">
        <v>13</v>
      </c>
      <c r="R194" t="s">
        <v>13</v>
      </c>
      <c r="S194" t="s">
        <v>13</v>
      </c>
      <c r="T194" t="s">
        <v>13</v>
      </c>
      <c r="U194" s="7" t="s">
        <v>13</v>
      </c>
      <c r="V194" s="20" t="s">
        <v>13</v>
      </c>
      <c r="W194" s="20" t="s">
        <v>13</v>
      </c>
      <c r="X194" s="9" t="s">
        <v>13</v>
      </c>
    </row>
    <row r="195" spans="1:24" x14ac:dyDescent="0.35">
      <c r="A195" t="str">
        <f>IF(OR('Données entrées'!E196=0,'Données entrées'!E196=""),"",IF('Données entrées'!A196="x","XXX4",""))</f>
        <v/>
      </c>
      <c r="B195" t="str">
        <f>IF($A195="","",'Données entrées'!C196)</f>
        <v/>
      </c>
      <c r="C195" t="str">
        <f>IF($A195="","",'Données entrées'!D196)</f>
        <v/>
      </c>
      <c r="D195" s="24" t="str">
        <f>IF(A195="","",'Données entrées'!E196)</f>
        <v/>
      </c>
      <c r="E195" s="7" t="str">
        <f>IF(OR('Données entrées'!E196=0,'Données entrées'!E196=""),"",IF(AND('Données entrées'!B196="x",'Données entrées'!E196&lt;0),"XXX8",""))</f>
        <v/>
      </c>
      <c r="F195" s="20" t="str">
        <f>IF($E195="","",'Données entrées'!C196)</f>
        <v/>
      </c>
      <c r="G195" s="20" t="str">
        <f>IF($E195="","",'Données entrées'!D196)</f>
        <v/>
      </c>
      <c r="H195" s="31" t="str">
        <f>IF($E195="","",'Données entrées'!E196)</f>
        <v/>
      </c>
      <c r="I195" t="str">
        <f>IF(AND('Données entrées'!B196="x",'Données entrées'!E196&gt;=0),"XXX3","")</f>
        <v/>
      </c>
      <c r="J195" t="str">
        <f>IF($I195="","",'Données entrées'!C196)</f>
        <v/>
      </c>
      <c r="K195" t="str">
        <f>IF($I195="","",'Données entrées'!D196)</f>
        <v/>
      </c>
      <c r="L195" s="24" t="str">
        <f>IF($I195="","",'Données entrées'!E196)</f>
        <v/>
      </c>
      <c r="M195" s="7" t="s">
        <v>13</v>
      </c>
      <c r="N195" s="20" t="s">
        <v>13</v>
      </c>
      <c r="O195" s="20" t="s">
        <v>13</v>
      </c>
      <c r="P195" s="9" t="s">
        <v>13</v>
      </c>
      <c r="Q195" t="s">
        <v>13</v>
      </c>
      <c r="R195" t="s">
        <v>13</v>
      </c>
      <c r="S195" t="s">
        <v>13</v>
      </c>
      <c r="T195" t="s">
        <v>13</v>
      </c>
      <c r="U195" s="7" t="s">
        <v>13</v>
      </c>
      <c r="V195" s="20" t="s">
        <v>13</v>
      </c>
      <c r="W195" s="20" t="s">
        <v>13</v>
      </c>
      <c r="X195" s="9" t="s">
        <v>13</v>
      </c>
    </row>
    <row r="196" spans="1:24" x14ac:dyDescent="0.35">
      <c r="A196" t="str">
        <f>IF(OR('Données entrées'!E197=0,'Données entrées'!E197=""),"",IF('Données entrées'!A197="x","XXX4",""))</f>
        <v/>
      </c>
      <c r="B196" t="str">
        <f>IF($A196="","",'Données entrées'!C197)</f>
        <v/>
      </c>
      <c r="C196" t="str">
        <f>IF($A196="","",'Données entrées'!D197)</f>
        <v/>
      </c>
      <c r="D196" s="24" t="str">
        <f>IF(A196="","",'Données entrées'!E197)</f>
        <v/>
      </c>
      <c r="E196" s="7" t="str">
        <f>IF(OR('Données entrées'!E197=0,'Données entrées'!E197=""),"",IF(AND('Données entrées'!B197="x",'Données entrées'!E197&lt;0),"XXX8",""))</f>
        <v/>
      </c>
      <c r="F196" s="20" t="str">
        <f>IF($E196="","",'Données entrées'!C197)</f>
        <v/>
      </c>
      <c r="G196" s="20" t="str">
        <f>IF($E196="","",'Données entrées'!D197)</f>
        <v/>
      </c>
      <c r="H196" s="31" t="str">
        <f>IF($E196="","",'Données entrées'!E197)</f>
        <v/>
      </c>
      <c r="I196" t="str">
        <f>IF(AND('Données entrées'!B197="x",'Données entrées'!E197&gt;=0),"XXX3","")</f>
        <v/>
      </c>
      <c r="J196" t="str">
        <f>IF($I196="","",'Données entrées'!C197)</f>
        <v/>
      </c>
      <c r="K196" t="str">
        <f>IF($I196="","",'Données entrées'!D197)</f>
        <v/>
      </c>
      <c r="L196" s="24" t="str">
        <f>IF($I196="","",'Données entrées'!E197)</f>
        <v/>
      </c>
      <c r="M196" s="7" t="s">
        <v>13</v>
      </c>
      <c r="N196" s="20" t="s">
        <v>13</v>
      </c>
      <c r="O196" s="20" t="s">
        <v>13</v>
      </c>
      <c r="P196" s="9" t="s">
        <v>13</v>
      </c>
      <c r="Q196" t="s">
        <v>13</v>
      </c>
      <c r="R196" t="s">
        <v>13</v>
      </c>
      <c r="S196" t="s">
        <v>13</v>
      </c>
      <c r="T196" t="s">
        <v>13</v>
      </c>
      <c r="U196" s="7" t="s">
        <v>13</v>
      </c>
      <c r="V196" s="20" t="s">
        <v>13</v>
      </c>
      <c r="W196" s="20" t="s">
        <v>13</v>
      </c>
      <c r="X196" s="9" t="s">
        <v>13</v>
      </c>
    </row>
    <row r="197" spans="1:24" x14ac:dyDescent="0.35">
      <c r="A197" t="str">
        <f>IF(OR('Données entrées'!E198=0,'Données entrées'!E198=""),"",IF('Données entrées'!A198="x","XXX4",""))</f>
        <v/>
      </c>
      <c r="B197" t="str">
        <f>IF($A197="","",'Données entrées'!C198)</f>
        <v/>
      </c>
      <c r="C197" t="str">
        <f>IF($A197="","",'Données entrées'!D198)</f>
        <v/>
      </c>
      <c r="D197" s="24" t="str">
        <f>IF(A197="","",'Données entrées'!E198)</f>
        <v/>
      </c>
      <c r="E197" s="7" t="str">
        <f>IF(OR('Données entrées'!E198=0,'Données entrées'!E198=""),"",IF(AND('Données entrées'!B198="x",'Données entrées'!E198&lt;0),"XXX8",""))</f>
        <v/>
      </c>
      <c r="F197" s="20" t="str">
        <f>IF($E197="","",'Données entrées'!C198)</f>
        <v/>
      </c>
      <c r="G197" s="20" t="str">
        <f>IF($E197="","",'Données entrées'!D198)</f>
        <v/>
      </c>
      <c r="H197" s="31" t="str">
        <f>IF($E197="","",'Données entrées'!E198)</f>
        <v/>
      </c>
      <c r="I197" t="str">
        <f>IF(AND('Données entrées'!B198="x",'Données entrées'!E198&gt;=0),"XXX3","")</f>
        <v/>
      </c>
      <c r="J197" t="str">
        <f>IF($I197="","",'Données entrées'!C198)</f>
        <v/>
      </c>
      <c r="K197" t="str">
        <f>IF($I197="","",'Données entrées'!D198)</f>
        <v/>
      </c>
      <c r="L197" s="24" t="str">
        <f>IF($I197="","",'Données entrées'!E198)</f>
        <v/>
      </c>
      <c r="M197" s="7" t="s">
        <v>13</v>
      </c>
      <c r="N197" s="20" t="s">
        <v>13</v>
      </c>
      <c r="O197" s="20" t="s">
        <v>13</v>
      </c>
      <c r="P197" s="9" t="s">
        <v>13</v>
      </c>
      <c r="Q197" t="s">
        <v>13</v>
      </c>
      <c r="R197" t="s">
        <v>13</v>
      </c>
      <c r="S197" t="s">
        <v>13</v>
      </c>
      <c r="T197" t="s">
        <v>13</v>
      </c>
      <c r="U197" s="7" t="s">
        <v>13</v>
      </c>
      <c r="V197" s="20" t="s">
        <v>13</v>
      </c>
      <c r="W197" s="20" t="s">
        <v>13</v>
      </c>
      <c r="X197" s="9" t="s">
        <v>13</v>
      </c>
    </row>
    <row r="198" spans="1:24" x14ac:dyDescent="0.35">
      <c r="A198" t="str">
        <f>IF(OR('Données entrées'!E199=0,'Données entrées'!E199=""),"",IF('Données entrées'!A199="x","XXX4",""))</f>
        <v/>
      </c>
      <c r="B198" t="str">
        <f>IF($A198="","",'Données entrées'!C199)</f>
        <v/>
      </c>
      <c r="C198" t="str">
        <f>IF($A198="","",'Données entrées'!D199)</f>
        <v/>
      </c>
      <c r="D198" s="24" t="str">
        <f>IF(A198="","",'Données entrées'!E199)</f>
        <v/>
      </c>
      <c r="E198" s="7" t="str">
        <f>IF(OR('Données entrées'!E199=0,'Données entrées'!E199=""),"",IF(AND('Données entrées'!B199="x",'Données entrées'!E199&lt;0),"XXX8",""))</f>
        <v/>
      </c>
      <c r="F198" s="20" t="str">
        <f>IF($E198="","",'Données entrées'!C199)</f>
        <v/>
      </c>
      <c r="G198" s="20" t="str">
        <f>IF($E198="","",'Données entrées'!D199)</f>
        <v/>
      </c>
      <c r="H198" s="31" t="str">
        <f>IF($E198="","",'Données entrées'!E199)</f>
        <v/>
      </c>
      <c r="I198" t="str">
        <f>IF(AND('Données entrées'!B199="x",'Données entrées'!E199&gt;=0),"XXX3","")</f>
        <v/>
      </c>
      <c r="J198" t="str">
        <f>IF($I198="","",'Données entrées'!C199)</f>
        <v/>
      </c>
      <c r="K198" t="str">
        <f>IF($I198="","",'Données entrées'!D199)</f>
        <v/>
      </c>
      <c r="L198" s="24" t="str">
        <f>IF($I198="","",'Données entrées'!E199)</f>
        <v/>
      </c>
      <c r="M198" s="7" t="s">
        <v>13</v>
      </c>
      <c r="N198" s="20" t="s">
        <v>13</v>
      </c>
      <c r="O198" s="20" t="s">
        <v>13</v>
      </c>
      <c r="P198" s="9" t="s">
        <v>13</v>
      </c>
      <c r="Q198" t="s">
        <v>13</v>
      </c>
      <c r="R198" t="s">
        <v>13</v>
      </c>
      <c r="S198" t="s">
        <v>13</v>
      </c>
      <c r="T198" t="s">
        <v>13</v>
      </c>
      <c r="U198" s="7" t="s">
        <v>13</v>
      </c>
      <c r="V198" s="20" t="s">
        <v>13</v>
      </c>
      <c r="W198" s="20" t="s">
        <v>13</v>
      </c>
      <c r="X198" s="9" t="s">
        <v>13</v>
      </c>
    </row>
    <row r="199" spans="1:24" x14ac:dyDescent="0.35">
      <c r="A199" t="str">
        <f>IF(OR('Données entrées'!E200=0,'Données entrées'!E200=""),"",IF('Données entrées'!A200="x","XXX4",""))</f>
        <v/>
      </c>
      <c r="B199" t="str">
        <f>IF($A199="","",'Données entrées'!C200)</f>
        <v/>
      </c>
      <c r="C199" t="str">
        <f>IF($A199="","",'Données entrées'!D200)</f>
        <v/>
      </c>
      <c r="D199" s="24" t="str">
        <f>IF(A199="","",'Données entrées'!E200)</f>
        <v/>
      </c>
      <c r="E199" s="7" t="str">
        <f>IF(OR('Données entrées'!E200=0,'Données entrées'!E200=""),"",IF(AND('Données entrées'!B200="x",'Données entrées'!E200&lt;0),"XXX8",""))</f>
        <v/>
      </c>
      <c r="F199" s="20" t="str">
        <f>IF($E199="","",'Données entrées'!C200)</f>
        <v/>
      </c>
      <c r="G199" s="20" t="str">
        <f>IF($E199="","",'Données entrées'!D200)</f>
        <v/>
      </c>
      <c r="H199" s="31" t="str">
        <f>IF($E199="","",'Données entrées'!E200)</f>
        <v/>
      </c>
      <c r="I199" t="str">
        <f>IF(AND('Données entrées'!B200="x",'Données entrées'!E200&gt;=0),"XXX3","")</f>
        <v/>
      </c>
      <c r="J199" t="str">
        <f>IF($I199="","",'Données entrées'!C200)</f>
        <v/>
      </c>
      <c r="K199" t="str">
        <f>IF($I199="","",'Données entrées'!D200)</f>
        <v/>
      </c>
      <c r="L199" s="24" t="str">
        <f>IF($I199="","",'Données entrées'!E200)</f>
        <v/>
      </c>
      <c r="M199" s="7" t="s">
        <v>13</v>
      </c>
      <c r="N199" s="20" t="s">
        <v>13</v>
      </c>
      <c r="O199" s="20" t="s">
        <v>13</v>
      </c>
      <c r="P199" s="9" t="s">
        <v>13</v>
      </c>
      <c r="Q199" t="s">
        <v>13</v>
      </c>
      <c r="R199" t="s">
        <v>13</v>
      </c>
      <c r="S199" t="s">
        <v>13</v>
      </c>
      <c r="T199" t="s">
        <v>13</v>
      </c>
      <c r="U199" s="7" t="s">
        <v>13</v>
      </c>
      <c r="V199" s="20" t="s">
        <v>13</v>
      </c>
      <c r="W199" s="20" t="s">
        <v>13</v>
      </c>
      <c r="X199" s="9" t="s">
        <v>13</v>
      </c>
    </row>
    <row r="200" spans="1:24" x14ac:dyDescent="0.35">
      <c r="A200" t="str">
        <f>IF(OR('Données entrées'!E201=0,'Données entrées'!E201=""),"",IF('Données entrées'!A201="x","XXX4",""))</f>
        <v/>
      </c>
      <c r="B200" t="str">
        <f>IF($A200="","",'Données entrées'!C201)</f>
        <v/>
      </c>
      <c r="C200" t="str">
        <f>IF($A200="","",'Données entrées'!D201)</f>
        <v/>
      </c>
      <c r="D200" s="24" t="str">
        <f>IF(A200="","",'Données entrées'!E201)</f>
        <v/>
      </c>
      <c r="E200" s="7" t="str">
        <f>IF(OR('Données entrées'!E201=0,'Données entrées'!E201=""),"",IF(AND('Données entrées'!B201="x",'Données entrées'!E201&lt;0),"XXX8",""))</f>
        <v/>
      </c>
      <c r="F200" s="20" t="str">
        <f>IF($E200="","",'Données entrées'!C201)</f>
        <v/>
      </c>
      <c r="G200" s="20" t="str">
        <f>IF($E200="","",'Données entrées'!D201)</f>
        <v/>
      </c>
      <c r="H200" s="31" t="str">
        <f>IF($E200="","",'Données entrées'!E201)</f>
        <v/>
      </c>
      <c r="I200" t="str">
        <f>IF(AND('Données entrées'!B201="x",'Données entrées'!E201&gt;=0),"XXX3","")</f>
        <v/>
      </c>
      <c r="J200" t="str">
        <f>IF($I200="","",'Données entrées'!C201)</f>
        <v/>
      </c>
      <c r="K200" t="str">
        <f>IF($I200="","",'Données entrées'!D201)</f>
        <v/>
      </c>
      <c r="L200" s="24" t="str">
        <f>IF($I200="","",'Données entrées'!E201)</f>
        <v/>
      </c>
      <c r="M200" s="7" t="s">
        <v>13</v>
      </c>
      <c r="N200" s="20" t="s">
        <v>13</v>
      </c>
      <c r="O200" s="20" t="s">
        <v>13</v>
      </c>
      <c r="P200" s="9" t="s">
        <v>13</v>
      </c>
      <c r="Q200" t="s">
        <v>13</v>
      </c>
      <c r="R200" t="s">
        <v>13</v>
      </c>
      <c r="S200" t="s">
        <v>13</v>
      </c>
      <c r="T200" t="s">
        <v>13</v>
      </c>
      <c r="U200" s="7" t="s">
        <v>13</v>
      </c>
      <c r="V200" s="20" t="s">
        <v>13</v>
      </c>
      <c r="W200" s="20" t="s">
        <v>13</v>
      </c>
      <c r="X200" s="9" t="s">
        <v>13</v>
      </c>
    </row>
    <row r="201" spans="1:24" x14ac:dyDescent="0.35">
      <c r="A201" t="str">
        <f>IF(OR('Données entrées'!E202=0,'Données entrées'!E202=""),"",IF('Données entrées'!A202="x","XXX4",""))</f>
        <v/>
      </c>
      <c r="B201" t="str">
        <f>IF($A201="","",'Données entrées'!C202)</f>
        <v/>
      </c>
      <c r="C201" t="str">
        <f>IF($A201="","",'Données entrées'!D202)</f>
        <v/>
      </c>
      <c r="D201" s="24" t="str">
        <f>IF(A201="","",'Données entrées'!E202)</f>
        <v/>
      </c>
      <c r="E201" s="7" t="str">
        <f>IF(OR('Données entrées'!E202=0,'Données entrées'!E202=""),"",IF(AND('Données entrées'!B202="x",'Données entrées'!E202&lt;0),"XXX8",""))</f>
        <v/>
      </c>
      <c r="F201" s="20" t="str">
        <f>IF($E201="","",'Données entrées'!C202)</f>
        <v/>
      </c>
      <c r="G201" s="20" t="str">
        <f>IF($E201="","",'Données entrées'!D202)</f>
        <v/>
      </c>
      <c r="H201" s="31" t="str">
        <f>IF($E201="","",'Données entrées'!E202)</f>
        <v/>
      </c>
      <c r="I201" t="str">
        <f>IF(AND('Données entrées'!B202="x",'Données entrées'!E202&gt;=0),"XXX3","")</f>
        <v/>
      </c>
      <c r="J201" t="str">
        <f>IF($I201="","",'Données entrées'!C202)</f>
        <v/>
      </c>
      <c r="K201" t="str">
        <f>IF($I201="","",'Données entrées'!D202)</f>
        <v/>
      </c>
      <c r="L201" s="24" t="str">
        <f>IF($I201="","",'Données entrées'!E202)</f>
        <v/>
      </c>
      <c r="M201" s="7" t="s">
        <v>13</v>
      </c>
      <c r="N201" s="20" t="s">
        <v>13</v>
      </c>
      <c r="O201" s="20" t="s">
        <v>13</v>
      </c>
      <c r="P201" s="9" t="s">
        <v>13</v>
      </c>
      <c r="Q201" t="s">
        <v>13</v>
      </c>
      <c r="R201" t="s">
        <v>13</v>
      </c>
      <c r="S201" t="s">
        <v>13</v>
      </c>
      <c r="T201" t="s">
        <v>13</v>
      </c>
      <c r="U201" s="7" t="s">
        <v>13</v>
      </c>
      <c r="V201" s="20" t="s">
        <v>13</v>
      </c>
      <c r="W201" s="20" t="s">
        <v>13</v>
      </c>
      <c r="X201" s="9" t="s">
        <v>13</v>
      </c>
    </row>
    <row r="202" spans="1:24" x14ac:dyDescent="0.35">
      <c r="A202" t="str">
        <f>IF(OR('Données entrées'!E203=0,'Données entrées'!E203=""),"",IF('Données entrées'!A203="x","XXX4",""))</f>
        <v/>
      </c>
      <c r="B202" t="str">
        <f>IF($A202="","",'Données entrées'!C203)</f>
        <v/>
      </c>
      <c r="C202" t="str">
        <f>IF($A202="","",'Données entrées'!D203)</f>
        <v/>
      </c>
      <c r="D202" s="24" t="str">
        <f>IF(A202="","",'Données entrées'!E203)</f>
        <v/>
      </c>
      <c r="E202" s="7" t="str">
        <f>IF(OR('Données entrées'!E203=0,'Données entrées'!E203=""),"",IF(AND('Données entrées'!B203="x",'Données entrées'!E203&lt;0),"XXX8",""))</f>
        <v/>
      </c>
      <c r="F202" s="20" t="str">
        <f>IF($E202="","",'Données entrées'!C203)</f>
        <v/>
      </c>
      <c r="G202" s="20" t="str">
        <f>IF($E202="","",'Données entrées'!D203)</f>
        <v/>
      </c>
      <c r="H202" s="31" t="str">
        <f>IF($E202="","",'Données entrées'!E203)</f>
        <v/>
      </c>
      <c r="I202" t="str">
        <f>IF(AND('Données entrées'!B203="x",'Données entrées'!E203&gt;=0),"XXX3","")</f>
        <v/>
      </c>
      <c r="J202" t="str">
        <f>IF($I202="","",'Données entrées'!C203)</f>
        <v/>
      </c>
      <c r="K202" t="str">
        <f>IF($I202="","",'Données entrées'!D203)</f>
        <v/>
      </c>
      <c r="L202" s="24" t="str">
        <f>IF($I202="","",'Données entrées'!E203)</f>
        <v/>
      </c>
      <c r="M202" s="7" t="s">
        <v>13</v>
      </c>
      <c r="N202" s="20" t="s">
        <v>13</v>
      </c>
      <c r="O202" s="20" t="s">
        <v>13</v>
      </c>
      <c r="P202" s="9" t="s">
        <v>13</v>
      </c>
      <c r="Q202" t="s">
        <v>13</v>
      </c>
      <c r="R202" t="s">
        <v>13</v>
      </c>
      <c r="S202" t="s">
        <v>13</v>
      </c>
      <c r="T202" t="s">
        <v>13</v>
      </c>
      <c r="U202" s="7" t="s">
        <v>13</v>
      </c>
      <c r="V202" s="20" t="s">
        <v>13</v>
      </c>
      <c r="W202" s="20" t="s">
        <v>13</v>
      </c>
      <c r="X202" s="9" t="s">
        <v>13</v>
      </c>
    </row>
    <row r="203" spans="1:24" x14ac:dyDescent="0.35">
      <c r="A203" t="str">
        <f>IF(OR('Données entrées'!E204=0,'Données entrées'!E204=""),"",IF('Données entrées'!A204="x","XXX4",""))</f>
        <v/>
      </c>
      <c r="B203" t="str">
        <f>IF($A203="","",'Données entrées'!C204)</f>
        <v/>
      </c>
      <c r="C203" t="str">
        <f>IF($A203="","",'Données entrées'!D204)</f>
        <v/>
      </c>
      <c r="D203" s="24" t="str">
        <f>IF(A203="","",'Données entrées'!E204)</f>
        <v/>
      </c>
      <c r="E203" s="7" t="str">
        <f>IF(OR('Données entrées'!E204=0,'Données entrées'!E204=""),"",IF(AND('Données entrées'!B204="x",'Données entrées'!E204&lt;0),"XXX8",""))</f>
        <v/>
      </c>
      <c r="F203" s="20" t="str">
        <f>IF($E203="","",'Données entrées'!C204)</f>
        <v/>
      </c>
      <c r="G203" s="20" t="str">
        <f>IF($E203="","",'Données entrées'!D204)</f>
        <v/>
      </c>
      <c r="H203" s="31" t="str">
        <f>IF($E203="","",'Données entrées'!E204)</f>
        <v/>
      </c>
      <c r="I203" t="str">
        <f>IF(AND('Données entrées'!B204="x",'Données entrées'!E204&gt;=0),"XXX3","")</f>
        <v/>
      </c>
      <c r="J203" t="str">
        <f>IF($I203="","",'Données entrées'!C204)</f>
        <v/>
      </c>
      <c r="K203" t="str">
        <f>IF($I203="","",'Données entrées'!D204)</f>
        <v/>
      </c>
      <c r="L203" s="24" t="str">
        <f>IF($I203="","",'Données entrées'!E204)</f>
        <v/>
      </c>
      <c r="M203" s="7" t="s">
        <v>13</v>
      </c>
      <c r="N203" s="20" t="s">
        <v>13</v>
      </c>
      <c r="O203" s="20" t="s">
        <v>13</v>
      </c>
      <c r="P203" s="9" t="s">
        <v>13</v>
      </c>
      <c r="Q203" t="s">
        <v>13</v>
      </c>
      <c r="R203" t="s">
        <v>13</v>
      </c>
      <c r="S203" t="s">
        <v>13</v>
      </c>
      <c r="T203" t="s">
        <v>13</v>
      </c>
      <c r="U203" s="7" t="s">
        <v>13</v>
      </c>
      <c r="V203" s="20" t="s">
        <v>13</v>
      </c>
      <c r="W203" s="20" t="s">
        <v>13</v>
      </c>
      <c r="X203" s="9" t="s">
        <v>13</v>
      </c>
    </row>
    <row r="204" spans="1:24" x14ac:dyDescent="0.35">
      <c r="A204" t="str">
        <f>IF(OR('Données entrées'!E205=0,'Données entrées'!E205=""),"",IF('Données entrées'!A205="x","XXX4",""))</f>
        <v/>
      </c>
      <c r="B204" t="str">
        <f>IF($A204="","",'Données entrées'!C205)</f>
        <v/>
      </c>
      <c r="C204" t="str">
        <f>IF($A204="","",'Données entrées'!D205)</f>
        <v/>
      </c>
      <c r="D204" s="24" t="str">
        <f>IF(A204="","",'Données entrées'!E205)</f>
        <v/>
      </c>
      <c r="E204" s="7" t="str">
        <f>IF(OR('Données entrées'!E205=0,'Données entrées'!E205=""),"",IF(AND('Données entrées'!B205="x",'Données entrées'!E205&lt;0),"XXX8",""))</f>
        <v/>
      </c>
      <c r="F204" s="20" t="str">
        <f>IF($E204="","",'Données entrées'!C205)</f>
        <v/>
      </c>
      <c r="G204" s="20" t="str">
        <f>IF($E204="","",'Données entrées'!D205)</f>
        <v/>
      </c>
      <c r="H204" s="31" t="str">
        <f>IF($E204="","",'Données entrées'!E205)</f>
        <v/>
      </c>
      <c r="I204" t="str">
        <f>IF(AND('Données entrées'!B205="x",'Données entrées'!E205&gt;=0),"XXX3","")</f>
        <v/>
      </c>
      <c r="J204" t="str">
        <f>IF($I204="","",'Données entrées'!C205)</f>
        <v/>
      </c>
      <c r="K204" t="str">
        <f>IF($I204="","",'Données entrées'!D205)</f>
        <v/>
      </c>
      <c r="L204" s="24" t="str">
        <f>IF($I204="","",'Données entrées'!E205)</f>
        <v/>
      </c>
      <c r="M204" s="7" t="s">
        <v>13</v>
      </c>
      <c r="N204" s="20" t="s">
        <v>13</v>
      </c>
      <c r="O204" s="20" t="s">
        <v>13</v>
      </c>
      <c r="P204" s="9" t="s">
        <v>13</v>
      </c>
      <c r="Q204" t="s">
        <v>13</v>
      </c>
      <c r="R204" t="s">
        <v>13</v>
      </c>
      <c r="S204" t="s">
        <v>13</v>
      </c>
      <c r="T204" t="s">
        <v>13</v>
      </c>
      <c r="U204" s="7" t="s">
        <v>13</v>
      </c>
      <c r="V204" s="20" t="s">
        <v>13</v>
      </c>
      <c r="W204" s="20" t="s">
        <v>13</v>
      </c>
      <c r="X204" s="9" t="s">
        <v>13</v>
      </c>
    </row>
    <row r="205" spans="1:24" x14ac:dyDescent="0.35">
      <c r="A205" t="str">
        <f>IF(OR('Données entrées'!E206=0,'Données entrées'!E206=""),"",IF('Données entrées'!A206="x","XXX4",""))</f>
        <v/>
      </c>
      <c r="B205" t="str">
        <f>IF($A205="","",'Données entrées'!C206)</f>
        <v/>
      </c>
      <c r="C205" t="str">
        <f>IF($A205="","",'Données entrées'!D206)</f>
        <v/>
      </c>
      <c r="D205" s="24" t="str">
        <f>IF(A205="","",'Données entrées'!E206)</f>
        <v/>
      </c>
      <c r="E205" s="7" t="str">
        <f>IF(OR('Données entrées'!E206=0,'Données entrées'!E206=""),"",IF(AND('Données entrées'!B206="x",'Données entrées'!E206&lt;0),"XXX8",""))</f>
        <v/>
      </c>
      <c r="F205" s="20" t="str">
        <f>IF($E205="","",'Données entrées'!C206)</f>
        <v/>
      </c>
      <c r="G205" s="20" t="str">
        <f>IF($E205="","",'Données entrées'!D206)</f>
        <v/>
      </c>
      <c r="H205" s="31" t="str">
        <f>IF($E205="","",'Données entrées'!E206)</f>
        <v/>
      </c>
      <c r="I205" t="str">
        <f>IF(AND('Données entrées'!B206="x",'Données entrées'!E206&gt;=0),"XXX3","")</f>
        <v/>
      </c>
      <c r="J205" t="str">
        <f>IF($I205="","",'Données entrées'!C206)</f>
        <v/>
      </c>
      <c r="K205" t="str">
        <f>IF($I205="","",'Données entrées'!D206)</f>
        <v/>
      </c>
      <c r="L205" s="24" t="str">
        <f>IF($I205="","",'Données entrées'!E206)</f>
        <v/>
      </c>
      <c r="M205" s="7" t="s">
        <v>13</v>
      </c>
      <c r="N205" s="20" t="s">
        <v>13</v>
      </c>
      <c r="O205" s="20" t="s">
        <v>13</v>
      </c>
      <c r="P205" s="9" t="s">
        <v>13</v>
      </c>
      <c r="Q205" t="s">
        <v>13</v>
      </c>
      <c r="R205" t="s">
        <v>13</v>
      </c>
      <c r="S205" t="s">
        <v>13</v>
      </c>
      <c r="T205" t="s">
        <v>13</v>
      </c>
      <c r="U205" s="7" t="s">
        <v>13</v>
      </c>
      <c r="V205" s="20" t="s">
        <v>13</v>
      </c>
      <c r="W205" s="20" t="s">
        <v>13</v>
      </c>
      <c r="X205" s="9" t="s">
        <v>13</v>
      </c>
    </row>
    <row r="206" spans="1:24" x14ac:dyDescent="0.35">
      <c r="A206" t="str">
        <f>IF(OR('Données entrées'!E207=0,'Données entrées'!E207=""),"",IF('Données entrées'!A207="x","XXX4",""))</f>
        <v/>
      </c>
      <c r="B206" t="str">
        <f>IF($A206="","",'Données entrées'!C207)</f>
        <v/>
      </c>
      <c r="C206" t="str">
        <f>IF($A206="","",'Données entrées'!D207)</f>
        <v/>
      </c>
      <c r="D206" s="24" t="str">
        <f>IF(A206="","",'Données entrées'!E207)</f>
        <v/>
      </c>
      <c r="E206" s="7" t="str">
        <f>IF(OR('Données entrées'!E207=0,'Données entrées'!E207=""),"",IF(AND('Données entrées'!B207="x",'Données entrées'!E207&lt;0),"XXX8",""))</f>
        <v/>
      </c>
      <c r="F206" s="20" t="str">
        <f>IF($E206="","",'Données entrées'!C207)</f>
        <v/>
      </c>
      <c r="G206" s="20" t="str">
        <f>IF($E206="","",'Données entrées'!D207)</f>
        <v/>
      </c>
      <c r="H206" s="31" t="str">
        <f>IF($E206="","",'Données entrées'!E207)</f>
        <v/>
      </c>
      <c r="I206" t="str">
        <f>IF(AND('Données entrées'!B207="x",'Données entrées'!E207&gt;=0),"XXX3","")</f>
        <v/>
      </c>
      <c r="J206" t="str">
        <f>IF($I206="","",'Données entrées'!C207)</f>
        <v/>
      </c>
      <c r="K206" t="str">
        <f>IF($I206="","",'Données entrées'!D207)</f>
        <v/>
      </c>
      <c r="L206" s="24" t="str">
        <f>IF($I206="","",'Données entrées'!E207)</f>
        <v/>
      </c>
      <c r="M206" s="7" t="s">
        <v>13</v>
      </c>
      <c r="N206" s="20" t="s">
        <v>13</v>
      </c>
      <c r="O206" s="20" t="s">
        <v>13</v>
      </c>
      <c r="P206" s="9" t="s">
        <v>13</v>
      </c>
      <c r="Q206" t="s">
        <v>13</v>
      </c>
      <c r="R206" t="s">
        <v>13</v>
      </c>
      <c r="S206" t="s">
        <v>13</v>
      </c>
      <c r="T206" t="s">
        <v>13</v>
      </c>
      <c r="U206" s="7" t="s">
        <v>13</v>
      </c>
      <c r="V206" s="20" t="s">
        <v>13</v>
      </c>
      <c r="W206" s="20" t="s">
        <v>13</v>
      </c>
      <c r="X206" s="9" t="s">
        <v>13</v>
      </c>
    </row>
    <row r="207" spans="1:24" x14ac:dyDescent="0.35">
      <c r="A207" t="str">
        <f>IF(OR('Données entrées'!E208=0,'Données entrées'!E208=""),"",IF('Données entrées'!A208="x","XXX4",""))</f>
        <v/>
      </c>
      <c r="B207" t="str">
        <f>IF($A207="","",'Données entrées'!C208)</f>
        <v/>
      </c>
      <c r="C207" t="str">
        <f>IF($A207="","",'Données entrées'!D208)</f>
        <v/>
      </c>
      <c r="D207" s="24" t="str">
        <f>IF(A207="","",'Données entrées'!E208)</f>
        <v/>
      </c>
      <c r="E207" s="7" t="str">
        <f>IF(OR('Données entrées'!E208=0,'Données entrées'!E208=""),"",IF(AND('Données entrées'!B208="x",'Données entrées'!E208&lt;0),"XXX8",""))</f>
        <v/>
      </c>
      <c r="F207" s="20" t="str">
        <f>IF($E207="","",'Données entrées'!C208)</f>
        <v/>
      </c>
      <c r="G207" s="20" t="str">
        <f>IF($E207="","",'Données entrées'!D208)</f>
        <v/>
      </c>
      <c r="H207" s="31" t="str">
        <f>IF($E207="","",'Données entrées'!E208)</f>
        <v/>
      </c>
      <c r="I207" t="str">
        <f>IF(AND('Données entrées'!B208="x",'Données entrées'!E208&gt;=0),"XXX3","")</f>
        <v/>
      </c>
      <c r="J207" t="str">
        <f>IF($I207="","",'Données entrées'!C208)</f>
        <v/>
      </c>
      <c r="K207" t="str">
        <f>IF($I207="","",'Données entrées'!D208)</f>
        <v/>
      </c>
      <c r="L207" s="24" t="str">
        <f>IF($I207="","",'Données entrées'!E208)</f>
        <v/>
      </c>
      <c r="M207" s="7" t="s">
        <v>13</v>
      </c>
      <c r="N207" s="20" t="s">
        <v>13</v>
      </c>
      <c r="O207" s="20" t="s">
        <v>13</v>
      </c>
      <c r="P207" s="9" t="s">
        <v>13</v>
      </c>
      <c r="Q207" t="s">
        <v>13</v>
      </c>
      <c r="R207" t="s">
        <v>13</v>
      </c>
      <c r="S207" t="s">
        <v>13</v>
      </c>
      <c r="T207" t="s">
        <v>13</v>
      </c>
      <c r="U207" s="7" t="s">
        <v>13</v>
      </c>
      <c r="V207" s="20" t="s">
        <v>13</v>
      </c>
      <c r="W207" s="20" t="s">
        <v>13</v>
      </c>
      <c r="X207" s="9" t="s">
        <v>13</v>
      </c>
    </row>
    <row r="208" spans="1:24" x14ac:dyDescent="0.35">
      <c r="A208" t="str">
        <f>IF(OR('Données entrées'!E209=0,'Données entrées'!E209=""),"",IF('Données entrées'!A209="x","XXX4",""))</f>
        <v/>
      </c>
      <c r="B208" t="str">
        <f>IF($A208="","",'Données entrées'!C209)</f>
        <v/>
      </c>
      <c r="C208" t="str">
        <f>IF($A208="","",'Données entrées'!D209)</f>
        <v/>
      </c>
      <c r="D208" s="24" t="str">
        <f>IF(A208="","",'Données entrées'!E209)</f>
        <v/>
      </c>
      <c r="E208" s="7" t="str">
        <f>IF(OR('Données entrées'!E209=0,'Données entrées'!E209=""),"",IF(AND('Données entrées'!B209="x",'Données entrées'!E209&lt;0),"XXX8",""))</f>
        <v/>
      </c>
      <c r="F208" s="20" t="str">
        <f>IF($E208="","",'Données entrées'!C209)</f>
        <v/>
      </c>
      <c r="G208" s="20" t="str">
        <f>IF($E208="","",'Données entrées'!D209)</f>
        <v/>
      </c>
      <c r="H208" s="31" t="str">
        <f>IF($E208="","",'Données entrées'!E209)</f>
        <v/>
      </c>
      <c r="I208" t="str">
        <f>IF(AND('Données entrées'!B209="x",'Données entrées'!E209&gt;=0),"XXX3","")</f>
        <v/>
      </c>
      <c r="J208" t="str">
        <f>IF($I208="","",'Données entrées'!C209)</f>
        <v/>
      </c>
      <c r="K208" t="str">
        <f>IF($I208="","",'Données entrées'!D209)</f>
        <v/>
      </c>
      <c r="L208" s="24" t="str">
        <f>IF($I208="","",'Données entrées'!E209)</f>
        <v/>
      </c>
      <c r="M208" s="7" t="s">
        <v>13</v>
      </c>
      <c r="N208" s="20" t="s">
        <v>13</v>
      </c>
      <c r="O208" s="20" t="s">
        <v>13</v>
      </c>
      <c r="P208" s="9" t="s">
        <v>13</v>
      </c>
      <c r="Q208" t="s">
        <v>13</v>
      </c>
      <c r="R208" t="s">
        <v>13</v>
      </c>
      <c r="S208" t="s">
        <v>13</v>
      </c>
      <c r="T208" t="s">
        <v>13</v>
      </c>
      <c r="U208" s="7" t="s">
        <v>13</v>
      </c>
      <c r="V208" s="20" t="s">
        <v>13</v>
      </c>
      <c r="W208" s="20" t="s">
        <v>13</v>
      </c>
      <c r="X208" s="9" t="s">
        <v>13</v>
      </c>
    </row>
    <row r="209" spans="1:24" x14ac:dyDescent="0.35">
      <c r="A209" t="str">
        <f>IF(OR('Données entrées'!E210=0,'Données entrées'!E210=""),"",IF('Données entrées'!A210="x","XXX4",""))</f>
        <v/>
      </c>
      <c r="B209" t="str">
        <f>IF($A209="","",'Données entrées'!C210)</f>
        <v/>
      </c>
      <c r="C209" t="str">
        <f>IF($A209="","",'Données entrées'!D210)</f>
        <v/>
      </c>
      <c r="D209" s="24" t="str">
        <f>IF(A209="","",'Données entrées'!E210)</f>
        <v/>
      </c>
      <c r="E209" s="7" t="str">
        <f>IF(OR('Données entrées'!E210=0,'Données entrées'!E210=""),"",IF(AND('Données entrées'!B210="x",'Données entrées'!E210&lt;0),"XXX8",""))</f>
        <v/>
      </c>
      <c r="F209" s="20" t="str">
        <f>IF($E209="","",'Données entrées'!C210)</f>
        <v/>
      </c>
      <c r="G209" s="20" t="str">
        <f>IF($E209="","",'Données entrées'!D210)</f>
        <v/>
      </c>
      <c r="H209" s="31" t="str">
        <f>IF($E209="","",'Données entrées'!E210)</f>
        <v/>
      </c>
      <c r="I209" t="str">
        <f>IF(AND('Données entrées'!B210="x",'Données entrées'!E210&gt;=0),"XXX3","")</f>
        <v/>
      </c>
      <c r="J209" t="str">
        <f>IF($I209="","",'Données entrées'!C210)</f>
        <v/>
      </c>
      <c r="K209" t="str">
        <f>IF($I209="","",'Données entrées'!D210)</f>
        <v/>
      </c>
      <c r="L209" s="24" t="str">
        <f>IF($I209="","",'Données entrées'!E210)</f>
        <v/>
      </c>
      <c r="M209" s="7" t="s">
        <v>13</v>
      </c>
      <c r="N209" s="20" t="s">
        <v>13</v>
      </c>
      <c r="O209" s="20" t="s">
        <v>13</v>
      </c>
      <c r="P209" s="9" t="s">
        <v>13</v>
      </c>
      <c r="Q209" t="s">
        <v>13</v>
      </c>
      <c r="R209" t="s">
        <v>13</v>
      </c>
      <c r="S209" t="s">
        <v>13</v>
      </c>
      <c r="T209" t="s">
        <v>13</v>
      </c>
      <c r="U209" s="7" t="s">
        <v>13</v>
      </c>
      <c r="V209" s="20" t="s">
        <v>13</v>
      </c>
      <c r="W209" s="20" t="s">
        <v>13</v>
      </c>
      <c r="X209" s="9" t="s">
        <v>13</v>
      </c>
    </row>
    <row r="210" spans="1:24" x14ac:dyDescent="0.35">
      <c r="A210" t="str">
        <f>IF(OR('Données entrées'!E211=0,'Données entrées'!E211=""),"",IF('Données entrées'!A211="x","XXX4",""))</f>
        <v/>
      </c>
      <c r="B210" t="str">
        <f>IF($A210="","",'Données entrées'!C211)</f>
        <v/>
      </c>
      <c r="C210" t="str">
        <f>IF($A210="","",'Données entrées'!D211)</f>
        <v/>
      </c>
      <c r="D210" s="24" t="str">
        <f>IF(A210="","",'Données entrées'!E211)</f>
        <v/>
      </c>
      <c r="E210" s="7" t="str">
        <f>IF(OR('Données entrées'!E211=0,'Données entrées'!E211=""),"",IF(AND('Données entrées'!B211="x",'Données entrées'!E211&lt;0),"XXX8",""))</f>
        <v/>
      </c>
      <c r="F210" s="20" t="str">
        <f>IF($E210="","",'Données entrées'!C211)</f>
        <v/>
      </c>
      <c r="G210" s="20" t="str">
        <f>IF($E210="","",'Données entrées'!D211)</f>
        <v/>
      </c>
      <c r="H210" s="31" t="str">
        <f>IF($E210="","",'Données entrées'!E211)</f>
        <v/>
      </c>
      <c r="I210" t="str">
        <f>IF(AND('Données entrées'!B211="x",'Données entrées'!E211&gt;=0),"XXX3","")</f>
        <v/>
      </c>
      <c r="J210" t="str">
        <f>IF($I210="","",'Données entrées'!C211)</f>
        <v/>
      </c>
      <c r="K210" t="str">
        <f>IF($I210="","",'Données entrées'!D211)</f>
        <v/>
      </c>
      <c r="L210" s="24" t="str">
        <f>IF($I210="","",'Données entrées'!E211)</f>
        <v/>
      </c>
      <c r="M210" s="7" t="s">
        <v>13</v>
      </c>
      <c r="N210" s="20" t="s">
        <v>13</v>
      </c>
      <c r="O210" s="20" t="s">
        <v>13</v>
      </c>
      <c r="P210" s="9" t="s">
        <v>13</v>
      </c>
      <c r="Q210" t="s">
        <v>13</v>
      </c>
      <c r="R210" t="s">
        <v>13</v>
      </c>
      <c r="S210" t="s">
        <v>13</v>
      </c>
      <c r="T210" t="s">
        <v>13</v>
      </c>
      <c r="U210" s="7" t="s">
        <v>13</v>
      </c>
      <c r="V210" s="20" t="s">
        <v>13</v>
      </c>
      <c r="W210" s="20" t="s">
        <v>13</v>
      </c>
      <c r="X210" s="9" t="s">
        <v>13</v>
      </c>
    </row>
    <row r="211" spans="1:24" x14ac:dyDescent="0.35">
      <c r="A211" t="str">
        <f>IF(OR('Données entrées'!E212=0,'Données entrées'!E212=""),"",IF('Données entrées'!A212="x","XXX4",""))</f>
        <v/>
      </c>
      <c r="B211" t="str">
        <f>IF($A211="","",'Données entrées'!C212)</f>
        <v/>
      </c>
      <c r="C211" t="str">
        <f>IF($A211="","",'Données entrées'!D212)</f>
        <v/>
      </c>
      <c r="D211" s="24" t="str">
        <f>IF(A211="","",'Données entrées'!E212)</f>
        <v/>
      </c>
      <c r="E211" s="7" t="str">
        <f>IF(OR('Données entrées'!E212=0,'Données entrées'!E212=""),"",IF(AND('Données entrées'!B212="x",'Données entrées'!E212&lt;0),"XXX8",""))</f>
        <v/>
      </c>
      <c r="F211" s="20" t="str">
        <f>IF($E211="","",'Données entrées'!C212)</f>
        <v/>
      </c>
      <c r="G211" s="20" t="str">
        <f>IF($E211="","",'Données entrées'!D212)</f>
        <v/>
      </c>
      <c r="H211" s="31" t="str">
        <f>IF($E211="","",'Données entrées'!E212)</f>
        <v/>
      </c>
      <c r="I211" t="str">
        <f>IF(AND('Données entrées'!B212="x",'Données entrées'!E212&gt;=0),"XXX3","")</f>
        <v/>
      </c>
      <c r="J211" t="str">
        <f>IF($I211="","",'Données entrées'!C212)</f>
        <v/>
      </c>
      <c r="K211" t="str">
        <f>IF($I211="","",'Données entrées'!D212)</f>
        <v/>
      </c>
      <c r="L211" s="24" t="str">
        <f>IF($I211="","",'Données entrées'!E212)</f>
        <v/>
      </c>
      <c r="M211" s="7" t="s">
        <v>13</v>
      </c>
      <c r="N211" s="20" t="s">
        <v>13</v>
      </c>
      <c r="O211" s="20" t="s">
        <v>13</v>
      </c>
      <c r="P211" s="9" t="s">
        <v>13</v>
      </c>
      <c r="Q211" t="s">
        <v>13</v>
      </c>
      <c r="R211" t="s">
        <v>13</v>
      </c>
      <c r="S211" t="s">
        <v>13</v>
      </c>
      <c r="T211" t="s">
        <v>13</v>
      </c>
      <c r="U211" s="7" t="s">
        <v>13</v>
      </c>
      <c r="V211" s="20" t="s">
        <v>13</v>
      </c>
      <c r="W211" s="20" t="s">
        <v>13</v>
      </c>
      <c r="X211" s="9" t="s">
        <v>13</v>
      </c>
    </row>
    <row r="212" spans="1:24" x14ac:dyDescent="0.35">
      <c r="A212" t="str">
        <f>IF(OR('Données entrées'!E213=0,'Données entrées'!E213=""),"",IF('Données entrées'!A213="x","XXX4",""))</f>
        <v/>
      </c>
      <c r="B212" t="str">
        <f>IF($A212="","",'Données entrées'!C213)</f>
        <v/>
      </c>
      <c r="C212" t="str">
        <f>IF($A212="","",'Données entrées'!D213)</f>
        <v/>
      </c>
      <c r="D212" s="24" t="str">
        <f>IF(A212="","",'Données entrées'!E213)</f>
        <v/>
      </c>
      <c r="E212" s="7" t="str">
        <f>IF(OR('Données entrées'!E213=0,'Données entrées'!E213=""),"",IF(AND('Données entrées'!B213="x",'Données entrées'!E213&lt;0),"XXX8",""))</f>
        <v/>
      </c>
      <c r="F212" s="20" t="str">
        <f>IF($E212="","",'Données entrées'!C213)</f>
        <v/>
      </c>
      <c r="G212" s="20" t="str">
        <f>IF($E212="","",'Données entrées'!D213)</f>
        <v/>
      </c>
      <c r="H212" s="31" t="str">
        <f>IF($E212="","",'Données entrées'!E213)</f>
        <v/>
      </c>
      <c r="I212" t="str">
        <f>IF(AND('Données entrées'!B213="x",'Données entrées'!E213&gt;=0),"XXX3","")</f>
        <v/>
      </c>
      <c r="J212" t="str">
        <f>IF($I212="","",'Données entrées'!C213)</f>
        <v/>
      </c>
      <c r="K212" t="str">
        <f>IF($I212="","",'Données entrées'!D213)</f>
        <v/>
      </c>
      <c r="L212" s="24" t="str">
        <f>IF($I212="","",'Données entrées'!E213)</f>
        <v/>
      </c>
      <c r="M212" s="7" t="s">
        <v>13</v>
      </c>
      <c r="N212" s="20" t="s">
        <v>13</v>
      </c>
      <c r="O212" s="20" t="s">
        <v>13</v>
      </c>
      <c r="P212" s="9" t="s">
        <v>13</v>
      </c>
      <c r="Q212" t="s">
        <v>13</v>
      </c>
      <c r="R212" t="s">
        <v>13</v>
      </c>
      <c r="S212" t="s">
        <v>13</v>
      </c>
      <c r="T212" t="s">
        <v>13</v>
      </c>
      <c r="U212" s="7" t="s">
        <v>13</v>
      </c>
      <c r="V212" s="20" t="s">
        <v>13</v>
      </c>
      <c r="W212" s="20" t="s">
        <v>13</v>
      </c>
      <c r="X212" s="9" t="s">
        <v>13</v>
      </c>
    </row>
    <row r="213" spans="1:24" x14ac:dyDescent="0.35">
      <c r="A213" t="str">
        <f>IF(OR('Données entrées'!E214=0,'Données entrées'!E214=""),"",IF('Données entrées'!A214="x","XXX4",""))</f>
        <v/>
      </c>
      <c r="B213" t="str">
        <f>IF($A213="","",'Données entrées'!C214)</f>
        <v/>
      </c>
      <c r="C213" t="str">
        <f>IF($A213="","",'Données entrées'!D214)</f>
        <v/>
      </c>
      <c r="D213" s="24" t="str">
        <f>IF(A213="","",'Données entrées'!E214)</f>
        <v/>
      </c>
      <c r="E213" s="7" t="str">
        <f>IF(OR('Données entrées'!E214=0,'Données entrées'!E214=""),"",IF(AND('Données entrées'!B214="x",'Données entrées'!E214&lt;0),"XXX8",""))</f>
        <v/>
      </c>
      <c r="F213" s="20" t="str">
        <f>IF($E213="","",'Données entrées'!C214)</f>
        <v/>
      </c>
      <c r="G213" s="20" t="str">
        <f>IF($E213="","",'Données entrées'!D214)</f>
        <v/>
      </c>
      <c r="H213" s="31" t="str">
        <f>IF($E213="","",'Données entrées'!E214)</f>
        <v/>
      </c>
      <c r="I213" t="str">
        <f>IF(AND('Données entrées'!B214="x",'Données entrées'!E214&gt;=0),"XXX3","")</f>
        <v/>
      </c>
      <c r="J213" t="str">
        <f>IF($I213="","",'Données entrées'!C214)</f>
        <v/>
      </c>
      <c r="K213" t="str">
        <f>IF($I213="","",'Données entrées'!D214)</f>
        <v/>
      </c>
      <c r="L213" s="24" t="str">
        <f>IF($I213="","",'Données entrées'!E214)</f>
        <v/>
      </c>
      <c r="M213" s="7" t="s">
        <v>13</v>
      </c>
      <c r="N213" s="20" t="s">
        <v>13</v>
      </c>
      <c r="O213" s="20" t="s">
        <v>13</v>
      </c>
      <c r="P213" s="9" t="s">
        <v>13</v>
      </c>
      <c r="Q213" t="s">
        <v>13</v>
      </c>
      <c r="R213" t="s">
        <v>13</v>
      </c>
      <c r="S213" t="s">
        <v>13</v>
      </c>
      <c r="T213" t="s">
        <v>13</v>
      </c>
      <c r="U213" s="7" t="s">
        <v>13</v>
      </c>
      <c r="V213" s="20" t="s">
        <v>13</v>
      </c>
      <c r="W213" s="20" t="s">
        <v>13</v>
      </c>
      <c r="X213" s="9" t="s">
        <v>13</v>
      </c>
    </row>
    <row r="214" spans="1:24" x14ac:dyDescent="0.35">
      <c r="A214" t="str">
        <f>IF(OR('Données entrées'!E215=0,'Données entrées'!E215=""),"",IF('Données entrées'!A215="x","XXX4",""))</f>
        <v/>
      </c>
      <c r="B214" t="str">
        <f>IF($A214="","",'Données entrées'!C215)</f>
        <v/>
      </c>
      <c r="C214" t="str">
        <f>IF($A214="","",'Données entrées'!D215)</f>
        <v/>
      </c>
      <c r="D214" s="24" t="str">
        <f>IF(A214="","",'Données entrées'!E215)</f>
        <v/>
      </c>
      <c r="E214" s="7" t="str">
        <f>IF(OR('Données entrées'!E215=0,'Données entrées'!E215=""),"",IF(AND('Données entrées'!B215="x",'Données entrées'!E215&lt;0),"XXX8",""))</f>
        <v/>
      </c>
      <c r="F214" s="20" t="str">
        <f>IF($E214="","",'Données entrées'!C215)</f>
        <v/>
      </c>
      <c r="G214" s="20" t="str">
        <f>IF($E214="","",'Données entrées'!D215)</f>
        <v/>
      </c>
      <c r="H214" s="31" t="str">
        <f>IF($E214="","",'Données entrées'!E215)</f>
        <v/>
      </c>
      <c r="I214" t="str">
        <f>IF(AND('Données entrées'!B215="x",'Données entrées'!E215&gt;=0),"XXX3","")</f>
        <v/>
      </c>
      <c r="J214" t="str">
        <f>IF($I214="","",'Données entrées'!C215)</f>
        <v/>
      </c>
      <c r="K214" t="str">
        <f>IF($I214="","",'Données entrées'!D215)</f>
        <v/>
      </c>
      <c r="L214" s="24" t="str">
        <f>IF($I214="","",'Données entrées'!E215)</f>
        <v/>
      </c>
      <c r="M214" s="7" t="s">
        <v>13</v>
      </c>
      <c r="N214" s="20" t="s">
        <v>13</v>
      </c>
      <c r="O214" s="20" t="s">
        <v>13</v>
      </c>
      <c r="P214" s="9" t="s">
        <v>13</v>
      </c>
      <c r="Q214" t="s">
        <v>13</v>
      </c>
      <c r="R214" t="s">
        <v>13</v>
      </c>
      <c r="S214" t="s">
        <v>13</v>
      </c>
      <c r="T214" t="s">
        <v>13</v>
      </c>
      <c r="U214" s="7" t="s">
        <v>13</v>
      </c>
      <c r="V214" s="20" t="s">
        <v>13</v>
      </c>
      <c r="W214" s="20" t="s">
        <v>13</v>
      </c>
      <c r="X214" s="9" t="s">
        <v>13</v>
      </c>
    </row>
    <row r="215" spans="1:24" x14ac:dyDescent="0.35">
      <c r="A215" t="str">
        <f>IF(OR('Données entrées'!E216=0,'Données entrées'!E216=""),"",IF('Données entrées'!A216="x","XXX4",""))</f>
        <v/>
      </c>
      <c r="B215" t="str">
        <f>IF($A215="","",'Données entrées'!C216)</f>
        <v/>
      </c>
      <c r="C215" t="str">
        <f>IF($A215="","",'Données entrées'!D216)</f>
        <v/>
      </c>
      <c r="D215" s="24" t="str">
        <f>IF(A215="","",'Données entrées'!E216)</f>
        <v/>
      </c>
      <c r="E215" s="7" t="str">
        <f>IF(OR('Données entrées'!E216=0,'Données entrées'!E216=""),"",IF(AND('Données entrées'!B216="x",'Données entrées'!E216&lt;0),"XXX8",""))</f>
        <v/>
      </c>
      <c r="F215" s="20" t="str">
        <f>IF($E215="","",'Données entrées'!C216)</f>
        <v/>
      </c>
      <c r="G215" s="20" t="str">
        <f>IF($E215="","",'Données entrées'!D216)</f>
        <v/>
      </c>
      <c r="H215" s="31" t="str">
        <f>IF($E215="","",'Données entrées'!E216)</f>
        <v/>
      </c>
      <c r="I215" t="str">
        <f>IF(AND('Données entrées'!B216="x",'Données entrées'!E216&gt;=0),"XXX3","")</f>
        <v/>
      </c>
      <c r="J215" t="str">
        <f>IF($I215="","",'Données entrées'!C216)</f>
        <v/>
      </c>
      <c r="K215" t="str">
        <f>IF($I215="","",'Données entrées'!D216)</f>
        <v/>
      </c>
      <c r="L215" s="24" t="str">
        <f>IF($I215="","",'Données entrées'!E216)</f>
        <v/>
      </c>
      <c r="M215" s="7" t="s">
        <v>13</v>
      </c>
      <c r="N215" s="20" t="s">
        <v>13</v>
      </c>
      <c r="O215" s="20" t="s">
        <v>13</v>
      </c>
      <c r="P215" s="9" t="s">
        <v>13</v>
      </c>
      <c r="Q215" t="s">
        <v>13</v>
      </c>
      <c r="R215" t="s">
        <v>13</v>
      </c>
      <c r="S215" t="s">
        <v>13</v>
      </c>
      <c r="T215" t="s">
        <v>13</v>
      </c>
      <c r="U215" s="7" t="s">
        <v>13</v>
      </c>
      <c r="V215" s="20" t="s">
        <v>13</v>
      </c>
      <c r="W215" s="20" t="s">
        <v>13</v>
      </c>
      <c r="X215" s="9" t="s">
        <v>13</v>
      </c>
    </row>
    <row r="216" spans="1:24" x14ac:dyDescent="0.35">
      <c r="A216" t="str">
        <f>IF(OR('Données entrées'!E217=0,'Données entrées'!E217=""),"",IF('Données entrées'!A217="x","XXX4",""))</f>
        <v/>
      </c>
      <c r="B216" t="str">
        <f>IF($A216="","",'Données entrées'!C217)</f>
        <v/>
      </c>
      <c r="C216" t="str">
        <f>IF($A216="","",'Données entrées'!D217)</f>
        <v/>
      </c>
      <c r="D216" s="24" t="str">
        <f>IF(A216="","",'Données entrées'!E217)</f>
        <v/>
      </c>
      <c r="E216" s="7" t="str">
        <f>IF(OR('Données entrées'!E217=0,'Données entrées'!E217=""),"",IF(AND('Données entrées'!B217="x",'Données entrées'!E217&lt;0),"XXX8",""))</f>
        <v/>
      </c>
      <c r="F216" s="20" t="str">
        <f>IF($E216="","",'Données entrées'!C217)</f>
        <v/>
      </c>
      <c r="G216" s="20" t="str">
        <f>IF($E216="","",'Données entrées'!D217)</f>
        <v/>
      </c>
      <c r="H216" s="31" t="str">
        <f>IF($E216="","",'Données entrées'!E217)</f>
        <v/>
      </c>
      <c r="I216" t="str">
        <f>IF(AND('Données entrées'!B217="x",'Données entrées'!E217&gt;=0),"XXX3","")</f>
        <v/>
      </c>
      <c r="J216" t="str">
        <f>IF($I216="","",'Données entrées'!C217)</f>
        <v/>
      </c>
      <c r="K216" t="str">
        <f>IF($I216="","",'Données entrées'!D217)</f>
        <v/>
      </c>
      <c r="L216" s="24" t="str">
        <f>IF($I216="","",'Données entrées'!E217)</f>
        <v/>
      </c>
      <c r="M216" s="7" t="s">
        <v>13</v>
      </c>
      <c r="N216" s="20" t="s">
        <v>13</v>
      </c>
      <c r="O216" s="20" t="s">
        <v>13</v>
      </c>
      <c r="P216" s="9" t="s">
        <v>13</v>
      </c>
      <c r="Q216" t="s">
        <v>13</v>
      </c>
      <c r="R216" t="s">
        <v>13</v>
      </c>
      <c r="S216" t="s">
        <v>13</v>
      </c>
      <c r="T216" t="s">
        <v>13</v>
      </c>
      <c r="U216" s="7" t="s">
        <v>13</v>
      </c>
      <c r="V216" s="20" t="s">
        <v>13</v>
      </c>
      <c r="W216" s="20" t="s">
        <v>13</v>
      </c>
      <c r="X216" s="9" t="s">
        <v>13</v>
      </c>
    </row>
    <row r="217" spans="1:24" x14ac:dyDescent="0.35">
      <c r="A217" t="str">
        <f>IF(OR('Données entrées'!E218=0,'Données entrées'!E218=""),"",IF('Données entrées'!A218="x","XXX4",""))</f>
        <v/>
      </c>
      <c r="B217" t="str">
        <f>IF($A217="","",'Données entrées'!C218)</f>
        <v/>
      </c>
      <c r="C217" t="str">
        <f>IF($A217="","",'Données entrées'!D218)</f>
        <v/>
      </c>
      <c r="D217" s="24" t="str">
        <f>IF(A217="","",'Données entrées'!E218)</f>
        <v/>
      </c>
      <c r="E217" s="7" t="str">
        <f>IF(OR('Données entrées'!E218=0,'Données entrées'!E218=""),"",IF(AND('Données entrées'!B218="x",'Données entrées'!E218&lt;0),"XXX8",""))</f>
        <v/>
      </c>
      <c r="F217" s="20" t="str">
        <f>IF($E217="","",'Données entrées'!C218)</f>
        <v/>
      </c>
      <c r="G217" s="20" t="str">
        <f>IF($E217="","",'Données entrées'!D218)</f>
        <v/>
      </c>
      <c r="H217" s="31" t="str">
        <f>IF($E217="","",'Données entrées'!E218)</f>
        <v/>
      </c>
      <c r="I217" t="str">
        <f>IF(AND('Données entrées'!B218="x",'Données entrées'!E218&gt;=0),"XXX3","")</f>
        <v/>
      </c>
      <c r="J217" t="str">
        <f>IF($I217="","",'Données entrées'!C218)</f>
        <v/>
      </c>
      <c r="K217" t="str">
        <f>IF($I217="","",'Données entrées'!D218)</f>
        <v/>
      </c>
      <c r="L217" s="24" t="str">
        <f>IF($I217="","",'Données entrées'!E218)</f>
        <v/>
      </c>
      <c r="M217" s="7" t="s">
        <v>13</v>
      </c>
      <c r="N217" s="20" t="s">
        <v>13</v>
      </c>
      <c r="O217" s="20" t="s">
        <v>13</v>
      </c>
      <c r="P217" s="9" t="s">
        <v>13</v>
      </c>
      <c r="Q217" t="s">
        <v>13</v>
      </c>
      <c r="R217" t="s">
        <v>13</v>
      </c>
      <c r="S217" t="s">
        <v>13</v>
      </c>
      <c r="T217" t="s">
        <v>13</v>
      </c>
      <c r="U217" s="7" t="s">
        <v>13</v>
      </c>
      <c r="V217" s="20" t="s">
        <v>13</v>
      </c>
      <c r="W217" s="20" t="s">
        <v>13</v>
      </c>
      <c r="X217" s="9" t="s">
        <v>13</v>
      </c>
    </row>
    <row r="218" spans="1:24" x14ac:dyDescent="0.35">
      <c r="A218" t="str">
        <f>IF(OR('Données entrées'!E219=0,'Données entrées'!E219=""),"",IF('Données entrées'!A219="x","XXX4",""))</f>
        <v/>
      </c>
      <c r="B218" t="str">
        <f>IF($A218="","",'Données entrées'!C219)</f>
        <v/>
      </c>
      <c r="C218" t="str">
        <f>IF($A218="","",'Données entrées'!D219)</f>
        <v/>
      </c>
      <c r="D218" s="24" t="str">
        <f>IF(A218="","",'Données entrées'!E219)</f>
        <v/>
      </c>
      <c r="E218" s="7" t="str">
        <f>IF(OR('Données entrées'!E219=0,'Données entrées'!E219=""),"",IF(AND('Données entrées'!B219="x",'Données entrées'!E219&lt;0),"XXX8",""))</f>
        <v/>
      </c>
      <c r="F218" s="20" t="str">
        <f>IF($E218="","",'Données entrées'!C219)</f>
        <v/>
      </c>
      <c r="G218" s="20" t="str">
        <f>IF($E218="","",'Données entrées'!D219)</f>
        <v/>
      </c>
      <c r="H218" s="31" t="str">
        <f>IF($E218="","",'Données entrées'!E219)</f>
        <v/>
      </c>
      <c r="I218" t="str">
        <f>IF(AND('Données entrées'!B219="x",'Données entrées'!E219&gt;=0),"XXX3","")</f>
        <v/>
      </c>
      <c r="J218" t="str">
        <f>IF($I218="","",'Données entrées'!C219)</f>
        <v/>
      </c>
      <c r="K218" t="str">
        <f>IF($I218="","",'Données entrées'!D219)</f>
        <v/>
      </c>
      <c r="L218" s="24" t="str">
        <f>IF($I218="","",'Données entrées'!E219)</f>
        <v/>
      </c>
      <c r="M218" s="7" t="s">
        <v>13</v>
      </c>
      <c r="N218" s="20" t="s">
        <v>13</v>
      </c>
      <c r="O218" s="20" t="s">
        <v>13</v>
      </c>
      <c r="P218" s="9" t="s">
        <v>13</v>
      </c>
      <c r="Q218" t="s">
        <v>13</v>
      </c>
      <c r="R218" t="s">
        <v>13</v>
      </c>
      <c r="S218" t="s">
        <v>13</v>
      </c>
      <c r="T218" t="s">
        <v>13</v>
      </c>
      <c r="U218" s="7" t="s">
        <v>13</v>
      </c>
      <c r="V218" s="20" t="s">
        <v>13</v>
      </c>
      <c r="W218" s="20" t="s">
        <v>13</v>
      </c>
      <c r="X218" s="9" t="s">
        <v>13</v>
      </c>
    </row>
    <row r="219" spans="1:24" x14ac:dyDescent="0.35">
      <c r="A219" t="str">
        <f>IF(OR('Données entrées'!E220=0,'Données entrées'!E220=""),"",IF('Données entrées'!A220="x","XXX4",""))</f>
        <v/>
      </c>
      <c r="B219" t="str">
        <f>IF($A219="","",'Données entrées'!C220)</f>
        <v/>
      </c>
      <c r="C219" t="str">
        <f>IF($A219="","",'Données entrées'!D220)</f>
        <v/>
      </c>
      <c r="D219" s="24" t="str">
        <f>IF(A219="","",'Données entrées'!E220)</f>
        <v/>
      </c>
      <c r="E219" s="7" t="str">
        <f>IF(OR('Données entrées'!E220=0,'Données entrées'!E220=""),"",IF(AND('Données entrées'!B220="x",'Données entrées'!E220&lt;0),"XXX8",""))</f>
        <v/>
      </c>
      <c r="F219" s="20" t="str">
        <f>IF($E219="","",'Données entrées'!C220)</f>
        <v/>
      </c>
      <c r="G219" s="20" t="str">
        <f>IF($E219="","",'Données entrées'!D220)</f>
        <v/>
      </c>
      <c r="H219" s="31" t="str">
        <f>IF($E219="","",'Données entrées'!E220)</f>
        <v/>
      </c>
      <c r="I219" t="str">
        <f>IF(AND('Données entrées'!B220="x",'Données entrées'!E220&gt;=0),"XXX3","")</f>
        <v/>
      </c>
      <c r="J219" t="str">
        <f>IF($I219="","",'Données entrées'!C220)</f>
        <v/>
      </c>
      <c r="K219" t="str">
        <f>IF($I219="","",'Données entrées'!D220)</f>
        <v/>
      </c>
      <c r="L219" s="24" t="str">
        <f>IF($I219="","",'Données entrées'!E220)</f>
        <v/>
      </c>
      <c r="M219" s="7" t="s">
        <v>13</v>
      </c>
      <c r="N219" s="20" t="s">
        <v>13</v>
      </c>
      <c r="O219" s="20" t="s">
        <v>13</v>
      </c>
      <c r="P219" s="9" t="s">
        <v>13</v>
      </c>
      <c r="Q219" t="s">
        <v>13</v>
      </c>
      <c r="R219" t="s">
        <v>13</v>
      </c>
      <c r="S219" t="s">
        <v>13</v>
      </c>
      <c r="T219" t="s">
        <v>13</v>
      </c>
      <c r="U219" s="7" t="s">
        <v>13</v>
      </c>
      <c r="V219" s="20" t="s">
        <v>13</v>
      </c>
      <c r="W219" s="20" t="s">
        <v>13</v>
      </c>
      <c r="X219" s="9" t="s">
        <v>13</v>
      </c>
    </row>
    <row r="220" spans="1:24" x14ac:dyDescent="0.35">
      <c r="A220" t="str">
        <f>IF(OR('Données entrées'!E221=0,'Données entrées'!E221=""),"",IF('Données entrées'!A221="x","XXX4",""))</f>
        <v/>
      </c>
      <c r="B220" t="str">
        <f>IF($A220="","",'Données entrées'!C221)</f>
        <v/>
      </c>
      <c r="C220" t="str">
        <f>IF($A220="","",'Données entrées'!D221)</f>
        <v/>
      </c>
      <c r="D220" s="24" t="str">
        <f>IF(A220="","",'Données entrées'!E221)</f>
        <v/>
      </c>
      <c r="E220" s="7" t="str">
        <f>IF(OR('Données entrées'!E221=0,'Données entrées'!E221=""),"",IF(AND('Données entrées'!B221="x",'Données entrées'!E221&lt;0),"XXX8",""))</f>
        <v/>
      </c>
      <c r="F220" s="20" t="str">
        <f>IF($E220="","",'Données entrées'!C221)</f>
        <v/>
      </c>
      <c r="G220" s="20" t="str">
        <f>IF($E220="","",'Données entrées'!D221)</f>
        <v/>
      </c>
      <c r="H220" s="31" t="str">
        <f>IF($E220="","",'Données entrées'!E221)</f>
        <v/>
      </c>
      <c r="I220" t="str">
        <f>IF(AND('Données entrées'!B221="x",'Données entrées'!E221&gt;=0),"XXX3","")</f>
        <v/>
      </c>
      <c r="J220" t="str">
        <f>IF($I220="","",'Données entrées'!C221)</f>
        <v/>
      </c>
      <c r="K220" t="str">
        <f>IF($I220="","",'Données entrées'!D221)</f>
        <v/>
      </c>
      <c r="L220" s="24" t="str">
        <f>IF($I220="","",'Données entrées'!E221)</f>
        <v/>
      </c>
      <c r="M220" s="7" t="s">
        <v>13</v>
      </c>
      <c r="N220" s="20" t="s">
        <v>13</v>
      </c>
      <c r="O220" s="20" t="s">
        <v>13</v>
      </c>
      <c r="P220" s="9" t="s">
        <v>13</v>
      </c>
      <c r="Q220" t="s">
        <v>13</v>
      </c>
      <c r="R220" t="s">
        <v>13</v>
      </c>
      <c r="S220" t="s">
        <v>13</v>
      </c>
      <c r="T220" t="s">
        <v>13</v>
      </c>
      <c r="U220" s="7" t="s">
        <v>13</v>
      </c>
      <c r="V220" s="20" t="s">
        <v>13</v>
      </c>
      <c r="W220" s="20" t="s">
        <v>13</v>
      </c>
      <c r="X220" s="9" t="s">
        <v>13</v>
      </c>
    </row>
    <row r="221" spans="1:24" x14ac:dyDescent="0.35">
      <c r="A221" t="str">
        <f>IF(OR('Données entrées'!E222=0,'Données entrées'!E222=""),"",IF('Données entrées'!A222="x","XXX4",""))</f>
        <v/>
      </c>
      <c r="B221" t="str">
        <f>IF($A221="","",'Données entrées'!C222)</f>
        <v/>
      </c>
      <c r="C221" t="str">
        <f>IF($A221="","",'Données entrées'!D222)</f>
        <v/>
      </c>
      <c r="D221" s="24" t="str">
        <f>IF(A221="","",'Données entrées'!E222)</f>
        <v/>
      </c>
      <c r="E221" s="7" t="str">
        <f>IF(OR('Données entrées'!E222=0,'Données entrées'!E222=""),"",IF(AND('Données entrées'!B222="x",'Données entrées'!E222&lt;0),"XXX8",""))</f>
        <v/>
      </c>
      <c r="F221" s="20" t="str">
        <f>IF($E221="","",'Données entrées'!C222)</f>
        <v/>
      </c>
      <c r="G221" s="20" t="str">
        <f>IF($E221="","",'Données entrées'!D222)</f>
        <v/>
      </c>
      <c r="H221" s="31" t="str">
        <f>IF($E221="","",'Données entrées'!E222)</f>
        <v/>
      </c>
      <c r="I221" t="str">
        <f>IF(AND('Données entrées'!B222="x",'Données entrées'!E222&gt;=0),"XXX3","")</f>
        <v/>
      </c>
      <c r="J221" t="str">
        <f>IF($I221="","",'Données entrées'!C222)</f>
        <v/>
      </c>
      <c r="K221" t="str">
        <f>IF($I221="","",'Données entrées'!D222)</f>
        <v/>
      </c>
      <c r="L221" s="24" t="str">
        <f>IF($I221="","",'Données entrées'!E222)</f>
        <v/>
      </c>
      <c r="M221" s="7" t="s">
        <v>13</v>
      </c>
      <c r="N221" s="20" t="s">
        <v>13</v>
      </c>
      <c r="O221" s="20" t="s">
        <v>13</v>
      </c>
      <c r="P221" s="9" t="s">
        <v>13</v>
      </c>
      <c r="Q221" t="s">
        <v>13</v>
      </c>
      <c r="R221" t="s">
        <v>13</v>
      </c>
      <c r="S221" t="s">
        <v>13</v>
      </c>
      <c r="T221" t="s">
        <v>13</v>
      </c>
      <c r="U221" s="7" t="s">
        <v>13</v>
      </c>
      <c r="V221" s="20" t="s">
        <v>13</v>
      </c>
      <c r="W221" s="20" t="s">
        <v>13</v>
      </c>
      <c r="X221" s="9" t="s">
        <v>13</v>
      </c>
    </row>
    <row r="222" spans="1:24" x14ac:dyDescent="0.35">
      <c r="A222" t="str">
        <f>IF(OR('Données entrées'!E223=0,'Données entrées'!E223=""),"",IF('Données entrées'!A223="x","XXX4",""))</f>
        <v/>
      </c>
      <c r="B222" t="str">
        <f>IF($A222="","",'Données entrées'!C223)</f>
        <v/>
      </c>
      <c r="C222" t="str">
        <f>IF($A222="","",'Données entrées'!D223)</f>
        <v/>
      </c>
      <c r="D222" s="24" t="str">
        <f>IF(A222="","",'Données entrées'!E223)</f>
        <v/>
      </c>
      <c r="E222" s="7" t="str">
        <f>IF(OR('Données entrées'!E223=0,'Données entrées'!E223=""),"",IF(AND('Données entrées'!B223="x",'Données entrées'!E223&lt;0),"XXX8",""))</f>
        <v/>
      </c>
      <c r="F222" s="20" t="str">
        <f>IF($E222="","",'Données entrées'!C223)</f>
        <v/>
      </c>
      <c r="G222" s="20" t="str">
        <f>IF($E222="","",'Données entrées'!D223)</f>
        <v/>
      </c>
      <c r="H222" s="31" t="str">
        <f>IF($E222="","",'Données entrées'!E223)</f>
        <v/>
      </c>
      <c r="I222" t="str">
        <f>IF(AND('Données entrées'!B223="x",'Données entrées'!E223&gt;=0),"XXX3","")</f>
        <v/>
      </c>
      <c r="J222" t="str">
        <f>IF($I222="","",'Données entrées'!C223)</f>
        <v/>
      </c>
      <c r="K222" t="str">
        <f>IF($I222="","",'Données entrées'!D223)</f>
        <v/>
      </c>
      <c r="L222" s="24" t="str">
        <f>IF($I222="","",'Données entrées'!E223)</f>
        <v/>
      </c>
      <c r="M222" s="7" t="s">
        <v>13</v>
      </c>
      <c r="N222" s="20" t="s">
        <v>13</v>
      </c>
      <c r="O222" s="20" t="s">
        <v>13</v>
      </c>
      <c r="P222" s="9" t="s">
        <v>13</v>
      </c>
      <c r="Q222" t="s">
        <v>13</v>
      </c>
      <c r="R222" t="s">
        <v>13</v>
      </c>
      <c r="S222" t="s">
        <v>13</v>
      </c>
      <c r="T222" t="s">
        <v>13</v>
      </c>
      <c r="U222" s="7" t="s">
        <v>13</v>
      </c>
      <c r="V222" s="20" t="s">
        <v>13</v>
      </c>
      <c r="W222" s="20" t="s">
        <v>13</v>
      </c>
      <c r="X222" s="9" t="s">
        <v>13</v>
      </c>
    </row>
    <row r="223" spans="1:24" x14ac:dyDescent="0.35">
      <c r="A223" t="str">
        <f>IF(OR('Données entrées'!E224=0,'Données entrées'!E224=""),"",IF('Données entrées'!A224="x","XXX4",""))</f>
        <v/>
      </c>
      <c r="B223" t="str">
        <f>IF($A223="","",'Données entrées'!C224)</f>
        <v/>
      </c>
      <c r="C223" t="str">
        <f>IF($A223="","",'Données entrées'!D224)</f>
        <v/>
      </c>
      <c r="D223" s="24" t="str">
        <f>IF(A223="","",'Données entrées'!E224)</f>
        <v/>
      </c>
      <c r="E223" s="7" t="str">
        <f>IF(OR('Données entrées'!E224=0,'Données entrées'!E224=""),"",IF(AND('Données entrées'!B224="x",'Données entrées'!E224&lt;0),"XXX8",""))</f>
        <v/>
      </c>
      <c r="F223" s="20" t="str">
        <f>IF($E223="","",'Données entrées'!C224)</f>
        <v/>
      </c>
      <c r="G223" s="20" t="str">
        <f>IF($E223="","",'Données entrées'!D224)</f>
        <v/>
      </c>
      <c r="H223" s="31" t="str">
        <f>IF($E223="","",'Données entrées'!E224)</f>
        <v/>
      </c>
      <c r="I223" t="str">
        <f>IF(AND('Données entrées'!B224="x",'Données entrées'!E224&gt;=0),"XXX3","")</f>
        <v/>
      </c>
      <c r="J223" t="str">
        <f>IF($I223="","",'Données entrées'!C224)</f>
        <v/>
      </c>
      <c r="K223" t="str">
        <f>IF($I223="","",'Données entrées'!D224)</f>
        <v/>
      </c>
      <c r="L223" s="24" t="str">
        <f>IF($I223="","",'Données entrées'!E224)</f>
        <v/>
      </c>
      <c r="M223" s="7" t="s">
        <v>13</v>
      </c>
      <c r="N223" s="20" t="s">
        <v>13</v>
      </c>
      <c r="O223" s="20" t="s">
        <v>13</v>
      </c>
      <c r="P223" s="9" t="s">
        <v>13</v>
      </c>
      <c r="Q223" t="s">
        <v>13</v>
      </c>
      <c r="R223" t="s">
        <v>13</v>
      </c>
      <c r="S223" t="s">
        <v>13</v>
      </c>
      <c r="T223" t="s">
        <v>13</v>
      </c>
      <c r="U223" s="7" t="s">
        <v>13</v>
      </c>
      <c r="V223" s="20" t="s">
        <v>13</v>
      </c>
      <c r="W223" s="20" t="s">
        <v>13</v>
      </c>
      <c r="X223" s="9" t="s">
        <v>13</v>
      </c>
    </row>
    <row r="224" spans="1:24" x14ac:dyDescent="0.35">
      <c r="A224" t="str">
        <f>IF(OR('Données entrées'!E225=0,'Données entrées'!E225=""),"",IF('Données entrées'!A225="x","XXX4",""))</f>
        <v/>
      </c>
      <c r="B224" t="str">
        <f>IF($A224="","",'Données entrées'!C225)</f>
        <v/>
      </c>
      <c r="C224" t="str">
        <f>IF($A224="","",'Données entrées'!D225)</f>
        <v/>
      </c>
      <c r="D224" s="24" t="str">
        <f>IF(A224="","",'Données entrées'!E225)</f>
        <v/>
      </c>
      <c r="E224" s="7" t="str">
        <f>IF(OR('Données entrées'!E225=0,'Données entrées'!E225=""),"",IF(AND('Données entrées'!B225="x",'Données entrées'!E225&lt;0),"XXX8",""))</f>
        <v/>
      </c>
      <c r="F224" s="20" t="str">
        <f>IF($E224="","",'Données entrées'!C225)</f>
        <v/>
      </c>
      <c r="G224" s="20" t="str">
        <f>IF($E224="","",'Données entrées'!D225)</f>
        <v/>
      </c>
      <c r="H224" s="31" t="str">
        <f>IF($E224="","",'Données entrées'!E225)</f>
        <v/>
      </c>
      <c r="I224" t="str">
        <f>IF(AND('Données entrées'!B225="x",'Données entrées'!E225&gt;=0),"XXX3","")</f>
        <v/>
      </c>
      <c r="J224" t="str">
        <f>IF($I224="","",'Données entrées'!C225)</f>
        <v/>
      </c>
      <c r="K224" t="str">
        <f>IF($I224="","",'Données entrées'!D225)</f>
        <v/>
      </c>
      <c r="L224" s="24" t="str">
        <f>IF($I224="","",'Données entrées'!E225)</f>
        <v/>
      </c>
      <c r="M224" s="7" t="s">
        <v>13</v>
      </c>
      <c r="N224" s="20" t="s">
        <v>13</v>
      </c>
      <c r="O224" s="20" t="s">
        <v>13</v>
      </c>
      <c r="P224" s="9" t="s">
        <v>13</v>
      </c>
      <c r="Q224" t="s">
        <v>13</v>
      </c>
      <c r="R224" t="s">
        <v>13</v>
      </c>
      <c r="S224" t="s">
        <v>13</v>
      </c>
      <c r="T224" t="s">
        <v>13</v>
      </c>
      <c r="U224" s="7" t="s">
        <v>13</v>
      </c>
      <c r="V224" s="20" t="s">
        <v>13</v>
      </c>
      <c r="W224" s="20" t="s">
        <v>13</v>
      </c>
      <c r="X224" s="9" t="s">
        <v>13</v>
      </c>
    </row>
    <row r="225" spans="1:24" x14ac:dyDescent="0.35">
      <c r="A225" t="str">
        <f>IF(OR('Données entrées'!E226=0,'Données entrées'!E226=""),"",IF('Données entrées'!A226="x","XXX4",""))</f>
        <v/>
      </c>
      <c r="B225" t="str">
        <f>IF($A225="","",'Données entrées'!C226)</f>
        <v/>
      </c>
      <c r="C225" t="str">
        <f>IF($A225="","",'Données entrées'!D226)</f>
        <v/>
      </c>
      <c r="D225" s="24" t="str">
        <f>IF(A225="","",'Données entrées'!E226)</f>
        <v/>
      </c>
      <c r="E225" s="7" t="str">
        <f>IF(OR('Données entrées'!E226=0,'Données entrées'!E226=""),"",IF(AND('Données entrées'!B226="x",'Données entrées'!E226&lt;0),"XXX8",""))</f>
        <v/>
      </c>
      <c r="F225" s="20" t="str">
        <f>IF($E225="","",'Données entrées'!C226)</f>
        <v/>
      </c>
      <c r="G225" s="20" t="str">
        <f>IF($E225="","",'Données entrées'!D226)</f>
        <v/>
      </c>
      <c r="H225" s="31" t="str">
        <f>IF($E225="","",'Données entrées'!E226)</f>
        <v/>
      </c>
      <c r="I225" t="str">
        <f>IF(AND('Données entrées'!B226="x",'Données entrées'!E226&gt;=0),"XXX3","")</f>
        <v/>
      </c>
      <c r="J225" t="str">
        <f>IF($I225="","",'Données entrées'!C226)</f>
        <v/>
      </c>
      <c r="K225" t="str">
        <f>IF($I225="","",'Données entrées'!D226)</f>
        <v/>
      </c>
      <c r="L225" s="24" t="str">
        <f>IF($I225="","",'Données entrées'!E226)</f>
        <v/>
      </c>
      <c r="M225" s="7" t="s">
        <v>13</v>
      </c>
      <c r="N225" s="20" t="s">
        <v>13</v>
      </c>
      <c r="O225" s="20" t="s">
        <v>13</v>
      </c>
      <c r="P225" s="9" t="s">
        <v>13</v>
      </c>
      <c r="Q225" t="s">
        <v>13</v>
      </c>
      <c r="R225" t="s">
        <v>13</v>
      </c>
      <c r="S225" t="s">
        <v>13</v>
      </c>
      <c r="T225" t="s">
        <v>13</v>
      </c>
      <c r="U225" s="7" t="s">
        <v>13</v>
      </c>
      <c r="V225" s="20" t="s">
        <v>13</v>
      </c>
      <c r="W225" s="20" t="s">
        <v>13</v>
      </c>
      <c r="X225" s="9" t="s">
        <v>13</v>
      </c>
    </row>
    <row r="226" spans="1:24" x14ac:dyDescent="0.35">
      <c r="A226" t="str">
        <f>IF(OR('Données entrées'!E227=0,'Données entrées'!E227=""),"",IF('Données entrées'!A227="x","XXX4",""))</f>
        <v/>
      </c>
      <c r="B226" t="str">
        <f>IF($A226="","",'Données entrées'!C227)</f>
        <v/>
      </c>
      <c r="C226" t="str">
        <f>IF($A226="","",'Données entrées'!D227)</f>
        <v/>
      </c>
      <c r="D226" s="24" t="str">
        <f>IF(A226="","",'Données entrées'!E227)</f>
        <v/>
      </c>
      <c r="E226" s="7" t="str">
        <f>IF(OR('Données entrées'!E227=0,'Données entrées'!E227=""),"",IF(AND('Données entrées'!B227="x",'Données entrées'!E227&lt;0),"XXX8",""))</f>
        <v/>
      </c>
      <c r="F226" s="20" t="str">
        <f>IF($E226="","",'Données entrées'!C227)</f>
        <v/>
      </c>
      <c r="G226" s="20" t="str">
        <f>IF($E226="","",'Données entrées'!D227)</f>
        <v/>
      </c>
      <c r="H226" s="31" t="str">
        <f>IF($E226="","",'Données entrées'!E227)</f>
        <v/>
      </c>
      <c r="I226" t="str">
        <f>IF(AND('Données entrées'!B227="x",'Données entrées'!E227&gt;=0),"XXX3","")</f>
        <v/>
      </c>
      <c r="J226" t="str">
        <f>IF($I226="","",'Données entrées'!C227)</f>
        <v/>
      </c>
      <c r="K226" t="str">
        <f>IF($I226="","",'Données entrées'!D227)</f>
        <v/>
      </c>
      <c r="L226" s="24" t="str">
        <f>IF($I226="","",'Données entrées'!E227)</f>
        <v/>
      </c>
      <c r="M226" s="7" t="s">
        <v>13</v>
      </c>
      <c r="N226" s="20" t="s">
        <v>13</v>
      </c>
      <c r="O226" s="20" t="s">
        <v>13</v>
      </c>
      <c r="P226" s="9" t="s">
        <v>13</v>
      </c>
      <c r="Q226" t="s">
        <v>13</v>
      </c>
      <c r="R226" t="s">
        <v>13</v>
      </c>
      <c r="S226" t="s">
        <v>13</v>
      </c>
      <c r="T226" t="s">
        <v>13</v>
      </c>
      <c r="U226" s="7" t="s">
        <v>13</v>
      </c>
      <c r="V226" s="20" t="s">
        <v>13</v>
      </c>
      <c r="W226" s="20" t="s">
        <v>13</v>
      </c>
      <c r="X226" s="9" t="s">
        <v>13</v>
      </c>
    </row>
    <row r="227" spans="1:24" x14ac:dyDescent="0.35">
      <c r="A227" t="str">
        <f>IF(OR('Données entrées'!E228=0,'Données entrées'!E228=""),"",IF('Données entrées'!A228="x","XXX4",""))</f>
        <v/>
      </c>
      <c r="B227" t="str">
        <f>IF($A227="","",'Données entrées'!C228)</f>
        <v/>
      </c>
      <c r="C227" t="str">
        <f>IF($A227="","",'Données entrées'!D228)</f>
        <v/>
      </c>
      <c r="D227" s="24" t="str">
        <f>IF(A227="","",'Données entrées'!E228)</f>
        <v/>
      </c>
      <c r="E227" s="7" t="str">
        <f>IF(OR('Données entrées'!E228=0,'Données entrées'!E228=""),"",IF(AND('Données entrées'!B228="x",'Données entrées'!E228&lt;0),"XXX8",""))</f>
        <v/>
      </c>
      <c r="F227" s="20" t="str">
        <f>IF($E227="","",'Données entrées'!C228)</f>
        <v/>
      </c>
      <c r="G227" s="20" t="str">
        <f>IF($E227="","",'Données entrées'!D228)</f>
        <v/>
      </c>
      <c r="H227" s="31" t="str">
        <f>IF($E227="","",'Données entrées'!E228)</f>
        <v/>
      </c>
      <c r="I227" t="str">
        <f>IF(AND('Données entrées'!B228="x",'Données entrées'!E228&gt;=0),"XXX3","")</f>
        <v/>
      </c>
      <c r="J227" t="str">
        <f>IF($I227="","",'Données entrées'!C228)</f>
        <v/>
      </c>
      <c r="K227" t="str">
        <f>IF($I227="","",'Données entrées'!D228)</f>
        <v/>
      </c>
      <c r="L227" s="24" t="str">
        <f>IF($I227="","",'Données entrées'!E228)</f>
        <v/>
      </c>
      <c r="M227" s="7" t="s">
        <v>13</v>
      </c>
      <c r="N227" s="20" t="s">
        <v>13</v>
      </c>
      <c r="O227" s="20" t="s">
        <v>13</v>
      </c>
      <c r="P227" s="9" t="s">
        <v>13</v>
      </c>
      <c r="Q227" t="s">
        <v>13</v>
      </c>
      <c r="R227" t="s">
        <v>13</v>
      </c>
      <c r="S227" t="s">
        <v>13</v>
      </c>
      <c r="T227" t="s">
        <v>13</v>
      </c>
      <c r="U227" s="7" t="s">
        <v>13</v>
      </c>
      <c r="V227" s="20" t="s">
        <v>13</v>
      </c>
      <c r="W227" s="20" t="s">
        <v>13</v>
      </c>
      <c r="X227" s="9" t="s">
        <v>13</v>
      </c>
    </row>
    <row r="228" spans="1:24" x14ac:dyDescent="0.35">
      <c r="A228" t="str">
        <f>IF(OR('Données entrées'!E229=0,'Données entrées'!E229=""),"",IF('Données entrées'!A229="x","XXX4",""))</f>
        <v/>
      </c>
      <c r="B228" t="str">
        <f>IF($A228="","",'Données entrées'!C229)</f>
        <v/>
      </c>
      <c r="C228" t="str">
        <f>IF($A228="","",'Données entrées'!D229)</f>
        <v/>
      </c>
      <c r="D228" s="24" t="str">
        <f>IF(A228="","",'Données entrées'!E229)</f>
        <v/>
      </c>
      <c r="E228" s="7" t="str">
        <f>IF(OR('Données entrées'!E229=0,'Données entrées'!E229=""),"",IF(AND('Données entrées'!B229="x",'Données entrées'!E229&lt;0),"XXX8",""))</f>
        <v/>
      </c>
      <c r="F228" s="20" t="str">
        <f>IF($E228="","",'Données entrées'!C229)</f>
        <v/>
      </c>
      <c r="G228" s="20" t="str">
        <f>IF($E228="","",'Données entrées'!D229)</f>
        <v/>
      </c>
      <c r="H228" s="31" t="str">
        <f>IF($E228="","",'Données entrées'!E229)</f>
        <v/>
      </c>
      <c r="I228" t="str">
        <f>IF(AND('Données entrées'!B229="x",'Données entrées'!E229&gt;=0),"XXX3","")</f>
        <v/>
      </c>
      <c r="J228" t="str">
        <f>IF($I228="","",'Données entrées'!C229)</f>
        <v/>
      </c>
      <c r="K228" t="str">
        <f>IF($I228="","",'Données entrées'!D229)</f>
        <v/>
      </c>
      <c r="L228" s="24" t="str">
        <f>IF($I228="","",'Données entrées'!E229)</f>
        <v/>
      </c>
      <c r="M228" s="7" t="s">
        <v>13</v>
      </c>
      <c r="N228" s="20" t="s">
        <v>13</v>
      </c>
      <c r="O228" s="20" t="s">
        <v>13</v>
      </c>
      <c r="P228" s="9" t="s">
        <v>13</v>
      </c>
      <c r="Q228" t="s">
        <v>13</v>
      </c>
      <c r="R228" t="s">
        <v>13</v>
      </c>
      <c r="S228" t="s">
        <v>13</v>
      </c>
      <c r="T228" t="s">
        <v>13</v>
      </c>
      <c r="U228" s="7" t="s">
        <v>13</v>
      </c>
      <c r="V228" s="20" t="s">
        <v>13</v>
      </c>
      <c r="W228" s="20" t="s">
        <v>13</v>
      </c>
      <c r="X228" s="9" t="s">
        <v>13</v>
      </c>
    </row>
    <row r="229" spans="1:24" x14ac:dyDescent="0.35">
      <c r="A229" t="str">
        <f>IF(OR('Données entrées'!E230=0,'Données entrées'!E230=""),"",IF('Données entrées'!A230="x","XXX4",""))</f>
        <v/>
      </c>
      <c r="B229" t="str">
        <f>IF($A229="","",'Données entrées'!C230)</f>
        <v/>
      </c>
      <c r="C229" t="str">
        <f>IF($A229="","",'Données entrées'!D230)</f>
        <v/>
      </c>
      <c r="D229" s="24" t="str">
        <f>IF(A229="","",'Données entrées'!E230)</f>
        <v/>
      </c>
      <c r="E229" s="7" t="str">
        <f>IF(OR('Données entrées'!E230=0,'Données entrées'!E230=""),"",IF(AND('Données entrées'!B230="x",'Données entrées'!E230&lt;0),"XXX8",""))</f>
        <v/>
      </c>
      <c r="F229" s="20" t="str">
        <f>IF($E229="","",'Données entrées'!C230)</f>
        <v/>
      </c>
      <c r="G229" s="20" t="str">
        <f>IF($E229="","",'Données entrées'!D230)</f>
        <v/>
      </c>
      <c r="H229" s="31" t="str">
        <f>IF($E229="","",'Données entrées'!E230)</f>
        <v/>
      </c>
      <c r="I229" t="str">
        <f>IF(AND('Données entrées'!B230="x",'Données entrées'!E230&gt;=0),"XXX3","")</f>
        <v/>
      </c>
      <c r="J229" t="str">
        <f>IF($I229="","",'Données entrées'!C230)</f>
        <v/>
      </c>
      <c r="K229" t="str">
        <f>IF($I229="","",'Données entrées'!D230)</f>
        <v/>
      </c>
      <c r="L229" s="24" t="str">
        <f>IF($I229="","",'Données entrées'!E230)</f>
        <v/>
      </c>
      <c r="M229" s="7" t="s">
        <v>13</v>
      </c>
      <c r="N229" s="20" t="s">
        <v>13</v>
      </c>
      <c r="O229" s="20" t="s">
        <v>13</v>
      </c>
      <c r="P229" s="9" t="s">
        <v>13</v>
      </c>
      <c r="Q229" t="s">
        <v>13</v>
      </c>
      <c r="R229" t="s">
        <v>13</v>
      </c>
      <c r="S229" t="s">
        <v>13</v>
      </c>
      <c r="T229" t="s">
        <v>13</v>
      </c>
      <c r="U229" s="7" t="s">
        <v>13</v>
      </c>
      <c r="V229" s="20" t="s">
        <v>13</v>
      </c>
      <c r="W229" s="20" t="s">
        <v>13</v>
      </c>
      <c r="X229" s="9" t="s">
        <v>13</v>
      </c>
    </row>
    <row r="230" spans="1:24" x14ac:dyDescent="0.35">
      <c r="A230" t="str">
        <f>IF(OR('Données entrées'!E231=0,'Données entrées'!E231=""),"",IF('Données entrées'!A231="x","XXX4",""))</f>
        <v/>
      </c>
      <c r="B230" t="str">
        <f>IF($A230="","",'Données entrées'!C231)</f>
        <v/>
      </c>
      <c r="C230" t="str">
        <f>IF($A230="","",'Données entrées'!D231)</f>
        <v/>
      </c>
      <c r="D230" s="24" t="str">
        <f>IF(A230="","",'Données entrées'!E231)</f>
        <v/>
      </c>
      <c r="E230" s="7" t="str">
        <f>IF(OR('Données entrées'!E231=0,'Données entrées'!E231=""),"",IF(AND('Données entrées'!B231="x",'Données entrées'!E231&lt;0),"XXX8",""))</f>
        <v/>
      </c>
      <c r="F230" s="20" t="str">
        <f>IF($E230="","",'Données entrées'!C231)</f>
        <v/>
      </c>
      <c r="G230" s="20" t="str">
        <f>IF($E230="","",'Données entrées'!D231)</f>
        <v/>
      </c>
      <c r="H230" s="31" t="str">
        <f>IF($E230="","",'Données entrées'!E231)</f>
        <v/>
      </c>
      <c r="I230" t="str">
        <f>IF(AND('Données entrées'!B231="x",'Données entrées'!E231&gt;=0),"XXX3","")</f>
        <v/>
      </c>
      <c r="J230" t="str">
        <f>IF($I230="","",'Données entrées'!C231)</f>
        <v/>
      </c>
      <c r="K230" t="str">
        <f>IF($I230="","",'Données entrées'!D231)</f>
        <v/>
      </c>
      <c r="L230" s="24" t="str">
        <f>IF($I230="","",'Données entrées'!E231)</f>
        <v/>
      </c>
      <c r="M230" s="7" t="s">
        <v>13</v>
      </c>
      <c r="N230" s="20" t="s">
        <v>13</v>
      </c>
      <c r="O230" s="20" t="s">
        <v>13</v>
      </c>
      <c r="P230" s="9" t="s">
        <v>13</v>
      </c>
      <c r="Q230" t="s">
        <v>13</v>
      </c>
      <c r="R230" t="s">
        <v>13</v>
      </c>
      <c r="S230" t="s">
        <v>13</v>
      </c>
      <c r="T230" t="s">
        <v>13</v>
      </c>
      <c r="U230" s="7" t="s">
        <v>13</v>
      </c>
      <c r="V230" s="20" t="s">
        <v>13</v>
      </c>
      <c r="W230" s="20" t="s">
        <v>13</v>
      </c>
      <c r="X230" s="9" t="s">
        <v>13</v>
      </c>
    </row>
    <row r="231" spans="1:24" x14ac:dyDescent="0.35">
      <c r="A231" t="str">
        <f>IF(OR('Données entrées'!E232=0,'Données entrées'!E232=""),"",IF('Données entrées'!A232="x","XXX4",""))</f>
        <v/>
      </c>
      <c r="B231" t="str">
        <f>IF($A231="","",'Données entrées'!C232)</f>
        <v/>
      </c>
      <c r="C231" t="str">
        <f>IF($A231="","",'Données entrées'!D232)</f>
        <v/>
      </c>
      <c r="D231" s="24" t="str">
        <f>IF(A231="","",'Données entrées'!E232)</f>
        <v/>
      </c>
      <c r="E231" s="7" t="str">
        <f>IF(OR('Données entrées'!E232=0,'Données entrées'!E232=""),"",IF(AND('Données entrées'!B232="x",'Données entrées'!E232&lt;0),"XXX8",""))</f>
        <v/>
      </c>
      <c r="F231" s="20" t="str">
        <f>IF($E231="","",'Données entrées'!C232)</f>
        <v/>
      </c>
      <c r="G231" s="20" t="str">
        <f>IF($E231="","",'Données entrées'!D232)</f>
        <v/>
      </c>
      <c r="H231" s="31" t="str">
        <f>IF($E231="","",'Données entrées'!E232)</f>
        <v/>
      </c>
      <c r="I231" t="str">
        <f>IF(AND('Données entrées'!B232="x",'Données entrées'!E232&gt;=0),"XXX3","")</f>
        <v/>
      </c>
      <c r="J231" t="str">
        <f>IF($I231="","",'Données entrées'!C232)</f>
        <v/>
      </c>
      <c r="K231" t="str">
        <f>IF($I231="","",'Données entrées'!D232)</f>
        <v/>
      </c>
      <c r="L231" s="24" t="str">
        <f>IF($I231="","",'Données entrées'!E232)</f>
        <v/>
      </c>
      <c r="M231" s="7" t="s">
        <v>13</v>
      </c>
      <c r="N231" s="20" t="s">
        <v>13</v>
      </c>
      <c r="O231" s="20" t="s">
        <v>13</v>
      </c>
      <c r="P231" s="9" t="s">
        <v>13</v>
      </c>
      <c r="Q231" t="s">
        <v>13</v>
      </c>
      <c r="R231" t="s">
        <v>13</v>
      </c>
      <c r="S231" t="s">
        <v>13</v>
      </c>
      <c r="T231" t="s">
        <v>13</v>
      </c>
      <c r="U231" s="7" t="s">
        <v>13</v>
      </c>
      <c r="V231" s="20" t="s">
        <v>13</v>
      </c>
      <c r="W231" s="20" t="s">
        <v>13</v>
      </c>
      <c r="X231" s="9" t="s">
        <v>13</v>
      </c>
    </row>
    <row r="232" spans="1:24" x14ac:dyDescent="0.35">
      <c r="A232" t="str">
        <f>IF(OR('Données entrées'!E233=0,'Données entrées'!E233=""),"",IF('Données entrées'!A233="x","XXX4",""))</f>
        <v/>
      </c>
      <c r="B232" t="str">
        <f>IF($A232="","",'Données entrées'!C233)</f>
        <v/>
      </c>
      <c r="C232" t="str">
        <f>IF($A232="","",'Données entrées'!D233)</f>
        <v/>
      </c>
      <c r="D232" s="24" t="str">
        <f>IF(A232="","",'Données entrées'!E233)</f>
        <v/>
      </c>
      <c r="E232" s="7" t="str">
        <f>IF(OR('Données entrées'!E233=0,'Données entrées'!E233=""),"",IF(AND('Données entrées'!B233="x",'Données entrées'!E233&lt;0),"XXX8",""))</f>
        <v/>
      </c>
      <c r="F232" s="20" t="str">
        <f>IF($E232="","",'Données entrées'!C233)</f>
        <v/>
      </c>
      <c r="G232" s="20" t="str">
        <f>IF($E232="","",'Données entrées'!D233)</f>
        <v/>
      </c>
      <c r="H232" s="31" t="str">
        <f>IF($E232="","",'Données entrées'!E233)</f>
        <v/>
      </c>
      <c r="I232" t="str">
        <f>IF(AND('Données entrées'!B233="x",'Données entrées'!E233&gt;=0),"XXX3","")</f>
        <v/>
      </c>
      <c r="J232" t="str">
        <f>IF($I232="","",'Données entrées'!C233)</f>
        <v/>
      </c>
      <c r="K232" t="str">
        <f>IF($I232="","",'Données entrées'!D233)</f>
        <v/>
      </c>
      <c r="L232" s="24" t="str">
        <f>IF($I232="","",'Données entrées'!E233)</f>
        <v/>
      </c>
      <c r="M232" s="7" t="s">
        <v>13</v>
      </c>
      <c r="N232" s="20" t="s">
        <v>13</v>
      </c>
      <c r="O232" s="20" t="s">
        <v>13</v>
      </c>
      <c r="P232" s="9" t="s">
        <v>13</v>
      </c>
      <c r="Q232" t="s">
        <v>13</v>
      </c>
      <c r="R232" t="s">
        <v>13</v>
      </c>
      <c r="S232" t="s">
        <v>13</v>
      </c>
      <c r="T232" t="s">
        <v>13</v>
      </c>
      <c r="U232" s="7" t="s">
        <v>13</v>
      </c>
      <c r="V232" s="20" t="s">
        <v>13</v>
      </c>
      <c r="W232" s="20" t="s">
        <v>13</v>
      </c>
      <c r="X232" s="9" t="s">
        <v>13</v>
      </c>
    </row>
    <row r="233" spans="1:24" x14ac:dyDescent="0.35">
      <c r="A233" t="str">
        <f>IF(OR('Données entrées'!E234=0,'Données entrées'!E234=""),"",IF('Données entrées'!A234="x","XXX4",""))</f>
        <v/>
      </c>
      <c r="B233" t="str">
        <f>IF($A233="","",'Données entrées'!C234)</f>
        <v/>
      </c>
      <c r="C233" t="str">
        <f>IF($A233="","",'Données entrées'!D234)</f>
        <v/>
      </c>
      <c r="D233" s="24" t="str">
        <f>IF(A233="","",'Données entrées'!E234)</f>
        <v/>
      </c>
      <c r="E233" s="7" t="str">
        <f>IF(OR('Données entrées'!E234=0,'Données entrées'!E234=""),"",IF(AND('Données entrées'!B234="x",'Données entrées'!E234&lt;0),"XXX8",""))</f>
        <v/>
      </c>
      <c r="F233" s="20" t="str">
        <f>IF($E233="","",'Données entrées'!C234)</f>
        <v/>
      </c>
      <c r="G233" s="20" t="str">
        <f>IF($E233="","",'Données entrées'!D234)</f>
        <v/>
      </c>
      <c r="H233" s="31" t="str">
        <f>IF($E233="","",'Données entrées'!E234)</f>
        <v/>
      </c>
      <c r="I233" t="str">
        <f>IF(AND('Données entrées'!B234="x",'Données entrées'!E234&gt;=0),"XXX3","")</f>
        <v/>
      </c>
      <c r="J233" t="str">
        <f>IF($I233="","",'Données entrées'!C234)</f>
        <v/>
      </c>
      <c r="K233" t="str">
        <f>IF($I233="","",'Données entrées'!D234)</f>
        <v/>
      </c>
      <c r="L233" s="24" t="str">
        <f>IF($I233="","",'Données entrées'!E234)</f>
        <v/>
      </c>
      <c r="M233" s="7" t="s">
        <v>13</v>
      </c>
      <c r="N233" s="20" t="s">
        <v>13</v>
      </c>
      <c r="O233" s="20" t="s">
        <v>13</v>
      </c>
      <c r="P233" s="9" t="s">
        <v>13</v>
      </c>
      <c r="Q233" t="s">
        <v>13</v>
      </c>
      <c r="R233" t="s">
        <v>13</v>
      </c>
      <c r="S233" t="s">
        <v>13</v>
      </c>
      <c r="T233" t="s">
        <v>13</v>
      </c>
      <c r="U233" s="7" t="s">
        <v>13</v>
      </c>
      <c r="V233" s="20" t="s">
        <v>13</v>
      </c>
      <c r="W233" s="20" t="s">
        <v>13</v>
      </c>
      <c r="X233" s="9" t="s">
        <v>13</v>
      </c>
    </row>
    <row r="234" spans="1:24" x14ac:dyDescent="0.35">
      <c r="A234" t="str">
        <f>IF(OR('Données entrées'!E235=0,'Données entrées'!E235=""),"",IF('Données entrées'!A235="x","XXX4",""))</f>
        <v/>
      </c>
      <c r="B234" t="str">
        <f>IF($A234="","",'Données entrées'!C235)</f>
        <v/>
      </c>
      <c r="C234" t="str">
        <f>IF($A234="","",'Données entrées'!D235)</f>
        <v/>
      </c>
      <c r="D234" s="24" t="str">
        <f>IF(A234="","",'Données entrées'!E235)</f>
        <v/>
      </c>
      <c r="E234" s="7" t="str">
        <f>IF(OR('Données entrées'!E235=0,'Données entrées'!E235=""),"",IF(AND('Données entrées'!B235="x",'Données entrées'!E235&lt;0),"XXX8",""))</f>
        <v/>
      </c>
      <c r="F234" s="20" t="str">
        <f>IF($E234="","",'Données entrées'!C235)</f>
        <v/>
      </c>
      <c r="G234" s="20" t="str">
        <f>IF($E234="","",'Données entrées'!D235)</f>
        <v/>
      </c>
      <c r="H234" s="31" t="str">
        <f>IF($E234="","",'Données entrées'!E235)</f>
        <v/>
      </c>
      <c r="I234" t="str">
        <f>IF(AND('Données entrées'!B235="x",'Données entrées'!E235&gt;=0),"XXX3","")</f>
        <v/>
      </c>
      <c r="J234" t="str">
        <f>IF($I234="","",'Données entrées'!C235)</f>
        <v/>
      </c>
      <c r="K234" t="str">
        <f>IF($I234="","",'Données entrées'!D235)</f>
        <v/>
      </c>
      <c r="L234" s="24" t="str">
        <f>IF($I234="","",'Données entrées'!E235)</f>
        <v/>
      </c>
      <c r="M234" s="7" t="s">
        <v>13</v>
      </c>
      <c r="N234" s="20" t="s">
        <v>13</v>
      </c>
      <c r="O234" s="20" t="s">
        <v>13</v>
      </c>
      <c r="P234" s="9" t="s">
        <v>13</v>
      </c>
      <c r="Q234" t="s">
        <v>13</v>
      </c>
      <c r="R234" t="s">
        <v>13</v>
      </c>
      <c r="S234" t="s">
        <v>13</v>
      </c>
      <c r="T234" t="s">
        <v>13</v>
      </c>
      <c r="U234" s="7" t="s">
        <v>13</v>
      </c>
      <c r="V234" s="20" t="s">
        <v>13</v>
      </c>
      <c r="W234" s="20" t="s">
        <v>13</v>
      </c>
      <c r="X234" s="9" t="s">
        <v>13</v>
      </c>
    </row>
    <row r="235" spans="1:24" x14ac:dyDescent="0.35">
      <c r="A235" t="str">
        <f>IF(OR('Données entrées'!E236=0,'Données entrées'!E236=""),"",IF('Données entrées'!A236="x","XXX4",""))</f>
        <v/>
      </c>
      <c r="B235" t="str">
        <f>IF($A235="","",'Données entrées'!C236)</f>
        <v/>
      </c>
      <c r="C235" t="str">
        <f>IF($A235="","",'Données entrées'!D236)</f>
        <v/>
      </c>
      <c r="D235" s="24" t="str">
        <f>IF(A235="","",'Données entrées'!E236)</f>
        <v/>
      </c>
      <c r="E235" s="7" t="str">
        <f>IF(OR('Données entrées'!E236=0,'Données entrées'!E236=""),"",IF(AND('Données entrées'!B236="x",'Données entrées'!E236&lt;0),"XXX8",""))</f>
        <v/>
      </c>
      <c r="F235" s="20" t="str">
        <f>IF($E235="","",'Données entrées'!C236)</f>
        <v/>
      </c>
      <c r="G235" s="20" t="str">
        <f>IF($E235="","",'Données entrées'!D236)</f>
        <v/>
      </c>
      <c r="H235" s="31" t="str">
        <f>IF($E235="","",'Données entrées'!E236)</f>
        <v/>
      </c>
      <c r="I235" t="str">
        <f>IF(AND('Données entrées'!B236="x",'Données entrées'!E236&gt;=0),"XXX3","")</f>
        <v/>
      </c>
      <c r="J235" t="str">
        <f>IF($I235="","",'Données entrées'!C236)</f>
        <v/>
      </c>
      <c r="K235" t="str">
        <f>IF($I235="","",'Données entrées'!D236)</f>
        <v/>
      </c>
      <c r="L235" s="24" t="str">
        <f>IF($I235="","",'Données entrées'!E236)</f>
        <v/>
      </c>
      <c r="M235" s="7" t="s">
        <v>13</v>
      </c>
      <c r="N235" s="20" t="s">
        <v>13</v>
      </c>
      <c r="O235" s="20" t="s">
        <v>13</v>
      </c>
      <c r="P235" s="9" t="s">
        <v>13</v>
      </c>
      <c r="Q235" t="s">
        <v>13</v>
      </c>
      <c r="R235" t="s">
        <v>13</v>
      </c>
      <c r="S235" t="s">
        <v>13</v>
      </c>
      <c r="T235" t="s">
        <v>13</v>
      </c>
      <c r="U235" s="7" t="s">
        <v>13</v>
      </c>
      <c r="V235" s="20" t="s">
        <v>13</v>
      </c>
      <c r="W235" s="20" t="s">
        <v>13</v>
      </c>
      <c r="X235" s="9" t="s">
        <v>13</v>
      </c>
    </row>
    <row r="236" spans="1:24" x14ac:dyDescent="0.35">
      <c r="A236" t="str">
        <f>IF(OR('Données entrées'!E237=0,'Données entrées'!E237=""),"",IF('Données entrées'!A237="x","XXX4",""))</f>
        <v/>
      </c>
      <c r="B236" t="str">
        <f>IF($A236="","",'Données entrées'!C237)</f>
        <v/>
      </c>
      <c r="C236" t="str">
        <f>IF($A236="","",'Données entrées'!D237)</f>
        <v/>
      </c>
      <c r="D236" s="24" t="str">
        <f>IF(A236="","",'Données entrées'!E237)</f>
        <v/>
      </c>
      <c r="E236" s="7" t="str">
        <f>IF(OR('Données entrées'!E237=0,'Données entrées'!E237=""),"",IF(AND('Données entrées'!B237="x",'Données entrées'!E237&lt;0),"XXX8",""))</f>
        <v/>
      </c>
      <c r="F236" s="20" t="str">
        <f>IF($E236="","",'Données entrées'!C237)</f>
        <v/>
      </c>
      <c r="G236" s="20" t="str">
        <f>IF($E236="","",'Données entrées'!D237)</f>
        <v/>
      </c>
      <c r="H236" s="31" t="str">
        <f>IF($E236="","",'Données entrées'!E237)</f>
        <v/>
      </c>
      <c r="I236" t="str">
        <f>IF(AND('Données entrées'!B237="x",'Données entrées'!E237&gt;=0),"XXX3","")</f>
        <v/>
      </c>
      <c r="J236" t="str">
        <f>IF($I236="","",'Données entrées'!C237)</f>
        <v/>
      </c>
      <c r="K236" t="str">
        <f>IF($I236="","",'Données entrées'!D237)</f>
        <v/>
      </c>
      <c r="L236" s="24" t="str">
        <f>IF($I236="","",'Données entrées'!E237)</f>
        <v/>
      </c>
      <c r="M236" s="7" t="s">
        <v>13</v>
      </c>
      <c r="N236" s="20" t="s">
        <v>13</v>
      </c>
      <c r="O236" s="20" t="s">
        <v>13</v>
      </c>
      <c r="P236" s="9" t="s">
        <v>13</v>
      </c>
      <c r="Q236" t="s">
        <v>13</v>
      </c>
      <c r="R236" t="s">
        <v>13</v>
      </c>
      <c r="S236" t="s">
        <v>13</v>
      </c>
      <c r="T236" t="s">
        <v>13</v>
      </c>
      <c r="U236" s="7" t="s">
        <v>13</v>
      </c>
      <c r="V236" s="20" t="s">
        <v>13</v>
      </c>
      <c r="W236" s="20" t="s">
        <v>13</v>
      </c>
      <c r="X236" s="9" t="s">
        <v>13</v>
      </c>
    </row>
    <row r="237" spans="1:24" x14ac:dyDescent="0.35">
      <c r="A237" t="str">
        <f>IF(OR('Données entrées'!E238=0,'Données entrées'!E238=""),"",IF('Données entrées'!A238="x","XXX4",""))</f>
        <v/>
      </c>
      <c r="B237" t="str">
        <f>IF($A237="","",'Données entrées'!C238)</f>
        <v/>
      </c>
      <c r="C237" t="str">
        <f>IF($A237="","",'Données entrées'!D238)</f>
        <v/>
      </c>
      <c r="D237" s="24" t="str">
        <f>IF(A237="","",'Données entrées'!E238)</f>
        <v/>
      </c>
      <c r="E237" s="7" t="str">
        <f>IF(OR('Données entrées'!E238=0,'Données entrées'!E238=""),"",IF(AND('Données entrées'!B238="x",'Données entrées'!E238&lt;0),"XXX8",""))</f>
        <v/>
      </c>
      <c r="F237" s="20" t="str">
        <f>IF($E237="","",'Données entrées'!C238)</f>
        <v/>
      </c>
      <c r="G237" s="20" t="str">
        <f>IF($E237="","",'Données entrées'!D238)</f>
        <v/>
      </c>
      <c r="H237" s="31" t="str">
        <f>IF($E237="","",'Données entrées'!E238)</f>
        <v/>
      </c>
      <c r="I237" t="str">
        <f>IF(AND('Données entrées'!B238="x",'Données entrées'!E238&gt;=0),"XXX3","")</f>
        <v/>
      </c>
      <c r="J237" t="str">
        <f>IF($I237="","",'Données entrées'!C238)</f>
        <v/>
      </c>
      <c r="K237" t="str">
        <f>IF($I237="","",'Données entrées'!D238)</f>
        <v/>
      </c>
      <c r="L237" s="24" t="str">
        <f>IF($I237="","",'Données entrées'!E238)</f>
        <v/>
      </c>
      <c r="M237" s="7" t="s">
        <v>13</v>
      </c>
      <c r="N237" s="20" t="s">
        <v>13</v>
      </c>
      <c r="O237" s="20" t="s">
        <v>13</v>
      </c>
      <c r="P237" s="9" t="s">
        <v>13</v>
      </c>
      <c r="Q237" t="s">
        <v>13</v>
      </c>
      <c r="R237" t="s">
        <v>13</v>
      </c>
      <c r="S237" t="s">
        <v>13</v>
      </c>
      <c r="T237" t="s">
        <v>13</v>
      </c>
      <c r="U237" s="7" t="s">
        <v>13</v>
      </c>
      <c r="V237" s="20" t="s">
        <v>13</v>
      </c>
      <c r="W237" s="20" t="s">
        <v>13</v>
      </c>
      <c r="X237" s="9" t="s">
        <v>13</v>
      </c>
    </row>
    <row r="238" spans="1:24" x14ac:dyDescent="0.35">
      <c r="A238" t="str">
        <f>IF(OR('Données entrées'!E239=0,'Données entrées'!E239=""),"",IF('Données entrées'!A239="x","XXX4",""))</f>
        <v/>
      </c>
      <c r="B238" t="str">
        <f>IF($A238="","",'Données entrées'!C239)</f>
        <v/>
      </c>
      <c r="C238" t="str">
        <f>IF($A238="","",'Données entrées'!D239)</f>
        <v/>
      </c>
      <c r="D238" s="24" t="str">
        <f>IF(A238="","",'Données entrées'!E239)</f>
        <v/>
      </c>
      <c r="E238" s="7" t="str">
        <f>IF(OR('Données entrées'!E239=0,'Données entrées'!E239=""),"",IF(AND('Données entrées'!B239="x",'Données entrées'!E239&lt;0),"XXX8",""))</f>
        <v/>
      </c>
      <c r="F238" s="20" t="str">
        <f>IF($E238="","",'Données entrées'!C239)</f>
        <v/>
      </c>
      <c r="G238" s="20" t="str">
        <f>IF($E238="","",'Données entrées'!D239)</f>
        <v/>
      </c>
      <c r="H238" s="31" t="str">
        <f>IF($E238="","",'Données entrées'!E239)</f>
        <v/>
      </c>
      <c r="I238" t="str">
        <f>IF(AND('Données entrées'!B239="x",'Données entrées'!E239&gt;=0),"XXX3","")</f>
        <v/>
      </c>
      <c r="J238" t="str">
        <f>IF($I238="","",'Données entrées'!C239)</f>
        <v/>
      </c>
      <c r="K238" t="str">
        <f>IF($I238="","",'Données entrées'!D239)</f>
        <v/>
      </c>
      <c r="L238" s="24" t="str">
        <f>IF($I238="","",'Données entrées'!E239)</f>
        <v/>
      </c>
      <c r="M238" s="7" t="s">
        <v>13</v>
      </c>
      <c r="N238" s="20" t="s">
        <v>13</v>
      </c>
      <c r="O238" s="20" t="s">
        <v>13</v>
      </c>
      <c r="P238" s="9" t="s">
        <v>13</v>
      </c>
      <c r="Q238" t="s">
        <v>13</v>
      </c>
      <c r="R238" t="s">
        <v>13</v>
      </c>
      <c r="S238" t="s">
        <v>13</v>
      </c>
      <c r="T238" t="s">
        <v>13</v>
      </c>
      <c r="U238" s="7" t="s">
        <v>13</v>
      </c>
      <c r="V238" s="20" t="s">
        <v>13</v>
      </c>
      <c r="W238" s="20" t="s">
        <v>13</v>
      </c>
      <c r="X238" s="9" t="s">
        <v>13</v>
      </c>
    </row>
    <row r="239" spans="1:24" x14ac:dyDescent="0.35">
      <c r="A239" t="str">
        <f>IF(OR('Données entrées'!E240=0,'Données entrées'!E240=""),"",IF('Données entrées'!A240="x","XXX4",""))</f>
        <v/>
      </c>
      <c r="B239" t="str">
        <f>IF($A239="","",'Données entrées'!C240)</f>
        <v/>
      </c>
      <c r="C239" t="str">
        <f>IF($A239="","",'Données entrées'!D240)</f>
        <v/>
      </c>
      <c r="D239" s="24" t="str">
        <f>IF(A239="","",'Données entrées'!E240)</f>
        <v/>
      </c>
      <c r="E239" s="7" t="str">
        <f>IF(OR('Données entrées'!E240=0,'Données entrées'!E240=""),"",IF(AND('Données entrées'!B240="x",'Données entrées'!E240&lt;0),"XXX8",""))</f>
        <v/>
      </c>
      <c r="F239" s="20" t="str">
        <f>IF($E239="","",'Données entrées'!C240)</f>
        <v/>
      </c>
      <c r="G239" s="20" t="str">
        <f>IF($E239="","",'Données entrées'!D240)</f>
        <v/>
      </c>
      <c r="H239" s="31" t="str">
        <f>IF($E239="","",'Données entrées'!E240)</f>
        <v/>
      </c>
      <c r="I239" t="str">
        <f>IF(AND('Données entrées'!B240="x",'Données entrées'!E240&gt;=0),"XXX3","")</f>
        <v/>
      </c>
      <c r="J239" t="str">
        <f>IF($I239="","",'Données entrées'!C240)</f>
        <v/>
      </c>
      <c r="K239" t="str">
        <f>IF($I239="","",'Données entrées'!D240)</f>
        <v/>
      </c>
      <c r="L239" s="24" t="str">
        <f>IF($I239="","",'Données entrées'!E240)</f>
        <v/>
      </c>
      <c r="M239" s="7" t="s">
        <v>13</v>
      </c>
      <c r="N239" s="20" t="s">
        <v>13</v>
      </c>
      <c r="O239" s="20" t="s">
        <v>13</v>
      </c>
      <c r="P239" s="9" t="s">
        <v>13</v>
      </c>
      <c r="Q239" t="s">
        <v>13</v>
      </c>
      <c r="R239" t="s">
        <v>13</v>
      </c>
      <c r="S239" t="s">
        <v>13</v>
      </c>
      <c r="T239" t="s">
        <v>13</v>
      </c>
      <c r="U239" s="7" t="s">
        <v>13</v>
      </c>
      <c r="V239" s="20" t="s">
        <v>13</v>
      </c>
      <c r="W239" s="20" t="s">
        <v>13</v>
      </c>
      <c r="X239" s="9" t="s">
        <v>13</v>
      </c>
    </row>
    <row r="240" spans="1:24" x14ac:dyDescent="0.35">
      <c r="A240" t="str">
        <f>IF(OR('Données entrées'!E241=0,'Données entrées'!E241=""),"",IF('Données entrées'!A241="x","XXX4",""))</f>
        <v/>
      </c>
      <c r="B240" t="str">
        <f>IF($A240="","",'Données entrées'!C241)</f>
        <v/>
      </c>
      <c r="C240" t="str">
        <f>IF($A240="","",'Données entrées'!D241)</f>
        <v/>
      </c>
      <c r="D240" s="24" t="str">
        <f>IF(A240="","",'Données entrées'!E241)</f>
        <v/>
      </c>
      <c r="E240" s="7" t="str">
        <f>IF(OR('Données entrées'!E241=0,'Données entrées'!E241=""),"",IF(AND('Données entrées'!B241="x",'Données entrées'!E241&lt;0),"XXX8",""))</f>
        <v/>
      </c>
      <c r="F240" s="20" t="str">
        <f>IF($E240="","",'Données entrées'!C241)</f>
        <v/>
      </c>
      <c r="G240" s="20" t="str">
        <f>IF($E240="","",'Données entrées'!D241)</f>
        <v/>
      </c>
      <c r="H240" s="31" t="str">
        <f>IF($E240="","",'Données entrées'!E241)</f>
        <v/>
      </c>
      <c r="I240" t="str">
        <f>IF(AND('Données entrées'!B241="x",'Données entrées'!E241&gt;=0),"XXX3","")</f>
        <v/>
      </c>
      <c r="J240" t="str">
        <f>IF($I240="","",'Données entrées'!C241)</f>
        <v/>
      </c>
      <c r="K240" t="str">
        <f>IF($I240="","",'Données entrées'!D241)</f>
        <v/>
      </c>
      <c r="L240" s="24" t="str">
        <f>IF($I240="","",'Données entrées'!E241)</f>
        <v/>
      </c>
      <c r="M240" s="7" t="s">
        <v>13</v>
      </c>
      <c r="N240" s="20" t="s">
        <v>13</v>
      </c>
      <c r="O240" s="20" t="s">
        <v>13</v>
      </c>
      <c r="P240" s="9" t="s">
        <v>13</v>
      </c>
      <c r="Q240" t="s">
        <v>13</v>
      </c>
      <c r="R240" t="s">
        <v>13</v>
      </c>
      <c r="S240" t="s">
        <v>13</v>
      </c>
      <c r="T240" t="s">
        <v>13</v>
      </c>
      <c r="U240" s="7" t="s">
        <v>13</v>
      </c>
      <c r="V240" s="20" t="s">
        <v>13</v>
      </c>
      <c r="W240" s="20" t="s">
        <v>13</v>
      </c>
      <c r="X240" s="9" t="s">
        <v>13</v>
      </c>
    </row>
    <row r="241" spans="1:24" x14ac:dyDescent="0.35">
      <c r="A241" t="str">
        <f>IF(OR('Données entrées'!E242=0,'Données entrées'!E242=""),"",IF('Données entrées'!A242="x","XXX4",""))</f>
        <v/>
      </c>
      <c r="B241" t="str">
        <f>IF($A241="","",'Données entrées'!C242)</f>
        <v/>
      </c>
      <c r="C241" t="str">
        <f>IF($A241="","",'Données entrées'!D242)</f>
        <v/>
      </c>
      <c r="D241" s="24" t="str">
        <f>IF(A241="","",'Données entrées'!E242)</f>
        <v/>
      </c>
      <c r="E241" s="7" t="str">
        <f>IF(OR('Données entrées'!E242=0,'Données entrées'!E242=""),"",IF(AND('Données entrées'!B242="x",'Données entrées'!E242&lt;0),"XXX8",""))</f>
        <v/>
      </c>
      <c r="F241" s="20" t="str">
        <f>IF($E241="","",'Données entrées'!C242)</f>
        <v/>
      </c>
      <c r="G241" s="20" t="str">
        <f>IF($E241="","",'Données entrées'!D242)</f>
        <v/>
      </c>
      <c r="H241" s="31" t="str">
        <f>IF($E241="","",'Données entrées'!E242)</f>
        <v/>
      </c>
      <c r="I241" t="str">
        <f>IF(AND('Données entrées'!B242="x",'Données entrées'!E242&gt;=0),"XXX3","")</f>
        <v/>
      </c>
      <c r="J241" t="str">
        <f>IF($I241="","",'Données entrées'!C242)</f>
        <v/>
      </c>
      <c r="K241" t="str">
        <f>IF($I241="","",'Données entrées'!D242)</f>
        <v/>
      </c>
      <c r="L241" s="24" t="str">
        <f>IF($I241="","",'Données entrées'!E242)</f>
        <v/>
      </c>
      <c r="M241" s="7" t="s">
        <v>13</v>
      </c>
      <c r="N241" s="20" t="s">
        <v>13</v>
      </c>
      <c r="O241" s="20" t="s">
        <v>13</v>
      </c>
      <c r="P241" s="9" t="s">
        <v>13</v>
      </c>
      <c r="Q241" t="s">
        <v>13</v>
      </c>
      <c r="R241" t="s">
        <v>13</v>
      </c>
      <c r="S241" t="s">
        <v>13</v>
      </c>
      <c r="T241" t="s">
        <v>13</v>
      </c>
      <c r="U241" s="7" t="s">
        <v>13</v>
      </c>
      <c r="V241" s="20" t="s">
        <v>13</v>
      </c>
      <c r="W241" s="20" t="s">
        <v>13</v>
      </c>
      <c r="X241" s="9" t="s">
        <v>13</v>
      </c>
    </row>
    <row r="242" spans="1:24" x14ac:dyDescent="0.35">
      <c r="A242" t="str">
        <f>IF(OR('Données entrées'!E243=0,'Données entrées'!E243=""),"",IF('Données entrées'!A243="x","XXX4",""))</f>
        <v/>
      </c>
      <c r="B242" t="str">
        <f>IF($A242="","",'Données entrées'!C243)</f>
        <v/>
      </c>
      <c r="C242" t="str">
        <f>IF($A242="","",'Données entrées'!D243)</f>
        <v/>
      </c>
      <c r="D242" s="24" t="str">
        <f>IF(A242="","",'Données entrées'!E243)</f>
        <v/>
      </c>
      <c r="E242" s="7" t="str">
        <f>IF(OR('Données entrées'!E243=0,'Données entrées'!E243=""),"",IF(AND('Données entrées'!B243="x",'Données entrées'!E243&lt;0),"XXX8",""))</f>
        <v/>
      </c>
      <c r="F242" s="20" t="str">
        <f>IF($E242="","",'Données entrées'!C243)</f>
        <v/>
      </c>
      <c r="G242" s="20" t="str">
        <f>IF($E242="","",'Données entrées'!D243)</f>
        <v/>
      </c>
      <c r="H242" s="31" t="str">
        <f>IF($E242="","",'Données entrées'!E243)</f>
        <v/>
      </c>
      <c r="I242" t="str">
        <f>IF(AND('Données entrées'!B243="x",'Données entrées'!E243&gt;=0),"XXX3","")</f>
        <v/>
      </c>
      <c r="J242" t="str">
        <f>IF($I242="","",'Données entrées'!C243)</f>
        <v/>
      </c>
      <c r="K242" t="str">
        <f>IF($I242="","",'Données entrées'!D243)</f>
        <v/>
      </c>
      <c r="L242" s="24" t="str">
        <f>IF($I242="","",'Données entrées'!E243)</f>
        <v/>
      </c>
      <c r="M242" s="7" t="s">
        <v>13</v>
      </c>
      <c r="N242" s="20" t="s">
        <v>13</v>
      </c>
      <c r="O242" s="20" t="s">
        <v>13</v>
      </c>
      <c r="P242" s="9" t="s">
        <v>13</v>
      </c>
      <c r="Q242" t="s">
        <v>13</v>
      </c>
      <c r="R242" t="s">
        <v>13</v>
      </c>
      <c r="S242" t="s">
        <v>13</v>
      </c>
      <c r="T242" t="s">
        <v>13</v>
      </c>
      <c r="U242" s="7" t="s">
        <v>13</v>
      </c>
      <c r="V242" s="20" t="s">
        <v>13</v>
      </c>
      <c r="W242" s="20" t="s">
        <v>13</v>
      </c>
      <c r="X242" s="9" t="s">
        <v>13</v>
      </c>
    </row>
    <row r="243" spans="1:24" x14ac:dyDescent="0.35">
      <c r="A243" t="str">
        <f>IF(OR('Données entrées'!E244=0,'Données entrées'!E244=""),"",IF('Données entrées'!A244="x","XXX4",""))</f>
        <v/>
      </c>
      <c r="B243" t="str">
        <f>IF($A243="","",'Données entrées'!C244)</f>
        <v/>
      </c>
      <c r="C243" t="str">
        <f>IF($A243="","",'Données entrées'!D244)</f>
        <v/>
      </c>
      <c r="D243" s="24" t="str">
        <f>IF(A243="","",'Données entrées'!E244)</f>
        <v/>
      </c>
      <c r="E243" s="7" t="str">
        <f>IF(OR('Données entrées'!E244=0,'Données entrées'!E244=""),"",IF(AND('Données entrées'!B244="x",'Données entrées'!E244&lt;0),"XXX8",""))</f>
        <v/>
      </c>
      <c r="F243" s="20" t="str">
        <f>IF($E243="","",'Données entrées'!C244)</f>
        <v/>
      </c>
      <c r="G243" s="20" t="str">
        <f>IF($E243="","",'Données entrées'!D244)</f>
        <v/>
      </c>
      <c r="H243" s="31" t="str">
        <f>IF($E243="","",'Données entrées'!E244)</f>
        <v/>
      </c>
      <c r="I243" t="str">
        <f>IF(AND('Données entrées'!B244="x",'Données entrées'!E244&gt;=0),"XXX3","")</f>
        <v/>
      </c>
      <c r="J243" t="str">
        <f>IF($I243="","",'Données entrées'!C244)</f>
        <v/>
      </c>
      <c r="K243" t="str">
        <f>IF($I243="","",'Données entrées'!D244)</f>
        <v/>
      </c>
      <c r="L243" s="24" t="str">
        <f>IF($I243="","",'Données entrées'!E244)</f>
        <v/>
      </c>
      <c r="M243" s="7" t="s">
        <v>13</v>
      </c>
      <c r="N243" s="20" t="s">
        <v>13</v>
      </c>
      <c r="O243" s="20" t="s">
        <v>13</v>
      </c>
      <c r="P243" s="9" t="s">
        <v>13</v>
      </c>
      <c r="Q243" t="s">
        <v>13</v>
      </c>
      <c r="R243" t="s">
        <v>13</v>
      </c>
      <c r="S243" t="s">
        <v>13</v>
      </c>
      <c r="T243" t="s">
        <v>13</v>
      </c>
      <c r="U243" s="7" t="s">
        <v>13</v>
      </c>
      <c r="V243" s="20" t="s">
        <v>13</v>
      </c>
      <c r="W243" s="20" t="s">
        <v>13</v>
      </c>
      <c r="X243" s="9" t="s">
        <v>13</v>
      </c>
    </row>
    <row r="244" spans="1:24" x14ac:dyDescent="0.35">
      <c r="A244" t="str">
        <f>IF(OR('Données entrées'!E245=0,'Données entrées'!E245=""),"",IF('Données entrées'!A245="x","XXX4",""))</f>
        <v/>
      </c>
      <c r="B244" t="str">
        <f>IF($A244="","",'Données entrées'!C245)</f>
        <v/>
      </c>
      <c r="C244" t="str">
        <f>IF($A244="","",'Données entrées'!D245)</f>
        <v/>
      </c>
      <c r="D244" s="24" t="str">
        <f>IF(A244="","",'Données entrées'!E245)</f>
        <v/>
      </c>
      <c r="E244" s="7" t="str">
        <f>IF(OR('Données entrées'!E245=0,'Données entrées'!E245=""),"",IF(AND('Données entrées'!B245="x",'Données entrées'!E245&lt;0),"XXX8",""))</f>
        <v/>
      </c>
      <c r="F244" s="20" t="str">
        <f>IF($E244="","",'Données entrées'!C245)</f>
        <v/>
      </c>
      <c r="G244" s="20" t="str">
        <f>IF($E244="","",'Données entrées'!D245)</f>
        <v/>
      </c>
      <c r="H244" s="31" t="str">
        <f>IF($E244="","",'Données entrées'!E245)</f>
        <v/>
      </c>
      <c r="I244" t="str">
        <f>IF(AND('Données entrées'!B245="x",'Données entrées'!E245&gt;=0),"XXX3","")</f>
        <v/>
      </c>
      <c r="J244" t="str">
        <f>IF($I244="","",'Données entrées'!C245)</f>
        <v/>
      </c>
      <c r="K244" t="str">
        <f>IF($I244="","",'Données entrées'!D245)</f>
        <v/>
      </c>
      <c r="L244" s="24" t="str">
        <f>IF($I244="","",'Données entrées'!E245)</f>
        <v/>
      </c>
      <c r="M244" s="7" t="s">
        <v>13</v>
      </c>
      <c r="N244" s="20" t="s">
        <v>13</v>
      </c>
      <c r="O244" s="20" t="s">
        <v>13</v>
      </c>
      <c r="P244" s="9" t="s">
        <v>13</v>
      </c>
      <c r="Q244" t="s">
        <v>13</v>
      </c>
      <c r="R244" t="s">
        <v>13</v>
      </c>
      <c r="S244" t="s">
        <v>13</v>
      </c>
      <c r="T244" t="s">
        <v>13</v>
      </c>
      <c r="U244" s="7" t="s">
        <v>13</v>
      </c>
      <c r="V244" s="20" t="s">
        <v>13</v>
      </c>
      <c r="W244" s="20" t="s">
        <v>13</v>
      </c>
      <c r="X244" s="9" t="s">
        <v>13</v>
      </c>
    </row>
    <row r="245" spans="1:24" x14ac:dyDescent="0.35">
      <c r="A245" t="str">
        <f>IF(OR('Données entrées'!E246=0,'Données entrées'!E246=""),"",IF('Données entrées'!A246="x","XXX4",""))</f>
        <v/>
      </c>
      <c r="B245" t="str">
        <f>IF($A245="","",'Données entrées'!C246)</f>
        <v/>
      </c>
      <c r="C245" t="str">
        <f>IF($A245="","",'Données entrées'!D246)</f>
        <v/>
      </c>
      <c r="D245" s="24" t="str">
        <f>IF(A245="","",'Données entrées'!E246)</f>
        <v/>
      </c>
      <c r="E245" s="7" t="str">
        <f>IF(OR('Données entrées'!E246=0,'Données entrées'!E246=""),"",IF(AND('Données entrées'!B246="x",'Données entrées'!E246&lt;0),"XXX8",""))</f>
        <v/>
      </c>
      <c r="F245" s="20" t="str">
        <f>IF($E245="","",'Données entrées'!C246)</f>
        <v/>
      </c>
      <c r="G245" s="20" t="str">
        <f>IF($E245="","",'Données entrées'!D246)</f>
        <v/>
      </c>
      <c r="H245" s="31" t="str">
        <f>IF($E245="","",'Données entrées'!E246)</f>
        <v/>
      </c>
      <c r="I245" t="str">
        <f>IF(AND('Données entrées'!B246="x",'Données entrées'!E246&gt;=0),"XXX3","")</f>
        <v/>
      </c>
      <c r="J245" t="str">
        <f>IF($I245="","",'Données entrées'!C246)</f>
        <v/>
      </c>
      <c r="K245" t="str">
        <f>IF($I245="","",'Données entrées'!D246)</f>
        <v/>
      </c>
      <c r="L245" s="24" t="str">
        <f>IF($I245="","",'Données entrées'!E246)</f>
        <v/>
      </c>
      <c r="M245" s="7" t="s">
        <v>13</v>
      </c>
      <c r="N245" s="20" t="s">
        <v>13</v>
      </c>
      <c r="O245" s="20" t="s">
        <v>13</v>
      </c>
      <c r="P245" s="9" t="s">
        <v>13</v>
      </c>
      <c r="Q245" t="s">
        <v>13</v>
      </c>
      <c r="R245" t="s">
        <v>13</v>
      </c>
      <c r="S245" t="s">
        <v>13</v>
      </c>
      <c r="T245" t="s">
        <v>13</v>
      </c>
      <c r="U245" s="7" t="s">
        <v>13</v>
      </c>
      <c r="V245" s="20" t="s">
        <v>13</v>
      </c>
      <c r="W245" s="20" t="s">
        <v>13</v>
      </c>
      <c r="X245" s="9" t="s">
        <v>13</v>
      </c>
    </row>
    <row r="246" spans="1:24" x14ac:dyDescent="0.35">
      <c r="A246" t="str">
        <f>IF(OR('Données entrées'!E247=0,'Données entrées'!E247=""),"",IF('Données entrées'!A247="x","XXX4",""))</f>
        <v/>
      </c>
      <c r="B246" t="str">
        <f>IF($A246="","",'Données entrées'!C247)</f>
        <v/>
      </c>
      <c r="C246" t="str">
        <f>IF($A246="","",'Données entrées'!D247)</f>
        <v/>
      </c>
      <c r="D246" s="24" t="str">
        <f>IF(A246="","",'Données entrées'!E247)</f>
        <v/>
      </c>
      <c r="E246" s="7" t="str">
        <f>IF(OR('Données entrées'!E247=0,'Données entrées'!E247=""),"",IF(AND('Données entrées'!B247="x",'Données entrées'!E247&lt;0),"XXX8",""))</f>
        <v/>
      </c>
      <c r="F246" s="20" t="str">
        <f>IF($E246="","",'Données entrées'!C247)</f>
        <v/>
      </c>
      <c r="G246" s="20" t="str">
        <f>IF($E246="","",'Données entrées'!D247)</f>
        <v/>
      </c>
      <c r="H246" s="31" t="str">
        <f>IF($E246="","",'Données entrées'!E247)</f>
        <v/>
      </c>
      <c r="I246" t="str">
        <f>IF(AND('Données entrées'!B247="x",'Données entrées'!E247&gt;=0),"XXX3","")</f>
        <v/>
      </c>
      <c r="J246" t="str">
        <f>IF($I246="","",'Données entrées'!C247)</f>
        <v/>
      </c>
      <c r="K246" t="str">
        <f>IF($I246="","",'Données entrées'!D247)</f>
        <v/>
      </c>
      <c r="L246" s="24" t="str">
        <f>IF($I246="","",'Données entrées'!E247)</f>
        <v/>
      </c>
      <c r="M246" s="7" t="s">
        <v>13</v>
      </c>
      <c r="N246" s="20" t="s">
        <v>13</v>
      </c>
      <c r="O246" s="20" t="s">
        <v>13</v>
      </c>
      <c r="P246" s="9" t="s">
        <v>13</v>
      </c>
      <c r="Q246" t="s">
        <v>13</v>
      </c>
      <c r="R246" t="s">
        <v>13</v>
      </c>
      <c r="S246" t="s">
        <v>13</v>
      </c>
      <c r="T246" t="s">
        <v>13</v>
      </c>
      <c r="U246" s="7" t="s">
        <v>13</v>
      </c>
      <c r="V246" s="20" t="s">
        <v>13</v>
      </c>
      <c r="W246" s="20" t="s">
        <v>13</v>
      </c>
      <c r="X246" s="9" t="s">
        <v>13</v>
      </c>
    </row>
    <row r="247" spans="1:24" x14ac:dyDescent="0.35">
      <c r="A247" t="str">
        <f>IF(OR('Données entrées'!E248=0,'Données entrées'!E248=""),"",IF('Données entrées'!A248="x","XXX4",""))</f>
        <v/>
      </c>
      <c r="B247" t="str">
        <f>IF($A247="","",'Données entrées'!C248)</f>
        <v/>
      </c>
      <c r="C247" t="str">
        <f>IF($A247="","",'Données entrées'!D248)</f>
        <v/>
      </c>
      <c r="D247" s="24" t="str">
        <f>IF(A247="","",'Données entrées'!E248)</f>
        <v/>
      </c>
      <c r="E247" s="7" t="str">
        <f>IF(OR('Données entrées'!E248=0,'Données entrées'!E248=""),"",IF(AND('Données entrées'!B248="x",'Données entrées'!E248&lt;0),"XXX8",""))</f>
        <v/>
      </c>
      <c r="F247" s="20" t="str">
        <f>IF($E247="","",'Données entrées'!C248)</f>
        <v/>
      </c>
      <c r="G247" s="20" t="str">
        <f>IF($E247="","",'Données entrées'!D248)</f>
        <v/>
      </c>
      <c r="H247" s="31" t="str">
        <f>IF($E247="","",'Données entrées'!E248)</f>
        <v/>
      </c>
      <c r="I247" t="str">
        <f>IF(AND('Données entrées'!B248="x",'Données entrées'!E248&gt;=0),"XXX3","")</f>
        <v/>
      </c>
      <c r="J247" t="str">
        <f>IF($I247="","",'Données entrées'!C248)</f>
        <v/>
      </c>
      <c r="K247" t="str">
        <f>IF($I247="","",'Données entrées'!D248)</f>
        <v/>
      </c>
      <c r="L247" s="24" t="str">
        <f>IF($I247="","",'Données entrées'!E248)</f>
        <v/>
      </c>
      <c r="M247" s="7" t="s">
        <v>13</v>
      </c>
      <c r="N247" s="20" t="s">
        <v>13</v>
      </c>
      <c r="O247" s="20" t="s">
        <v>13</v>
      </c>
      <c r="P247" s="9" t="s">
        <v>13</v>
      </c>
      <c r="Q247" t="s">
        <v>13</v>
      </c>
      <c r="R247" t="s">
        <v>13</v>
      </c>
      <c r="S247" t="s">
        <v>13</v>
      </c>
      <c r="T247" t="s">
        <v>13</v>
      </c>
      <c r="U247" s="7" t="s">
        <v>13</v>
      </c>
      <c r="V247" s="20" t="s">
        <v>13</v>
      </c>
      <c r="W247" s="20" t="s">
        <v>13</v>
      </c>
      <c r="X247" s="9" t="s">
        <v>13</v>
      </c>
    </row>
    <row r="248" spans="1:24" x14ac:dyDescent="0.35">
      <c r="A248" t="str">
        <f>IF(OR('Données entrées'!E249=0,'Données entrées'!E249=""),"",IF('Données entrées'!A249="x","XXX4",""))</f>
        <v/>
      </c>
      <c r="B248" t="str">
        <f>IF($A248="","",'Données entrées'!C249)</f>
        <v/>
      </c>
      <c r="C248" t="str">
        <f>IF($A248="","",'Données entrées'!D249)</f>
        <v/>
      </c>
      <c r="D248" s="24" t="str">
        <f>IF(A248="","",'Données entrées'!E249)</f>
        <v/>
      </c>
      <c r="E248" s="7" t="str">
        <f>IF(OR('Données entrées'!E249=0,'Données entrées'!E249=""),"",IF(AND('Données entrées'!B249="x",'Données entrées'!E249&lt;0),"XXX8",""))</f>
        <v/>
      </c>
      <c r="F248" s="20" t="str">
        <f>IF($E248="","",'Données entrées'!C249)</f>
        <v/>
      </c>
      <c r="G248" s="20" t="str">
        <f>IF($E248="","",'Données entrées'!D249)</f>
        <v/>
      </c>
      <c r="H248" s="31" t="str">
        <f>IF($E248="","",'Données entrées'!E249)</f>
        <v/>
      </c>
      <c r="I248" t="str">
        <f>IF(AND('Données entrées'!B249="x",'Données entrées'!E249&gt;=0),"XXX3","")</f>
        <v/>
      </c>
      <c r="J248" t="str">
        <f>IF($I248="","",'Données entrées'!C249)</f>
        <v/>
      </c>
      <c r="K248" t="str">
        <f>IF($I248="","",'Données entrées'!D249)</f>
        <v/>
      </c>
      <c r="L248" s="24" t="str">
        <f>IF($I248="","",'Données entrées'!E249)</f>
        <v/>
      </c>
      <c r="M248" s="7" t="s">
        <v>13</v>
      </c>
      <c r="N248" s="20" t="s">
        <v>13</v>
      </c>
      <c r="O248" s="20" t="s">
        <v>13</v>
      </c>
      <c r="P248" s="9" t="s">
        <v>13</v>
      </c>
      <c r="Q248" t="s">
        <v>13</v>
      </c>
      <c r="R248" t="s">
        <v>13</v>
      </c>
      <c r="S248" t="s">
        <v>13</v>
      </c>
      <c r="T248" t="s">
        <v>13</v>
      </c>
      <c r="U248" s="7" t="s">
        <v>13</v>
      </c>
      <c r="V248" s="20" t="s">
        <v>13</v>
      </c>
      <c r="W248" s="20" t="s">
        <v>13</v>
      </c>
      <c r="X248" s="9" t="s">
        <v>13</v>
      </c>
    </row>
    <row r="249" spans="1:24" x14ac:dyDescent="0.35">
      <c r="A249" t="str">
        <f>IF(OR('Données entrées'!E250=0,'Données entrées'!E250=""),"",IF('Données entrées'!A250="x","XXX4",""))</f>
        <v/>
      </c>
      <c r="B249" t="str">
        <f>IF($A249="","",'Données entrées'!C250)</f>
        <v/>
      </c>
      <c r="C249" t="str">
        <f>IF($A249="","",'Données entrées'!D250)</f>
        <v/>
      </c>
      <c r="D249" s="24" t="str">
        <f>IF(A249="","",'Données entrées'!E250)</f>
        <v/>
      </c>
      <c r="E249" s="7" t="str">
        <f>IF(OR('Données entrées'!E250=0,'Données entrées'!E250=""),"",IF(AND('Données entrées'!B250="x",'Données entrées'!E250&lt;0),"XXX8",""))</f>
        <v/>
      </c>
      <c r="F249" s="20" t="str">
        <f>IF($E249="","",'Données entrées'!C250)</f>
        <v/>
      </c>
      <c r="G249" s="20" t="str">
        <f>IF($E249="","",'Données entrées'!D250)</f>
        <v/>
      </c>
      <c r="H249" s="31" t="str">
        <f>IF($E249="","",'Données entrées'!E250)</f>
        <v/>
      </c>
      <c r="I249" t="str">
        <f>IF(AND('Données entrées'!B250="x",'Données entrées'!E250&gt;=0),"XXX3","")</f>
        <v/>
      </c>
      <c r="J249" t="str">
        <f>IF($I249="","",'Données entrées'!C250)</f>
        <v/>
      </c>
      <c r="K249" t="str">
        <f>IF($I249="","",'Données entrées'!D250)</f>
        <v/>
      </c>
      <c r="L249" s="24" t="str">
        <f>IF($I249="","",'Données entrées'!E250)</f>
        <v/>
      </c>
      <c r="M249" s="7" t="s">
        <v>13</v>
      </c>
      <c r="N249" s="20" t="s">
        <v>13</v>
      </c>
      <c r="O249" s="20" t="s">
        <v>13</v>
      </c>
      <c r="P249" s="9" t="s">
        <v>13</v>
      </c>
      <c r="Q249" t="s">
        <v>13</v>
      </c>
      <c r="R249" t="s">
        <v>13</v>
      </c>
      <c r="S249" t="s">
        <v>13</v>
      </c>
      <c r="T249" t="s">
        <v>13</v>
      </c>
      <c r="U249" s="7" t="s">
        <v>13</v>
      </c>
      <c r="V249" s="20" t="s">
        <v>13</v>
      </c>
      <c r="W249" s="20" t="s">
        <v>13</v>
      </c>
      <c r="X249" s="9" t="s">
        <v>13</v>
      </c>
    </row>
    <row r="250" spans="1:24" x14ac:dyDescent="0.35">
      <c r="A250" t="str">
        <f>IF(OR('Données entrées'!E251=0,'Données entrées'!E251=""),"",IF('Données entrées'!A251="x","XXX4",""))</f>
        <v/>
      </c>
      <c r="B250" t="str">
        <f>IF($A250="","",'Données entrées'!C251)</f>
        <v/>
      </c>
      <c r="C250" t="str">
        <f>IF($A250="","",'Données entrées'!D251)</f>
        <v/>
      </c>
      <c r="D250" s="24" t="str">
        <f>IF(A250="","",'Données entrées'!E251)</f>
        <v/>
      </c>
      <c r="E250" s="7" t="str">
        <f>IF(OR('Données entrées'!E251=0,'Données entrées'!E251=""),"",IF(AND('Données entrées'!B251="x",'Données entrées'!E251&lt;0),"XXX8",""))</f>
        <v/>
      </c>
      <c r="F250" s="20" t="str">
        <f>IF($E250="","",'Données entrées'!C251)</f>
        <v/>
      </c>
      <c r="G250" s="20" t="str">
        <f>IF($E250="","",'Données entrées'!D251)</f>
        <v/>
      </c>
      <c r="H250" s="31" t="str">
        <f>IF($E250="","",'Données entrées'!E251)</f>
        <v/>
      </c>
      <c r="I250" t="str">
        <f>IF(AND('Données entrées'!B251="x",'Données entrées'!E251&gt;=0),"XXX3","")</f>
        <v/>
      </c>
      <c r="J250" t="str">
        <f>IF($I250="","",'Données entrées'!C251)</f>
        <v/>
      </c>
      <c r="K250" t="str">
        <f>IF($I250="","",'Données entrées'!D251)</f>
        <v/>
      </c>
      <c r="L250" s="24" t="str">
        <f>IF($I250="","",'Données entrées'!E251)</f>
        <v/>
      </c>
      <c r="M250" s="7" t="s">
        <v>13</v>
      </c>
      <c r="N250" s="20" t="s">
        <v>13</v>
      </c>
      <c r="O250" s="20" t="s">
        <v>13</v>
      </c>
      <c r="P250" s="9" t="s">
        <v>13</v>
      </c>
      <c r="Q250" t="s">
        <v>13</v>
      </c>
      <c r="R250" t="s">
        <v>13</v>
      </c>
      <c r="S250" t="s">
        <v>13</v>
      </c>
      <c r="T250" t="s">
        <v>13</v>
      </c>
      <c r="U250" s="7" t="s">
        <v>13</v>
      </c>
      <c r="V250" s="20" t="s">
        <v>13</v>
      </c>
      <c r="W250" s="20" t="s">
        <v>13</v>
      </c>
      <c r="X250" s="9" t="s">
        <v>13</v>
      </c>
    </row>
    <row r="251" spans="1:24" x14ac:dyDescent="0.35">
      <c r="A251" t="str">
        <f>IF(OR('Données entrées'!E252=0,'Données entrées'!E252=""),"",IF('Données entrées'!A252="x","XXX4",""))</f>
        <v/>
      </c>
      <c r="B251" t="str">
        <f>IF($A251="","",'Données entrées'!C252)</f>
        <v/>
      </c>
      <c r="C251" t="str">
        <f>IF($A251="","",'Données entrées'!D252)</f>
        <v/>
      </c>
      <c r="D251" s="24" t="str">
        <f>IF(A251="","",'Données entrées'!E252)</f>
        <v/>
      </c>
      <c r="E251" s="7" t="str">
        <f>IF(OR('Données entrées'!E252=0,'Données entrées'!E252=""),"",IF(AND('Données entrées'!B252="x",'Données entrées'!E252&lt;0),"XXX8",""))</f>
        <v/>
      </c>
      <c r="F251" s="20" t="str">
        <f>IF($E251="","",'Données entrées'!C252)</f>
        <v/>
      </c>
      <c r="G251" s="20" t="str">
        <f>IF($E251="","",'Données entrées'!D252)</f>
        <v/>
      </c>
      <c r="H251" s="31" t="str">
        <f>IF($E251="","",'Données entrées'!E252)</f>
        <v/>
      </c>
      <c r="I251" t="str">
        <f>IF(AND('Données entrées'!B252="x",'Données entrées'!E252&gt;=0),"XXX3","")</f>
        <v/>
      </c>
      <c r="J251" t="str">
        <f>IF($I251="","",'Données entrées'!C252)</f>
        <v/>
      </c>
      <c r="K251" t="str">
        <f>IF($I251="","",'Données entrées'!D252)</f>
        <v/>
      </c>
      <c r="L251" s="24" t="str">
        <f>IF($I251="","",'Données entrées'!E252)</f>
        <v/>
      </c>
      <c r="M251" s="7" t="s">
        <v>13</v>
      </c>
      <c r="N251" s="20" t="s">
        <v>13</v>
      </c>
      <c r="O251" s="20" t="s">
        <v>13</v>
      </c>
      <c r="P251" s="9" t="s">
        <v>13</v>
      </c>
      <c r="Q251" t="s">
        <v>13</v>
      </c>
      <c r="R251" t="s">
        <v>13</v>
      </c>
      <c r="S251" t="s">
        <v>13</v>
      </c>
      <c r="T251" t="s">
        <v>13</v>
      </c>
      <c r="U251" s="7" t="s">
        <v>13</v>
      </c>
      <c r="V251" s="20" t="s">
        <v>13</v>
      </c>
      <c r="W251" s="20" t="s">
        <v>13</v>
      </c>
      <c r="X251" s="9" t="s">
        <v>13</v>
      </c>
    </row>
    <row r="252" spans="1:24" x14ac:dyDescent="0.35">
      <c r="A252" t="str">
        <f>IF(OR('Données entrées'!E253=0,'Données entrées'!E253=""),"",IF('Données entrées'!A253="x","XXX4",""))</f>
        <v/>
      </c>
      <c r="B252" t="str">
        <f>IF($A252="","",'Données entrées'!C253)</f>
        <v/>
      </c>
      <c r="C252" t="str">
        <f>IF($A252="","",'Données entrées'!D253)</f>
        <v/>
      </c>
      <c r="D252" s="24" t="str">
        <f>IF(A252="","",'Données entrées'!E253)</f>
        <v/>
      </c>
      <c r="E252" s="7" t="str">
        <f>IF(OR('Données entrées'!E253=0,'Données entrées'!E253=""),"",IF(AND('Données entrées'!B253="x",'Données entrées'!E253&lt;0),"XXX8",""))</f>
        <v/>
      </c>
      <c r="F252" s="20" t="str">
        <f>IF($E252="","",'Données entrées'!C253)</f>
        <v/>
      </c>
      <c r="G252" s="20" t="str">
        <f>IF($E252="","",'Données entrées'!D253)</f>
        <v/>
      </c>
      <c r="H252" s="31" t="str">
        <f>IF($E252="","",'Données entrées'!E253)</f>
        <v/>
      </c>
      <c r="I252" t="str">
        <f>IF(AND('Données entrées'!B253="x",'Données entrées'!E253&gt;=0),"XXX3","")</f>
        <v/>
      </c>
      <c r="J252" t="str">
        <f>IF($I252="","",'Données entrées'!C253)</f>
        <v/>
      </c>
      <c r="K252" t="str">
        <f>IF($I252="","",'Données entrées'!D253)</f>
        <v/>
      </c>
      <c r="L252" s="24" t="str">
        <f>IF($I252="","",'Données entrées'!E253)</f>
        <v/>
      </c>
      <c r="M252" s="7" t="s">
        <v>13</v>
      </c>
      <c r="N252" s="20" t="s">
        <v>13</v>
      </c>
      <c r="O252" s="20" t="s">
        <v>13</v>
      </c>
      <c r="P252" s="9" t="s">
        <v>13</v>
      </c>
      <c r="Q252" t="s">
        <v>13</v>
      </c>
      <c r="R252" t="s">
        <v>13</v>
      </c>
      <c r="S252" t="s">
        <v>13</v>
      </c>
      <c r="T252" t="s">
        <v>13</v>
      </c>
      <c r="U252" s="7" t="s">
        <v>13</v>
      </c>
      <c r="V252" s="20" t="s">
        <v>13</v>
      </c>
      <c r="W252" s="20" t="s">
        <v>13</v>
      </c>
      <c r="X252" s="9" t="s">
        <v>13</v>
      </c>
    </row>
    <row r="253" spans="1:24" x14ac:dyDescent="0.35">
      <c r="A253" t="str">
        <f>IF(OR('Données entrées'!E254=0,'Données entrées'!E254=""),"",IF('Données entrées'!A254="x","XXX4",""))</f>
        <v/>
      </c>
      <c r="B253" t="str">
        <f>IF($A253="","",'Données entrées'!C254)</f>
        <v/>
      </c>
      <c r="C253" t="str">
        <f>IF($A253="","",'Données entrées'!D254)</f>
        <v/>
      </c>
      <c r="D253" s="24" t="str">
        <f>IF(A253="","",'Données entrées'!E254)</f>
        <v/>
      </c>
      <c r="E253" s="7" t="str">
        <f>IF(OR('Données entrées'!E254=0,'Données entrées'!E254=""),"",IF(AND('Données entrées'!B254="x",'Données entrées'!E254&lt;0),"XXX8",""))</f>
        <v/>
      </c>
      <c r="F253" s="20" t="str">
        <f>IF($E253="","",'Données entrées'!C254)</f>
        <v/>
      </c>
      <c r="G253" s="20" t="str">
        <f>IF($E253="","",'Données entrées'!D254)</f>
        <v/>
      </c>
      <c r="H253" s="31" t="str">
        <f>IF($E253="","",'Données entrées'!E254)</f>
        <v/>
      </c>
      <c r="I253" t="str">
        <f>IF(AND('Données entrées'!B254="x",'Données entrées'!E254&gt;=0),"XXX3","")</f>
        <v/>
      </c>
      <c r="J253" t="str">
        <f>IF($I253="","",'Données entrées'!C254)</f>
        <v/>
      </c>
      <c r="K253" t="str">
        <f>IF($I253="","",'Données entrées'!D254)</f>
        <v/>
      </c>
      <c r="L253" s="24" t="str">
        <f>IF($I253="","",'Données entrées'!E254)</f>
        <v/>
      </c>
      <c r="M253" s="7" t="s">
        <v>13</v>
      </c>
      <c r="N253" s="20" t="s">
        <v>13</v>
      </c>
      <c r="O253" s="20" t="s">
        <v>13</v>
      </c>
      <c r="P253" s="9" t="s">
        <v>13</v>
      </c>
      <c r="Q253" t="s">
        <v>13</v>
      </c>
      <c r="R253" t="s">
        <v>13</v>
      </c>
      <c r="S253" t="s">
        <v>13</v>
      </c>
      <c r="T253" t="s">
        <v>13</v>
      </c>
      <c r="U253" s="7" t="s">
        <v>13</v>
      </c>
      <c r="V253" s="20" t="s">
        <v>13</v>
      </c>
      <c r="W253" s="20" t="s">
        <v>13</v>
      </c>
      <c r="X253" s="9" t="s">
        <v>13</v>
      </c>
    </row>
    <row r="254" spans="1:24" x14ac:dyDescent="0.35">
      <c r="A254" t="str">
        <f>IF(OR('Données entrées'!E255=0,'Données entrées'!E255=""),"",IF('Données entrées'!A255="x","XXX4",""))</f>
        <v/>
      </c>
      <c r="B254" t="str">
        <f>IF($A254="","",'Données entrées'!C255)</f>
        <v/>
      </c>
      <c r="C254" t="str">
        <f>IF($A254="","",'Données entrées'!D255)</f>
        <v/>
      </c>
      <c r="D254" s="24" t="str">
        <f>IF(A254="","",'Données entrées'!E255)</f>
        <v/>
      </c>
      <c r="E254" s="7" t="str">
        <f>IF(OR('Données entrées'!E255=0,'Données entrées'!E255=""),"",IF(AND('Données entrées'!B255="x",'Données entrées'!E255&lt;0),"XXX8",""))</f>
        <v/>
      </c>
      <c r="F254" s="20" t="str">
        <f>IF($E254="","",'Données entrées'!C255)</f>
        <v/>
      </c>
      <c r="G254" s="20" t="str">
        <f>IF($E254="","",'Données entrées'!D255)</f>
        <v/>
      </c>
      <c r="H254" s="31" t="str">
        <f>IF($E254="","",'Données entrées'!E255)</f>
        <v/>
      </c>
      <c r="I254" t="str">
        <f>IF(AND('Données entrées'!B255="x",'Données entrées'!E255&gt;=0),"XXX3","")</f>
        <v/>
      </c>
      <c r="J254" t="str">
        <f>IF($I254="","",'Données entrées'!C255)</f>
        <v/>
      </c>
      <c r="K254" t="str">
        <f>IF($I254="","",'Données entrées'!D255)</f>
        <v/>
      </c>
      <c r="L254" s="24" t="str">
        <f>IF($I254="","",'Données entrées'!E255)</f>
        <v/>
      </c>
      <c r="M254" s="7" t="s">
        <v>13</v>
      </c>
      <c r="N254" s="20" t="s">
        <v>13</v>
      </c>
      <c r="O254" s="20" t="s">
        <v>13</v>
      </c>
      <c r="P254" s="9" t="s">
        <v>13</v>
      </c>
      <c r="Q254" t="s">
        <v>13</v>
      </c>
      <c r="R254" t="s">
        <v>13</v>
      </c>
      <c r="S254" t="s">
        <v>13</v>
      </c>
      <c r="T254" t="s">
        <v>13</v>
      </c>
      <c r="U254" s="7" t="s">
        <v>13</v>
      </c>
      <c r="V254" s="20" t="s">
        <v>13</v>
      </c>
      <c r="W254" s="20" t="s">
        <v>13</v>
      </c>
      <c r="X254" s="9" t="s">
        <v>13</v>
      </c>
    </row>
    <row r="255" spans="1:24" x14ac:dyDescent="0.35">
      <c r="A255" t="str">
        <f>IF(OR('Données entrées'!E256=0,'Données entrées'!E256=""),"",IF('Données entrées'!A256="x","XXX4",""))</f>
        <v/>
      </c>
      <c r="B255" t="str">
        <f>IF($A255="","",'Données entrées'!C256)</f>
        <v/>
      </c>
      <c r="C255" t="str">
        <f>IF($A255="","",'Données entrées'!D256)</f>
        <v/>
      </c>
      <c r="D255" s="24" t="str">
        <f>IF(A255="","",'Données entrées'!E256)</f>
        <v/>
      </c>
      <c r="E255" s="7" t="str">
        <f>IF(OR('Données entrées'!E256=0,'Données entrées'!E256=""),"",IF(AND('Données entrées'!B256="x",'Données entrées'!E256&lt;0),"XXX8",""))</f>
        <v/>
      </c>
      <c r="F255" s="20" t="str">
        <f>IF($E255="","",'Données entrées'!C256)</f>
        <v/>
      </c>
      <c r="G255" s="20" t="str">
        <f>IF($E255="","",'Données entrées'!D256)</f>
        <v/>
      </c>
      <c r="H255" s="31" t="str">
        <f>IF($E255="","",'Données entrées'!E256)</f>
        <v/>
      </c>
      <c r="I255" t="str">
        <f>IF(AND('Données entrées'!B256="x",'Données entrées'!E256&gt;=0),"XXX3","")</f>
        <v/>
      </c>
      <c r="J255" t="str">
        <f>IF($I255="","",'Données entrées'!C256)</f>
        <v/>
      </c>
      <c r="K255" t="str">
        <f>IF($I255="","",'Données entrées'!D256)</f>
        <v/>
      </c>
      <c r="L255" s="24" t="str">
        <f>IF($I255="","",'Données entrées'!E256)</f>
        <v/>
      </c>
      <c r="M255" s="7" t="s">
        <v>13</v>
      </c>
      <c r="N255" s="20" t="s">
        <v>13</v>
      </c>
      <c r="O255" s="20" t="s">
        <v>13</v>
      </c>
      <c r="P255" s="9" t="s">
        <v>13</v>
      </c>
      <c r="Q255" t="s">
        <v>13</v>
      </c>
      <c r="R255" t="s">
        <v>13</v>
      </c>
      <c r="S255" t="s">
        <v>13</v>
      </c>
      <c r="T255" t="s">
        <v>13</v>
      </c>
      <c r="U255" s="7" t="s">
        <v>13</v>
      </c>
      <c r="V255" s="20" t="s">
        <v>13</v>
      </c>
      <c r="W255" s="20" t="s">
        <v>13</v>
      </c>
      <c r="X255" s="9" t="s">
        <v>13</v>
      </c>
    </row>
    <row r="256" spans="1:24" x14ac:dyDescent="0.35">
      <c r="A256" t="str">
        <f>IF(OR('Données entrées'!E257=0,'Données entrées'!E257=""),"",IF('Données entrées'!A257="x","XXX4",""))</f>
        <v/>
      </c>
      <c r="B256" t="str">
        <f>IF($A256="","",'Données entrées'!C257)</f>
        <v/>
      </c>
      <c r="C256" t="str">
        <f>IF($A256="","",'Données entrées'!D257)</f>
        <v/>
      </c>
      <c r="D256" s="24" t="str">
        <f>IF(A256="","",'Données entrées'!E257)</f>
        <v/>
      </c>
      <c r="E256" s="7" t="str">
        <f>IF(OR('Données entrées'!E257=0,'Données entrées'!E257=""),"",IF(AND('Données entrées'!B257="x",'Données entrées'!E257&lt;0),"XXX8",""))</f>
        <v/>
      </c>
      <c r="F256" s="20" t="str">
        <f>IF($E256="","",'Données entrées'!C257)</f>
        <v/>
      </c>
      <c r="G256" s="20" t="str">
        <f>IF($E256="","",'Données entrées'!D257)</f>
        <v/>
      </c>
      <c r="H256" s="31" t="str">
        <f>IF($E256="","",'Données entrées'!E257)</f>
        <v/>
      </c>
      <c r="I256" t="str">
        <f>IF(AND('Données entrées'!B257="x",'Données entrées'!E257&gt;=0),"XXX3","")</f>
        <v/>
      </c>
      <c r="J256" t="str">
        <f>IF($I256="","",'Données entrées'!C257)</f>
        <v/>
      </c>
      <c r="K256" t="str">
        <f>IF($I256="","",'Données entrées'!D257)</f>
        <v/>
      </c>
      <c r="L256" s="24" t="str">
        <f>IF($I256="","",'Données entrées'!E257)</f>
        <v/>
      </c>
      <c r="M256" s="7" t="s">
        <v>13</v>
      </c>
      <c r="N256" s="20" t="s">
        <v>13</v>
      </c>
      <c r="O256" s="20" t="s">
        <v>13</v>
      </c>
      <c r="P256" s="9" t="s">
        <v>13</v>
      </c>
      <c r="Q256" t="s">
        <v>13</v>
      </c>
      <c r="R256" t="s">
        <v>13</v>
      </c>
      <c r="S256" t="s">
        <v>13</v>
      </c>
      <c r="T256" t="s">
        <v>13</v>
      </c>
      <c r="U256" s="7" t="s">
        <v>13</v>
      </c>
      <c r="V256" s="20" t="s">
        <v>13</v>
      </c>
      <c r="W256" s="20" t="s">
        <v>13</v>
      </c>
      <c r="X256" s="9" t="s">
        <v>13</v>
      </c>
    </row>
    <row r="257" spans="1:24" x14ac:dyDescent="0.35">
      <c r="A257" t="str">
        <f>IF(OR('Données entrées'!E258=0,'Données entrées'!E258=""),"",IF('Données entrées'!A258="x","XXX4",""))</f>
        <v/>
      </c>
      <c r="B257" t="str">
        <f>IF($A257="","",'Données entrées'!C258)</f>
        <v/>
      </c>
      <c r="C257" t="str">
        <f>IF($A257="","",'Données entrées'!D258)</f>
        <v/>
      </c>
      <c r="D257" s="24" t="str">
        <f>IF(A257="","",'Données entrées'!E258)</f>
        <v/>
      </c>
      <c r="E257" s="7" t="str">
        <f>IF(OR('Données entrées'!E258=0,'Données entrées'!E258=""),"",IF(AND('Données entrées'!B258="x",'Données entrées'!E258&lt;0),"XXX8",""))</f>
        <v/>
      </c>
      <c r="F257" s="20" t="str">
        <f>IF($E257="","",'Données entrées'!C258)</f>
        <v/>
      </c>
      <c r="G257" s="20" t="str">
        <f>IF($E257="","",'Données entrées'!D258)</f>
        <v/>
      </c>
      <c r="H257" s="31" t="str">
        <f>IF($E257="","",'Données entrées'!E258)</f>
        <v/>
      </c>
      <c r="I257" t="str">
        <f>IF(AND('Données entrées'!B258="x",'Données entrées'!E258&gt;=0),"XXX3","")</f>
        <v/>
      </c>
      <c r="J257" t="str">
        <f>IF($I257="","",'Données entrées'!C258)</f>
        <v/>
      </c>
      <c r="K257" t="str">
        <f>IF($I257="","",'Données entrées'!D258)</f>
        <v/>
      </c>
      <c r="L257" s="24" t="str">
        <f>IF($I257="","",'Données entrées'!E258)</f>
        <v/>
      </c>
      <c r="M257" s="7" t="s">
        <v>13</v>
      </c>
      <c r="N257" s="20" t="s">
        <v>13</v>
      </c>
      <c r="O257" s="20" t="s">
        <v>13</v>
      </c>
      <c r="P257" s="9" t="s">
        <v>13</v>
      </c>
      <c r="Q257" t="s">
        <v>13</v>
      </c>
      <c r="R257" t="s">
        <v>13</v>
      </c>
      <c r="S257" t="s">
        <v>13</v>
      </c>
      <c r="T257" t="s">
        <v>13</v>
      </c>
      <c r="U257" s="7" t="s">
        <v>13</v>
      </c>
      <c r="V257" s="20" t="s">
        <v>13</v>
      </c>
      <c r="W257" s="20" t="s">
        <v>13</v>
      </c>
      <c r="X257" s="9" t="s">
        <v>13</v>
      </c>
    </row>
    <row r="258" spans="1:24" x14ac:dyDescent="0.35">
      <c r="A258" t="str">
        <f>IF(OR('Données entrées'!E259=0,'Données entrées'!E259=""),"",IF('Données entrées'!A259="x","XXX4",""))</f>
        <v/>
      </c>
      <c r="B258" t="str">
        <f>IF($A258="","",'Données entrées'!C259)</f>
        <v/>
      </c>
      <c r="C258" t="str">
        <f>IF($A258="","",'Données entrées'!D259)</f>
        <v/>
      </c>
      <c r="D258" s="24" t="str">
        <f>IF(A258="","",'Données entrées'!E259)</f>
        <v/>
      </c>
      <c r="E258" s="7" t="str">
        <f>IF(OR('Données entrées'!E259=0,'Données entrées'!E259=""),"",IF(AND('Données entrées'!B259="x",'Données entrées'!E259&lt;0),"XXX8",""))</f>
        <v/>
      </c>
      <c r="F258" s="20" t="str">
        <f>IF($E258="","",'Données entrées'!C259)</f>
        <v/>
      </c>
      <c r="G258" s="20" t="str">
        <f>IF($E258="","",'Données entrées'!D259)</f>
        <v/>
      </c>
      <c r="H258" s="31" t="str">
        <f>IF($E258="","",'Données entrées'!E259)</f>
        <v/>
      </c>
      <c r="I258" t="str">
        <f>IF(AND('Données entrées'!B259="x",'Données entrées'!E259&gt;=0),"XXX3","")</f>
        <v/>
      </c>
      <c r="J258" t="str">
        <f>IF($I258="","",'Données entrées'!C259)</f>
        <v/>
      </c>
      <c r="K258" t="str">
        <f>IF($I258="","",'Données entrées'!D259)</f>
        <v/>
      </c>
      <c r="L258" s="24" t="str">
        <f>IF($I258="","",'Données entrées'!E259)</f>
        <v/>
      </c>
      <c r="M258" s="7" t="s">
        <v>13</v>
      </c>
      <c r="N258" s="20" t="s">
        <v>13</v>
      </c>
      <c r="O258" s="20" t="s">
        <v>13</v>
      </c>
      <c r="P258" s="9" t="s">
        <v>13</v>
      </c>
      <c r="Q258" t="s">
        <v>13</v>
      </c>
      <c r="R258" t="s">
        <v>13</v>
      </c>
      <c r="S258" t="s">
        <v>13</v>
      </c>
      <c r="T258" t="s">
        <v>13</v>
      </c>
      <c r="U258" s="7" t="s">
        <v>13</v>
      </c>
      <c r="V258" s="20" t="s">
        <v>13</v>
      </c>
      <c r="W258" s="20" t="s">
        <v>13</v>
      </c>
      <c r="X258" s="9" t="s">
        <v>13</v>
      </c>
    </row>
    <row r="259" spans="1:24" x14ac:dyDescent="0.35">
      <c r="A259" t="str">
        <f>IF(OR('Données entrées'!E260=0,'Données entrées'!E260=""),"",IF('Données entrées'!A260="x","XXX4",""))</f>
        <v/>
      </c>
      <c r="B259" t="str">
        <f>IF($A259="","",'Données entrées'!C260)</f>
        <v/>
      </c>
      <c r="C259" t="str">
        <f>IF($A259="","",'Données entrées'!D260)</f>
        <v/>
      </c>
      <c r="D259" s="24" t="str">
        <f>IF(A259="","",'Données entrées'!E260)</f>
        <v/>
      </c>
      <c r="E259" s="7" t="str">
        <f>IF(OR('Données entrées'!E260=0,'Données entrées'!E260=""),"",IF(AND('Données entrées'!B260="x",'Données entrées'!E260&lt;0),"XXX8",""))</f>
        <v/>
      </c>
      <c r="F259" s="20" t="str">
        <f>IF($E259="","",'Données entrées'!C260)</f>
        <v/>
      </c>
      <c r="G259" s="20" t="str">
        <f>IF($E259="","",'Données entrées'!D260)</f>
        <v/>
      </c>
      <c r="H259" s="31" t="str">
        <f>IF($E259="","",'Données entrées'!E260)</f>
        <v/>
      </c>
      <c r="I259" t="str">
        <f>IF(AND('Données entrées'!B260="x",'Données entrées'!E260&gt;=0),"XXX3","")</f>
        <v/>
      </c>
      <c r="J259" t="str">
        <f>IF($I259="","",'Données entrées'!C260)</f>
        <v/>
      </c>
      <c r="K259" t="str">
        <f>IF($I259="","",'Données entrées'!D260)</f>
        <v/>
      </c>
      <c r="L259" s="24" t="str">
        <f>IF($I259="","",'Données entrées'!E260)</f>
        <v/>
      </c>
      <c r="M259" s="7" t="s">
        <v>13</v>
      </c>
      <c r="N259" s="20" t="s">
        <v>13</v>
      </c>
      <c r="O259" s="20" t="s">
        <v>13</v>
      </c>
      <c r="P259" s="9" t="s">
        <v>13</v>
      </c>
      <c r="Q259" t="s">
        <v>13</v>
      </c>
      <c r="R259" t="s">
        <v>13</v>
      </c>
      <c r="S259" t="s">
        <v>13</v>
      </c>
      <c r="T259" t="s">
        <v>13</v>
      </c>
      <c r="U259" s="7" t="s">
        <v>13</v>
      </c>
      <c r="V259" s="20" t="s">
        <v>13</v>
      </c>
      <c r="W259" s="20" t="s">
        <v>13</v>
      </c>
      <c r="X259" s="9" t="s">
        <v>13</v>
      </c>
    </row>
    <row r="260" spans="1:24" x14ac:dyDescent="0.35">
      <c r="A260" t="str">
        <f>IF(OR('Données entrées'!E261=0,'Données entrées'!E261=""),"",IF('Données entrées'!A261="x","XXX4",""))</f>
        <v/>
      </c>
      <c r="B260" t="str">
        <f>IF($A260="","",'Données entrées'!C261)</f>
        <v/>
      </c>
      <c r="C260" t="str">
        <f>IF($A260="","",'Données entrées'!D261)</f>
        <v/>
      </c>
      <c r="D260" s="24" t="str">
        <f>IF(A260="","",'Données entrées'!E261)</f>
        <v/>
      </c>
      <c r="E260" s="7" t="str">
        <f>IF(OR('Données entrées'!E261=0,'Données entrées'!E261=""),"",IF(AND('Données entrées'!B261="x",'Données entrées'!E261&lt;0),"XXX8",""))</f>
        <v/>
      </c>
      <c r="F260" s="20" t="str">
        <f>IF($E260="","",'Données entrées'!C261)</f>
        <v/>
      </c>
      <c r="G260" s="20" t="str">
        <f>IF($E260="","",'Données entrées'!D261)</f>
        <v/>
      </c>
      <c r="H260" s="31" t="str">
        <f>IF($E260="","",'Données entrées'!E261)</f>
        <v/>
      </c>
      <c r="I260" t="str">
        <f>IF(AND('Données entrées'!B261="x",'Données entrées'!E261&gt;=0),"XXX3","")</f>
        <v/>
      </c>
      <c r="J260" t="str">
        <f>IF($I260="","",'Données entrées'!C261)</f>
        <v/>
      </c>
      <c r="K260" t="str">
        <f>IF($I260="","",'Données entrées'!D261)</f>
        <v/>
      </c>
      <c r="L260" s="24" t="str">
        <f>IF($I260="","",'Données entrées'!E261)</f>
        <v/>
      </c>
      <c r="M260" s="7" t="s">
        <v>13</v>
      </c>
      <c r="N260" s="20" t="s">
        <v>13</v>
      </c>
      <c r="O260" s="20" t="s">
        <v>13</v>
      </c>
      <c r="P260" s="9" t="s">
        <v>13</v>
      </c>
      <c r="Q260" t="s">
        <v>13</v>
      </c>
      <c r="R260" t="s">
        <v>13</v>
      </c>
      <c r="S260" t="s">
        <v>13</v>
      </c>
      <c r="T260" t="s">
        <v>13</v>
      </c>
      <c r="U260" s="7" t="s">
        <v>13</v>
      </c>
      <c r="V260" s="20" t="s">
        <v>13</v>
      </c>
      <c r="W260" s="20" t="s">
        <v>13</v>
      </c>
      <c r="X260" s="9" t="s">
        <v>13</v>
      </c>
    </row>
    <row r="261" spans="1:24" x14ac:dyDescent="0.35">
      <c r="A261" t="str">
        <f>IF(OR('Données entrées'!E262=0,'Données entrées'!E262=""),"",IF('Données entrées'!A262="x","XXX4",""))</f>
        <v/>
      </c>
      <c r="B261" t="str">
        <f>IF($A261="","",'Données entrées'!C262)</f>
        <v/>
      </c>
      <c r="C261" t="str">
        <f>IF($A261="","",'Données entrées'!D262)</f>
        <v/>
      </c>
      <c r="D261" s="24" t="str">
        <f>IF(A261="","",'Données entrées'!E262)</f>
        <v/>
      </c>
      <c r="E261" s="7" t="str">
        <f>IF(OR('Données entrées'!E262=0,'Données entrées'!E262=""),"",IF(AND('Données entrées'!B262="x",'Données entrées'!E262&lt;0),"XXX8",""))</f>
        <v/>
      </c>
      <c r="F261" s="20" t="str">
        <f>IF($E261="","",'Données entrées'!C262)</f>
        <v/>
      </c>
      <c r="G261" s="20" t="str">
        <f>IF($E261="","",'Données entrées'!D262)</f>
        <v/>
      </c>
      <c r="H261" s="31" t="str">
        <f>IF($E261="","",'Données entrées'!E262)</f>
        <v/>
      </c>
      <c r="I261" t="str">
        <f>IF(AND('Données entrées'!B262="x",'Données entrées'!E262&gt;=0),"XXX3","")</f>
        <v/>
      </c>
      <c r="J261" t="str">
        <f>IF($I261="","",'Données entrées'!C262)</f>
        <v/>
      </c>
      <c r="K261" t="str">
        <f>IF($I261="","",'Données entrées'!D262)</f>
        <v/>
      </c>
      <c r="L261" s="24" t="str">
        <f>IF($I261="","",'Données entrées'!E262)</f>
        <v/>
      </c>
      <c r="M261" s="7" t="s">
        <v>13</v>
      </c>
      <c r="N261" s="20" t="s">
        <v>13</v>
      </c>
      <c r="O261" s="20" t="s">
        <v>13</v>
      </c>
      <c r="P261" s="9" t="s">
        <v>13</v>
      </c>
      <c r="Q261" t="s">
        <v>13</v>
      </c>
      <c r="R261" t="s">
        <v>13</v>
      </c>
      <c r="S261" t="s">
        <v>13</v>
      </c>
      <c r="T261" t="s">
        <v>13</v>
      </c>
      <c r="U261" s="7" t="s">
        <v>13</v>
      </c>
      <c r="V261" s="20" t="s">
        <v>13</v>
      </c>
      <c r="W261" s="20" t="s">
        <v>13</v>
      </c>
      <c r="X261" s="9" t="s">
        <v>13</v>
      </c>
    </row>
    <row r="262" spans="1:24" x14ac:dyDescent="0.35">
      <c r="A262" t="str">
        <f>IF(OR('Données entrées'!E263=0,'Données entrées'!E263=""),"",IF('Données entrées'!A263="x","XXX4",""))</f>
        <v/>
      </c>
      <c r="B262" t="str">
        <f>IF($A262="","",'Données entrées'!C263)</f>
        <v/>
      </c>
      <c r="C262" t="str">
        <f>IF($A262="","",'Données entrées'!D263)</f>
        <v/>
      </c>
      <c r="D262" s="24" t="str">
        <f>IF(A262="","",'Données entrées'!E263)</f>
        <v/>
      </c>
      <c r="E262" s="7" t="str">
        <f>IF(OR('Données entrées'!E263=0,'Données entrées'!E263=""),"",IF(AND('Données entrées'!B263="x",'Données entrées'!E263&lt;0),"XXX8",""))</f>
        <v/>
      </c>
      <c r="F262" s="20" t="str">
        <f>IF($E262="","",'Données entrées'!C263)</f>
        <v/>
      </c>
      <c r="G262" s="20" t="str">
        <f>IF($E262="","",'Données entrées'!D263)</f>
        <v/>
      </c>
      <c r="H262" s="31" t="str">
        <f>IF($E262="","",'Données entrées'!E263)</f>
        <v/>
      </c>
      <c r="I262" t="str">
        <f>IF(AND('Données entrées'!B263="x",'Données entrées'!E263&gt;=0),"XXX3","")</f>
        <v/>
      </c>
      <c r="J262" t="str">
        <f>IF($I262="","",'Données entrées'!C263)</f>
        <v/>
      </c>
      <c r="K262" t="str">
        <f>IF($I262="","",'Données entrées'!D263)</f>
        <v/>
      </c>
      <c r="L262" s="24" t="str">
        <f>IF($I262="","",'Données entrées'!E263)</f>
        <v/>
      </c>
      <c r="M262" s="7" t="s">
        <v>13</v>
      </c>
      <c r="N262" s="20" t="s">
        <v>13</v>
      </c>
      <c r="O262" s="20" t="s">
        <v>13</v>
      </c>
      <c r="P262" s="9" t="s">
        <v>13</v>
      </c>
      <c r="Q262" t="s">
        <v>13</v>
      </c>
      <c r="R262" t="s">
        <v>13</v>
      </c>
      <c r="S262" t="s">
        <v>13</v>
      </c>
      <c r="T262" t="s">
        <v>13</v>
      </c>
      <c r="U262" s="7" t="s">
        <v>13</v>
      </c>
      <c r="V262" s="20" t="s">
        <v>13</v>
      </c>
      <c r="W262" s="20" t="s">
        <v>13</v>
      </c>
      <c r="X262" s="9" t="s">
        <v>13</v>
      </c>
    </row>
    <row r="263" spans="1:24" x14ac:dyDescent="0.35">
      <c r="A263" t="str">
        <f>IF(OR('Données entrées'!E264=0,'Données entrées'!E264=""),"",IF('Données entrées'!A264="x","XXX4",""))</f>
        <v/>
      </c>
      <c r="B263" t="str">
        <f>IF($A263="","",'Données entrées'!C264)</f>
        <v/>
      </c>
      <c r="C263" t="str">
        <f>IF($A263="","",'Données entrées'!D264)</f>
        <v/>
      </c>
      <c r="D263" s="24" t="str">
        <f>IF(A263="","",'Données entrées'!E264)</f>
        <v/>
      </c>
      <c r="E263" s="7" t="str">
        <f>IF(OR('Données entrées'!E264=0,'Données entrées'!E264=""),"",IF(AND('Données entrées'!B264="x",'Données entrées'!E264&lt;0),"XXX8",""))</f>
        <v/>
      </c>
      <c r="F263" s="20" t="str">
        <f>IF($E263="","",'Données entrées'!C264)</f>
        <v/>
      </c>
      <c r="G263" s="20" t="str">
        <f>IF($E263="","",'Données entrées'!D264)</f>
        <v/>
      </c>
      <c r="H263" s="31" t="str">
        <f>IF($E263="","",'Données entrées'!E264)</f>
        <v/>
      </c>
      <c r="I263" t="str">
        <f>IF(AND('Données entrées'!B264="x",'Données entrées'!E264&gt;=0),"XXX3","")</f>
        <v/>
      </c>
      <c r="J263" t="str">
        <f>IF($I263="","",'Données entrées'!C264)</f>
        <v/>
      </c>
      <c r="K263" t="str">
        <f>IF($I263="","",'Données entrées'!D264)</f>
        <v/>
      </c>
      <c r="L263" s="24" t="str">
        <f>IF($I263="","",'Données entrées'!E264)</f>
        <v/>
      </c>
      <c r="M263" s="7" t="s">
        <v>13</v>
      </c>
      <c r="N263" s="20" t="s">
        <v>13</v>
      </c>
      <c r="O263" s="20" t="s">
        <v>13</v>
      </c>
      <c r="P263" s="9" t="s">
        <v>13</v>
      </c>
      <c r="Q263" t="s">
        <v>13</v>
      </c>
      <c r="R263" t="s">
        <v>13</v>
      </c>
      <c r="S263" t="s">
        <v>13</v>
      </c>
      <c r="T263" t="s">
        <v>13</v>
      </c>
      <c r="U263" s="7" t="s">
        <v>13</v>
      </c>
      <c r="V263" s="20" t="s">
        <v>13</v>
      </c>
      <c r="W263" s="20" t="s">
        <v>13</v>
      </c>
      <c r="X263" s="9" t="s">
        <v>13</v>
      </c>
    </row>
    <row r="264" spans="1:24" x14ac:dyDescent="0.35">
      <c r="A264" t="str">
        <f>IF(OR('Données entrées'!E265=0,'Données entrées'!E265=""),"",IF('Données entrées'!A265="x","XXX4",""))</f>
        <v/>
      </c>
      <c r="B264" t="str">
        <f>IF($A264="","",'Données entrées'!C265)</f>
        <v/>
      </c>
      <c r="C264" t="str">
        <f>IF($A264="","",'Données entrées'!D265)</f>
        <v/>
      </c>
      <c r="D264" s="24" t="str">
        <f>IF(A264="","",'Données entrées'!E265)</f>
        <v/>
      </c>
      <c r="E264" s="7" t="str">
        <f>IF(OR('Données entrées'!E265=0,'Données entrées'!E265=""),"",IF(AND('Données entrées'!B265="x",'Données entrées'!E265&lt;0),"XXX8",""))</f>
        <v/>
      </c>
      <c r="F264" s="20" t="str">
        <f>IF($E264="","",'Données entrées'!C265)</f>
        <v/>
      </c>
      <c r="G264" s="20" t="str">
        <f>IF($E264="","",'Données entrées'!D265)</f>
        <v/>
      </c>
      <c r="H264" s="31" t="str">
        <f>IF($E264="","",'Données entrées'!E265)</f>
        <v/>
      </c>
      <c r="I264" t="str">
        <f>IF(AND('Données entrées'!B265="x",'Données entrées'!E265&gt;=0),"XXX3","")</f>
        <v/>
      </c>
      <c r="J264" t="str">
        <f>IF($I264="","",'Données entrées'!C265)</f>
        <v/>
      </c>
      <c r="K264" t="str">
        <f>IF($I264="","",'Données entrées'!D265)</f>
        <v/>
      </c>
      <c r="L264" s="24" t="str">
        <f>IF($I264="","",'Données entrées'!E265)</f>
        <v/>
      </c>
      <c r="M264" s="7" t="s">
        <v>13</v>
      </c>
      <c r="N264" s="20" t="s">
        <v>13</v>
      </c>
      <c r="O264" s="20" t="s">
        <v>13</v>
      </c>
      <c r="P264" s="9" t="s">
        <v>13</v>
      </c>
      <c r="Q264" t="s">
        <v>13</v>
      </c>
      <c r="R264" t="s">
        <v>13</v>
      </c>
      <c r="S264" t="s">
        <v>13</v>
      </c>
      <c r="T264" t="s">
        <v>13</v>
      </c>
      <c r="U264" s="7" t="s">
        <v>13</v>
      </c>
      <c r="V264" s="20" t="s">
        <v>13</v>
      </c>
      <c r="W264" s="20" t="s">
        <v>13</v>
      </c>
      <c r="X264" s="9" t="s">
        <v>13</v>
      </c>
    </row>
    <row r="265" spans="1:24" x14ac:dyDescent="0.35">
      <c r="A265" t="str">
        <f>IF(OR('Données entrées'!E266=0,'Données entrées'!E266=""),"",IF('Données entrées'!A266="x","XXX4",""))</f>
        <v/>
      </c>
      <c r="B265" t="str">
        <f>IF($A265="","",'Données entrées'!C266)</f>
        <v/>
      </c>
      <c r="C265" t="str">
        <f>IF($A265="","",'Données entrées'!D266)</f>
        <v/>
      </c>
      <c r="D265" s="24" t="str">
        <f>IF(A265="","",'Données entrées'!E266)</f>
        <v/>
      </c>
      <c r="E265" s="7" t="str">
        <f>IF(OR('Données entrées'!E266=0,'Données entrées'!E266=""),"",IF(AND('Données entrées'!B266="x",'Données entrées'!E266&lt;0),"XXX8",""))</f>
        <v/>
      </c>
      <c r="F265" s="20" t="str">
        <f>IF($E265="","",'Données entrées'!C266)</f>
        <v/>
      </c>
      <c r="G265" s="20" t="str">
        <f>IF($E265="","",'Données entrées'!D266)</f>
        <v/>
      </c>
      <c r="H265" s="31" t="str">
        <f>IF($E265="","",'Données entrées'!E266)</f>
        <v/>
      </c>
      <c r="I265" t="str">
        <f>IF(AND('Données entrées'!B266="x",'Données entrées'!E266&gt;=0),"XXX3","")</f>
        <v/>
      </c>
      <c r="J265" t="str">
        <f>IF($I265="","",'Données entrées'!C266)</f>
        <v/>
      </c>
      <c r="K265" t="str">
        <f>IF($I265="","",'Données entrées'!D266)</f>
        <v/>
      </c>
      <c r="L265" s="24" t="str">
        <f>IF($I265="","",'Données entrées'!E266)</f>
        <v/>
      </c>
      <c r="M265" s="7" t="s">
        <v>13</v>
      </c>
      <c r="N265" s="20" t="s">
        <v>13</v>
      </c>
      <c r="O265" s="20" t="s">
        <v>13</v>
      </c>
      <c r="P265" s="9" t="s">
        <v>13</v>
      </c>
      <c r="Q265" t="s">
        <v>13</v>
      </c>
      <c r="R265" t="s">
        <v>13</v>
      </c>
      <c r="S265" t="s">
        <v>13</v>
      </c>
      <c r="T265" t="s">
        <v>13</v>
      </c>
      <c r="U265" s="7" t="s">
        <v>13</v>
      </c>
      <c r="V265" s="20" t="s">
        <v>13</v>
      </c>
      <c r="W265" s="20" t="s">
        <v>13</v>
      </c>
      <c r="X265" s="9" t="s">
        <v>13</v>
      </c>
    </row>
    <row r="266" spans="1:24" x14ac:dyDescent="0.35">
      <c r="A266" t="str">
        <f>IF(OR('Données entrées'!E267=0,'Données entrées'!E267=""),"",IF('Données entrées'!A267="x","XXX4",""))</f>
        <v/>
      </c>
      <c r="B266" t="str">
        <f>IF($A266="","",'Données entrées'!C267)</f>
        <v/>
      </c>
      <c r="C266" t="str">
        <f>IF($A266="","",'Données entrées'!D267)</f>
        <v/>
      </c>
      <c r="D266" s="24" t="str">
        <f>IF(A266="","",'Données entrées'!E267)</f>
        <v/>
      </c>
      <c r="E266" s="7" t="str">
        <f>IF(OR('Données entrées'!E267=0,'Données entrées'!E267=""),"",IF(AND('Données entrées'!B267="x",'Données entrées'!E267&lt;0),"XXX8",""))</f>
        <v/>
      </c>
      <c r="F266" s="20" t="str">
        <f>IF($E266="","",'Données entrées'!C267)</f>
        <v/>
      </c>
      <c r="G266" s="20" t="str">
        <f>IF($E266="","",'Données entrées'!D267)</f>
        <v/>
      </c>
      <c r="H266" s="31" t="str">
        <f>IF($E266="","",'Données entrées'!E267)</f>
        <v/>
      </c>
      <c r="I266" t="str">
        <f>IF(AND('Données entrées'!B267="x",'Données entrées'!E267&gt;=0),"XXX3","")</f>
        <v/>
      </c>
      <c r="J266" t="str">
        <f>IF($I266="","",'Données entrées'!C267)</f>
        <v/>
      </c>
      <c r="K266" t="str">
        <f>IF($I266="","",'Données entrées'!D267)</f>
        <v/>
      </c>
      <c r="L266" s="24" t="str">
        <f>IF($I266="","",'Données entrées'!E267)</f>
        <v/>
      </c>
      <c r="M266" s="7" t="s">
        <v>13</v>
      </c>
      <c r="N266" s="20" t="s">
        <v>13</v>
      </c>
      <c r="O266" s="20" t="s">
        <v>13</v>
      </c>
      <c r="P266" s="9" t="s">
        <v>13</v>
      </c>
      <c r="Q266" t="s">
        <v>13</v>
      </c>
      <c r="R266" t="s">
        <v>13</v>
      </c>
      <c r="S266" t="s">
        <v>13</v>
      </c>
      <c r="T266" t="s">
        <v>13</v>
      </c>
      <c r="U266" s="7" t="s">
        <v>13</v>
      </c>
      <c r="V266" s="20" t="s">
        <v>13</v>
      </c>
      <c r="W266" s="20" t="s">
        <v>13</v>
      </c>
      <c r="X266" s="9" t="s">
        <v>13</v>
      </c>
    </row>
    <row r="267" spans="1:24" x14ac:dyDescent="0.35">
      <c r="A267" t="str">
        <f>IF(OR('Données entrées'!E268=0,'Données entrées'!E268=""),"",IF('Données entrées'!A268="x","XXX4",""))</f>
        <v/>
      </c>
      <c r="B267" t="str">
        <f>IF($A267="","",'Données entrées'!C268)</f>
        <v/>
      </c>
      <c r="C267" t="str">
        <f>IF($A267="","",'Données entrées'!D268)</f>
        <v/>
      </c>
      <c r="D267" s="24" t="str">
        <f>IF(A267="","",'Données entrées'!E268)</f>
        <v/>
      </c>
      <c r="E267" s="7" t="str">
        <f>IF(OR('Données entrées'!E268=0,'Données entrées'!E268=""),"",IF(AND('Données entrées'!B268="x",'Données entrées'!E268&lt;0),"XXX8",""))</f>
        <v/>
      </c>
      <c r="F267" s="20" t="str">
        <f>IF($E267="","",'Données entrées'!C268)</f>
        <v/>
      </c>
      <c r="G267" s="20" t="str">
        <f>IF($E267="","",'Données entrées'!D268)</f>
        <v/>
      </c>
      <c r="H267" s="31" t="str">
        <f>IF($E267="","",'Données entrées'!E268)</f>
        <v/>
      </c>
      <c r="I267" t="str">
        <f>IF(AND('Données entrées'!B268="x",'Données entrées'!E268&gt;=0),"XXX3","")</f>
        <v/>
      </c>
      <c r="J267" t="str">
        <f>IF($I267="","",'Données entrées'!C268)</f>
        <v/>
      </c>
      <c r="K267" t="str">
        <f>IF($I267="","",'Données entrées'!D268)</f>
        <v/>
      </c>
      <c r="L267" s="24" t="str">
        <f>IF($I267="","",'Données entrées'!E268)</f>
        <v/>
      </c>
      <c r="M267" s="7" t="s">
        <v>13</v>
      </c>
      <c r="N267" s="20" t="s">
        <v>13</v>
      </c>
      <c r="O267" s="20" t="s">
        <v>13</v>
      </c>
      <c r="P267" s="9" t="s">
        <v>13</v>
      </c>
      <c r="Q267" t="s">
        <v>13</v>
      </c>
      <c r="R267" t="s">
        <v>13</v>
      </c>
      <c r="S267" t="s">
        <v>13</v>
      </c>
      <c r="T267" t="s">
        <v>13</v>
      </c>
      <c r="U267" s="7" t="s">
        <v>13</v>
      </c>
      <c r="V267" s="20" t="s">
        <v>13</v>
      </c>
      <c r="W267" s="20" t="s">
        <v>13</v>
      </c>
      <c r="X267" s="9" t="s">
        <v>13</v>
      </c>
    </row>
    <row r="268" spans="1:24" x14ac:dyDescent="0.35">
      <c r="A268" t="str">
        <f>IF(OR('Données entrées'!E269=0,'Données entrées'!E269=""),"",IF('Données entrées'!A269="x","XXX4",""))</f>
        <v/>
      </c>
      <c r="B268" t="str">
        <f>IF($A268="","",'Données entrées'!C269)</f>
        <v/>
      </c>
      <c r="C268" t="str">
        <f>IF($A268="","",'Données entrées'!D269)</f>
        <v/>
      </c>
      <c r="D268" s="24" t="str">
        <f>IF(A268="","",'Données entrées'!E269)</f>
        <v/>
      </c>
      <c r="E268" s="7" t="str">
        <f>IF(OR('Données entrées'!E269=0,'Données entrées'!E269=""),"",IF(AND('Données entrées'!B269="x",'Données entrées'!E269&lt;0),"XXX8",""))</f>
        <v/>
      </c>
      <c r="F268" s="20" t="str">
        <f>IF($E268="","",'Données entrées'!C269)</f>
        <v/>
      </c>
      <c r="G268" s="20" t="str">
        <f>IF($E268="","",'Données entrées'!D269)</f>
        <v/>
      </c>
      <c r="H268" s="31" t="str">
        <f>IF($E268="","",'Données entrées'!E269)</f>
        <v/>
      </c>
      <c r="I268" t="str">
        <f>IF(AND('Données entrées'!B269="x",'Données entrées'!E269&gt;=0),"XXX3","")</f>
        <v/>
      </c>
      <c r="J268" t="str">
        <f>IF($I268="","",'Données entrées'!C269)</f>
        <v/>
      </c>
      <c r="K268" t="str">
        <f>IF($I268="","",'Données entrées'!D269)</f>
        <v/>
      </c>
      <c r="L268" s="24" t="str">
        <f>IF($I268="","",'Données entrées'!E269)</f>
        <v/>
      </c>
      <c r="M268" s="7" t="s">
        <v>13</v>
      </c>
      <c r="N268" s="20" t="s">
        <v>13</v>
      </c>
      <c r="O268" s="20" t="s">
        <v>13</v>
      </c>
      <c r="P268" s="9" t="s">
        <v>13</v>
      </c>
      <c r="Q268" t="s">
        <v>13</v>
      </c>
      <c r="R268" t="s">
        <v>13</v>
      </c>
      <c r="S268" t="s">
        <v>13</v>
      </c>
      <c r="T268" t="s">
        <v>13</v>
      </c>
      <c r="U268" s="7" t="s">
        <v>13</v>
      </c>
      <c r="V268" s="20" t="s">
        <v>13</v>
      </c>
      <c r="W268" s="20" t="s">
        <v>13</v>
      </c>
      <c r="X268" s="9" t="s">
        <v>13</v>
      </c>
    </row>
    <row r="269" spans="1:24" x14ac:dyDescent="0.35">
      <c r="A269" t="str">
        <f>IF(OR('Données entrées'!E270=0,'Données entrées'!E270=""),"",IF('Données entrées'!A270="x","XXX4",""))</f>
        <v/>
      </c>
      <c r="B269" t="str">
        <f>IF($A269="","",'Données entrées'!C270)</f>
        <v/>
      </c>
      <c r="C269" t="str">
        <f>IF($A269="","",'Données entrées'!D270)</f>
        <v/>
      </c>
      <c r="D269" s="24" t="str">
        <f>IF(A269="","",'Données entrées'!E270)</f>
        <v/>
      </c>
      <c r="E269" s="7" t="str">
        <f>IF(OR('Données entrées'!E270=0,'Données entrées'!E270=""),"",IF(AND('Données entrées'!B270="x",'Données entrées'!E270&lt;0),"XXX8",""))</f>
        <v/>
      </c>
      <c r="F269" s="20" t="str">
        <f>IF($E269="","",'Données entrées'!C270)</f>
        <v/>
      </c>
      <c r="G269" s="20" t="str">
        <f>IF($E269="","",'Données entrées'!D270)</f>
        <v/>
      </c>
      <c r="H269" s="31" t="str">
        <f>IF($E269="","",'Données entrées'!E270)</f>
        <v/>
      </c>
      <c r="I269" t="str">
        <f>IF(AND('Données entrées'!B270="x",'Données entrées'!E270&gt;=0),"XXX3","")</f>
        <v/>
      </c>
      <c r="J269" t="str">
        <f>IF($I269="","",'Données entrées'!C270)</f>
        <v/>
      </c>
      <c r="K269" t="str">
        <f>IF($I269="","",'Données entrées'!D270)</f>
        <v/>
      </c>
      <c r="L269" s="24" t="str">
        <f>IF($I269="","",'Données entrées'!E270)</f>
        <v/>
      </c>
      <c r="M269" s="7" t="s">
        <v>13</v>
      </c>
      <c r="N269" s="20" t="s">
        <v>13</v>
      </c>
      <c r="O269" s="20" t="s">
        <v>13</v>
      </c>
      <c r="P269" s="9" t="s">
        <v>13</v>
      </c>
      <c r="Q269" t="s">
        <v>13</v>
      </c>
      <c r="R269" t="s">
        <v>13</v>
      </c>
      <c r="S269" t="s">
        <v>13</v>
      </c>
      <c r="T269" t="s">
        <v>13</v>
      </c>
      <c r="U269" s="7" t="s">
        <v>13</v>
      </c>
      <c r="V269" s="20" t="s">
        <v>13</v>
      </c>
      <c r="W269" s="20" t="s">
        <v>13</v>
      </c>
      <c r="X269" s="9" t="s">
        <v>13</v>
      </c>
    </row>
    <row r="270" spans="1:24" x14ac:dyDescent="0.35">
      <c r="A270" t="str">
        <f>IF(OR('Données entrées'!E271=0,'Données entrées'!E271=""),"",IF('Données entrées'!A271="x","XXX4",""))</f>
        <v/>
      </c>
      <c r="B270" t="str">
        <f>IF($A270="","",'Données entrées'!C271)</f>
        <v/>
      </c>
      <c r="C270" t="str">
        <f>IF($A270="","",'Données entrées'!D271)</f>
        <v/>
      </c>
      <c r="D270" s="24" t="str">
        <f>IF(A270="","",'Données entrées'!E271)</f>
        <v/>
      </c>
      <c r="E270" s="7" t="str">
        <f>IF(OR('Données entrées'!E271=0,'Données entrées'!E271=""),"",IF(AND('Données entrées'!B271="x",'Données entrées'!E271&lt;0),"XXX8",""))</f>
        <v/>
      </c>
      <c r="F270" s="20" t="str">
        <f>IF($E270="","",'Données entrées'!C271)</f>
        <v/>
      </c>
      <c r="G270" s="20" t="str">
        <f>IF($E270="","",'Données entrées'!D271)</f>
        <v/>
      </c>
      <c r="H270" s="31" t="str">
        <f>IF($E270="","",'Données entrées'!E271)</f>
        <v/>
      </c>
      <c r="I270" t="str">
        <f>IF(AND('Données entrées'!B271="x",'Données entrées'!E271&gt;=0),"XXX3","")</f>
        <v/>
      </c>
      <c r="J270" t="str">
        <f>IF($I270="","",'Données entrées'!C271)</f>
        <v/>
      </c>
      <c r="K270" t="str">
        <f>IF($I270="","",'Données entrées'!D271)</f>
        <v/>
      </c>
      <c r="L270" s="24" t="str">
        <f>IF($I270="","",'Données entrées'!E271)</f>
        <v/>
      </c>
      <c r="M270" s="7" t="s">
        <v>13</v>
      </c>
      <c r="N270" s="20" t="s">
        <v>13</v>
      </c>
      <c r="O270" s="20" t="s">
        <v>13</v>
      </c>
      <c r="P270" s="9" t="s">
        <v>13</v>
      </c>
      <c r="Q270" t="s">
        <v>13</v>
      </c>
      <c r="R270" t="s">
        <v>13</v>
      </c>
      <c r="S270" t="s">
        <v>13</v>
      </c>
      <c r="T270" t="s">
        <v>13</v>
      </c>
      <c r="U270" s="7" t="s">
        <v>13</v>
      </c>
      <c r="V270" s="20" t="s">
        <v>13</v>
      </c>
      <c r="W270" s="20" t="s">
        <v>13</v>
      </c>
      <c r="X270" s="9" t="s">
        <v>13</v>
      </c>
    </row>
    <row r="271" spans="1:24" x14ac:dyDescent="0.35">
      <c r="A271" t="str">
        <f>IF(OR('Données entrées'!E272=0,'Données entrées'!E272=""),"",IF('Données entrées'!A272="x","XXX4",""))</f>
        <v/>
      </c>
      <c r="B271" t="str">
        <f>IF($A271="","",'Données entrées'!C272)</f>
        <v/>
      </c>
      <c r="C271" t="str">
        <f>IF($A271="","",'Données entrées'!D272)</f>
        <v/>
      </c>
      <c r="D271" s="24" t="str">
        <f>IF(A271="","",'Données entrées'!E272)</f>
        <v/>
      </c>
      <c r="E271" s="7" t="str">
        <f>IF(OR('Données entrées'!E272=0,'Données entrées'!E272=""),"",IF(AND('Données entrées'!B272="x",'Données entrées'!E272&lt;0),"XXX8",""))</f>
        <v/>
      </c>
      <c r="F271" s="20" t="str">
        <f>IF($E271="","",'Données entrées'!C272)</f>
        <v/>
      </c>
      <c r="G271" s="20" t="str">
        <f>IF($E271="","",'Données entrées'!D272)</f>
        <v/>
      </c>
      <c r="H271" s="31" t="str">
        <f>IF($E271="","",'Données entrées'!E272)</f>
        <v/>
      </c>
      <c r="I271" t="str">
        <f>IF(AND('Données entrées'!B272="x",'Données entrées'!E272&gt;=0),"XXX3","")</f>
        <v/>
      </c>
      <c r="J271" t="str">
        <f>IF($I271="","",'Données entrées'!C272)</f>
        <v/>
      </c>
      <c r="K271" t="str">
        <f>IF($I271="","",'Données entrées'!D272)</f>
        <v/>
      </c>
      <c r="L271" s="24" t="str">
        <f>IF($I271="","",'Données entrées'!E272)</f>
        <v/>
      </c>
      <c r="M271" s="7" t="s">
        <v>13</v>
      </c>
      <c r="N271" s="20" t="s">
        <v>13</v>
      </c>
      <c r="O271" s="20" t="s">
        <v>13</v>
      </c>
      <c r="P271" s="9" t="s">
        <v>13</v>
      </c>
      <c r="Q271" t="s">
        <v>13</v>
      </c>
      <c r="R271" t="s">
        <v>13</v>
      </c>
      <c r="S271" t="s">
        <v>13</v>
      </c>
      <c r="T271" t="s">
        <v>13</v>
      </c>
      <c r="U271" s="7" t="s">
        <v>13</v>
      </c>
      <c r="V271" s="20" t="s">
        <v>13</v>
      </c>
      <c r="W271" s="20" t="s">
        <v>13</v>
      </c>
      <c r="X271" s="9" t="s">
        <v>13</v>
      </c>
    </row>
    <row r="272" spans="1:24" x14ac:dyDescent="0.35">
      <c r="A272" t="str">
        <f>IF(OR('Données entrées'!E273=0,'Données entrées'!E273=""),"",IF('Données entrées'!A273="x","XXX4",""))</f>
        <v/>
      </c>
      <c r="B272" t="str">
        <f>IF($A272="","",'Données entrées'!C273)</f>
        <v/>
      </c>
      <c r="C272" t="str">
        <f>IF($A272="","",'Données entrées'!D273)</f>
        <v/>
      </c>
      <c r="D272" s="24" t="str">
        <f>IF(A272="","",'Données entrées'!E273)</f>
        <v/>
      </c>
      <c r="E272" s="7" t="str">
        <f>IF(OR('Données entrées'!E273=0,'Données entrées'!E273=""),"",IF(AND('Données entrées'!B273="x",'Données entrées'!E273&lt;0),"XXX8",""))</f>
        <v/>
      </c>
      <c r="F272" s="20" t="str">
        <f>IF($E272="","",'Données entrées'!C273)</f>
        <v/>
      </c>
      <c r="G272" s="20" t="str">
        <f>IF($E272="","",'Données entrées'!D273)</f>
        <v/>
      </c>
      <c r="H272" s="31" t="str">
        <f>IF($E272="","",'Données entrées'!E273)</f>
        <v/>
      </c>
      <c r="I272" t="str">
        <f>IF(AND('Données entrées'!B273="x",'Données entrées'!E273&gt;=0),"XXX3","")</f>
        <v/>
      </c>
      <c r="J272" t="str">
        <f>IF($I272="","",'Données entrées'!C273)</f>
        <v/>
      </c>
      <c r="K272" t="str">
        <f>IF($I272="","",'Données entrées'!D273)</f>
        <v/>
      </c>
      <c r="L272" s="24" t="str">
        <f>IF($I272="","",'Données entrées'!E273)</f>
        <v/>
      </c>
      <c r="M272" s="7" t="s">
        <v>13</v>
      </c>
      <c r="N272" s="20" t="s">
        <v>13</v>
      </c>
      <c r="O272" s="20" t="s">
        <v>13</v>
      </c>
      <c r="P272" s="9" t="s">
        <v>13</v>
      </c>
      <c r="Q272" t="s">
        <v>13</v>
      </c>
      <c r="R272" t="s">
        <v>13</v>
      </c>
      <c r="S272" t="s">
        <v>13</v>
      </c>
      <c r="T272" t="s">
        <v>13</v>
      </c>
      <c r="U272" s="7" t="s">
        <v>13</v>
      </c>
      <c r="V272" s="20" t="s">
        <v>13</v>
      </c>
      <c r="W272" s="20" t="s">
        <v>13</v>
      </c>
      <c r="X272" s="9" t="s">
        <v>13</v>
      </c>
    </row>
    <row r="273" spans="1:24" x14ac:dyDescent="0.35">
      <c r="A273" t="str">
        <f>IF(OR('Données entrées'!E274=0,'Données entrées'!E274=""),"",IF('Données entrées'!A274="x","XXX4",""))</f>
        <v/>
      </c>
      <c r="B273" t="str">
        <f>IF($A273="","",'Données entrées'!C274)</f>
        <v/>
      </c>
      <c r="C273" t="str">
        <f>IF($A273="","",'Données entrées'!D274)</f>
        <v/>
      </c>
      <c r="D273" s="24" t="str">
        <f>IF(A273="","",'Données entrées'!E274)</f>
        <v/>
      </c>
      <c r="E273" s="7" t="str">
        <f>IF(OR('Données entrées'!E274=0,'Données entrées'!E274=""),"",IF(AND('Données entrées'!B274="x",'Données entrées'!E274&lt;0),"XXX8",""))</f>
        <v/>
      </c>
      <c r="F273" s="20" t="str">
        <f>IF($E273="","",'Données entrées'!C274)</f>
        <v/>
      </c>
      <c r="G273" s="20" t="str">
        <f>IF($E273="","",'Données entrées'!D274)</f>
        <v/>
      </c>
      <c r="H273" s="31" t="str">
        <f>IF($E273="","",'Données entrées'!E274)</f>
        <v/>
      </c>
      <c r="I273" t="str">
        <f>IF(AND('Données entrées'!B274="x",'Données entrées'!E274&gt;=0),"XXX3","")</f>
        <v/>
      </c>
      <c r="J273" t="str">
        <f>IF($I273="","",'Données entrées'!C274)</f>
        <v/>
      </c>
      <c r="K273" t="str">
        <f>IF($I273="","",'Données entrées'!D274)</f>
        <v/>
      </c>
      <c r="L273" s="24" t="str">
        <f>IF($I273="","",'Données entrées'!E274)</f>
        <v/>
      </c>
      <c r="M273" s="7" t="s">
        <v>13</v>
      </c>
      <c r="N273" s="20" t="s">
        <v>13</v>
      </c>
      <c r="O273" s="20" t="s">
        <v>13</v>
      </c>
      <c r="P273" s="9" t="s">
        <v>13</v>
      </c>
      <c r="Q273" t="s">
        <v>13</v>
      </c>
      <c r="R273" t="s">
        <v>13</v>
      </c>
      <c r="S273" t="s">
        <v>13</v>
      </c>
      <c r="T273" t="s">
        <v>13</v>
      </c>
      <c r="U273" s="7" t="s">
        <v>13</v>
      </c>
      <c r="V273" s="20" t="s">
        <v>13</v>
      </c>
      <c r="W273" s="20" t="s">
        <v>13</v>
      </c>
      <c r="X273" s="9" t="s">
        <v>13</v>
      </c>
    </row>
    <row r="274" spans="1:24" x14ac:dyDescent="0.35">
      <c r="A274" t="str">
        <f>IF(OR('Données entrées'!E275=0,'Données entrées'!E275=""),"",IF('Données entrées'!A275="x","XXX4",""))</f>
        <v/>
      </c>
      <c r="B274" t="str">
        <f>IF($A274="","",'Données entrées'!C275)</f>
        <v/>
      </c>
      <c r="C274" t="str">
        <f>IF($A274="","",'Données entrées'!D275)</f>
        <v/>
      </c>
      <c r="D274" s="24" t="str">
        <f>IF(A274="","",'Données entrées'!E275)</f>
        <v/>
      </c>
      <c r="E274" s="7" t="str">
        <f>IF(OR('Données entrées'!E275=0,'Données entrées'!E275=""),"",IF(AND('Données entrées'!B275="x",'Données entrées'!E275&lt;0),"XXX8",""))</f>
        <v/>
      </c>
      <c r="F274" s="20" t="str">
        <f>IF($E274="","",'Données entrées'!C275)</f>
        <v/>
      </c>
      <c r="G274" s="20" t="str">
        <f>IF($E274="","",'Données entrées'!D275)</f>
        <v/>
      </c>
      <c r="H274" s="31" t="str">
        <f>IF($E274="","",'Données entrées'!E275)</f>
        <v/>
      </c>
      <c r="I274" t="str">
        <f>IF(AND('Données entrées'!B275="x",'Données entrées'!E275&gt;=0),"XXX3","")</f>
        <v/>
      </c>
      <c r="J274" t="str">
        <f>IF($I274="","",'Données entrées'!C275)</f>
        <v/>
      </c>
      <c r="K274" t="str">
        <f>IF($I274="","",'Données entrées'!D275)</f>
        <v/>
      </c>
      <c r="L274" s="24" t="str">
        <f>IF($I274="","",'Données entrées'!E275)</f>
        <v/>
      </c>
      <c r="M274" s="7" t="s">
        <v>13</v>
      </c>
      <c r="N274" s="20" t="s">
        <v>13</v>
      </c>
      <c r="O274" s="20" t="s">
        <v>13</v>
      </c>
      <c r="P274" s="9" t="s">
        <v>13</v>
      </c>
      <c r="Q274" t="s">
        <v>13</v>
      </c>
      <c r="R274" t="s">
        <v>13</v>
      </c>
      <c r="S274" t="s">
        <v>13</v>
      </c>
      <c r="T274" t="s">
        <v>13</v>
      </c>
      <c r="U274" s="7" t="s">
        <v>13</v>
      </c>
      <c r="V274" s="20" t="s">
        <v>13</v>
      </c>
      <c r="W274" s="20" t="s">
        <v>13</v>
      </c>
      <c r="X274" s="9" t="s">
        <v>13</v>
      </c>
    </row>
    <row r="275" spans="1:24" x14ac:dyDescent="0.35">
      <c r="A275" t="str">
        <f>IF(OR('Données entrées'!E276=0,'Données entrées'!E276=""),"",IF('Données entrées'!A276="x","XXX4",""))</f>
        <v/>
      </c>
      <c r="B275" t="str">
        <f>IF($A275="","",'Données entrées'!C276)</f>
        <v/>
      </c>
      <c r="C275" t="str">
        <f>IF($A275="","",'Données entrées'!D276)</f>
        <v/>
      </c>
      <c r="D275" s="24" t="str">
        <f>IF(A275="","",'Données entrées'!E276)</f>
        <v/>
      </c>
      <c r="E275" s="7" t="str">
        <f>IF(OR('Données entrées'!E276=0,'Données entrées'!E276=""),"",IF(AND('Données entrées'!B276="x",'Données entrées'!E276&lt;0),"XXX8",""))</f>
        <v/>
      </c>
      <c r="F275" s="20" t="str">
        <f>IF($E275="","",'Données entrées'!C276)</f>
        <v/>
      </c>
      <c r="G275" s="20" t="str">
        <f>IF($E275="","",'Données entrées'!D276)</f>
        <v/>
      </c>
      <c r="H275" s="31" t="str">
        <f>IF($E275="","",'Données entrées'!E276)</f>
        <v/>
      </c>
      <c r="I275" t="str">
        <f>IF(AND('Données entrées'!B276="x",'Données entrées'!E276&gt;=0),"XXX3","")</f>
        <v/>
      </c>
      <c r="J275" t="str">
        <f>IF($I275="","",'Données entrées'!C276)</f>
        <v/>
      </c>
      <c r="K275" t="str">
        <f>IF($I275="","",'Données entrées'!D276)</f>
        <v/>
      </c>
      <c r="L275" s="24" t="str">
        <f>IF($I275="","",'Données entrées'!E276)</f>
        <v/>
      </c>
      <c r="M275" s="7" t="s">
        <v>13</v>
      </c>
      <c r="N275" s="20" t="s">
        <v>13</v>
      </c>
      <c r="O275" s="20" t="s">
        <v>13</v>
      </c>
      <c r="P275" s="9" t="s">
        <v>13</v>
      </c>
      <c r="Q275" t="s">
        <v>13</v>
      </c>
      <c r="R275" t="s">
        <v>13</v>
      </c>
      <c r="S275" t="s">
        <v>13</v>
      </c>
      <c r="T275" t="s">
        <v>13</v>
      </c>
      <c r="U275" s="7" t="s">
        <v>13</v>
      </c>
      <c r="V275" s="20" t="s">
        <v>13</v>
      </c>
      <c r="W275" s="20" t="s">
        <v>13</v>
      </c>
      <c r="X275" s="9" t="s">
        <v>13</v>
      </c>
    </row>
    <row r="276" spans="1:24" x14ac:dyDescent="0.35">
      <c r="A276" t="str">
        <f>IF(OR('Données entrées'!E277=0,'Données entrées'!E277=""),"",IF('Données entrées'!A277="x","XXX4",""))</f>
        <v/>
      </c>
      <c r="B276" t="str">
        <f>IF($A276="","",'Données entrées'!C277)</f>
        <v/>
      </c>
      <c r="C276" t="str">
        <f>IF($A276="","",'Données entrées'!D277)</f>
        <v/>
      </c>
      <c r="D276" s="24" t="str">
        <f>IF(A276="","",'Données entrées'!E277)</f>
        <v/>
      </c>
      <c r="E276" s="7" t="str">
        <f>IF(OR('Données entrées'!E277=0,'Données entrées'!E277=""),"",IF(AND('Données entrées'!B277="x",'Données entrées'!E277&lt;0),"XXX8",""))</f>
        <v/>
      </c>
      <c r="F276" s="20" t="str">
        <f>IF($E276="","",'Données entrées'!C277)</f>
        <v/>
      </c>
      <c r="G276" s="20" t="str">
        <f>IF($E276="","",'Données entrées'!D277)</f>
        <v/>
      </c>
      <c r="H276" s="31" t="str">
        <f>IF($E276="","",'Données entrées'!E277)</f>
        <v/>
      </c>
      <c r="I276" t="str">
        <f>IF(AND('Données entrées'!B277="x",'Données entrées'!E277&gt;=0),"XXX3","")</f>
        <v/>
      </c>
      <c r="J276" t="str">
        <f>IF($I276="","",'Données entrées'!C277)</f>
        <v/>
      </c>
      <c r="K276" t="str">
        <f>IF($I276="","",'Données entrées'!D277)</f>
        <v/>
      </c>
      <c r="L276" s="24" t="str">
        <f>IF($I276="","",'Données entrées'!E277)</f>
        <v/>
      </c>
      <c r="M276" s="7" t="s">
        <v>13</v>
      </c>
      <c r="N276" s="20" t="s">
        <v>13</v>
      </c>
      <c r="O276" s="20" t="s">
        <v>13</v>
      </c>
      <c r="P276" s="9" t="s">
        <v>13</v>
      </c>
      <c r="Q276" t="s">
        <v>13</v>
      </c>
      <c r="R276" t="s">
        <v>13</v>
      </c>
      <c r="S276" t="s">
        <v>13</v>
      </c>
      <c r="T276" t="s">
        <v>13</v>
      </c>
      <c r="U276" s="7" t="s">
        <v>13</v>
      </c>
      <c r="V276" s="20" t="s">
        <v>13</v>
      </c>
      <c r="W276" s="20" t="s">
        <v>13</v>
      </c>
      <c r="X276" s="9" t="s">
        <v>13</v>
      </c>
    </row>
    <row r="277" spans="1:24" x14ac:dyDescent="0.35">
      <c r="A277" t="str">
        <f>IF(OR('Données entrées'!E278=0,'Données entrées'!E278=""),"",IF('Données entrées'!A278="x","XXX4",""))</f>
        <v/>
      </c>
      <c r="B277" t="str">
        <f>IF($A277="","",'Données entrées'!C278)</f>
        <v/>
      </c>
      <c r="C277" t="str">
        <f>IF($A277="","",'Données entrées'!D278)</f>
        <v/>
      </c>
      <c r="D277" s="24" t="str">
        <f>IF(A277="","",'Données entrées'!E278)</f>
        <v/>
      </c>
      <c r="E277" s="7" t="str">
        <f>IF(OR('Données entrées'!E278=0,'Données entrées'!E278=""),"",IF(AND('Données entrées'!B278="x",'Données entrées'!E278&lt;0),"XXX8",""))</f>
        <v/>
      </c>
      <c r="F277" s="20" t="str">
        <f>IF($E277="","",'Données entrées'!C278)</f>
        <v/>
      </c>
      <c r="G277" s="20" t="str">
        <f>IF($E277="","",'Données entrées'!D278)</f>
        <v/>
      </c>
      <c r="H277" s="31" t="str">
        <f>IF($E277="","",'Données entrées'!E278)</f>
        <v/>
      </c>
      <c r="I277" t="str">
        <f>IF(AND('Données entrées'!B278="x",'Données entrées'!E278&gt;=0),"XXX3","")</f>
        <v/>
      </c>
      <c r="J277" t="str">
        <f>IF($I277="","",'Données entrées'!C278)</f>
        <v/>
      </c>
      <c r="K277" t="str">
        <f>IF($I277="","",'Données entrées'!D278)</f>
        <v/>
      </c>
      <c r="L277" s="24" t="str">
        <f>IF($I277="","",'Données entrées'!E278)</f>
        <v/>
      </c>
      <c r="M277" s="7" t="s">
        <v>13</v>
      </c>
      <c r="N277" s="20" t="s">
        <v>13</v>
      </c>
      <c r="O277" s="20" t="s">
        <v>13</v>
      </c>
      <c r="P277" s="9" t="s">
        <v>13</v>
      </c>
      <c r="Q277" t="s">
        <v>13</v>
      </c>
      <c r="R277" t="s">
        <v>13</v>
      </c>
      <c r="S277" t="s">
        <v>13</v>
      </c>
      <c r="T277" t="s">
        <v>13</v>
      </c>
      <c r="U277" s="7" t="s">
        <v>13</v>
      </c>
      <c r="V277" s="20" t="s">
        <v>13</v>
      </c>
      <c r="W277" s="20" t="s">
        <v>13</v>
      </c>
      <c r="X277" s="9" t="s">
        <v>13</v>
      </c>
    </row>
    <row r="278" spans="1:24" x14ac:dyDescent="0.35">
      <c r="A278" t="str">
        <f>IF(OR('Données entrées'!E279=0,'Données entrées'!E279=""),"",IF('Données entrées'!A279="x","XXX4",""))</f>
        <v/>
      </c>
      <c r="B278" t="str">
        <f>IF($A278="","",'Données entrées'!C279)</f>
        <v/>
      </c>
      <c r="C278" t="str">
        <f>IF($A278="","",'Données entrées'!D279)</f>
        <v/>
      </c>
      <c r="D278" s="24" t="str">
        <f>IF(A278="","",'Données entrées'!E279)</f>
        <v/>
      </c>
      <c r="E278" s="7" t="str">
        <f>IF(OR('Données entrées'!E279=0,'Données entrées'!E279=""),"",IF(AND('Données entrées'!B279="x",'Données entrées'!E279&lt;0),"XXX8",""))</f>
        <v/>
      </c>
      <c r="F278" s="20" t="str">
        <f>IF($E278="","",'Données entrées'!C279)</f>
        <v/>
      </c>
      <c r="G278" s="20" t="str">
        <f>IF($E278="","",'Données entrées'!D279)</f>
        <v/>
      </c>
      <c r="H278" s="31" t="str">
        <f>IF($E278="","",'Données entrées'!E279)</f>
        <v/>
      </c>
      <c r="I278" t="str">
        <f>IF(AND('Données entrées'!B279="x",'Données entrées'!E279&gt;=0),"XXX3","")</f>
        <v/>
      </c>
      <c r="J278" t="str">
        <f>IF($I278="","",'Données entrées'!C279)</f>
        <v/>
      </c>
      <c r="K278" t="str">
        <f>IF($I278="","",'Données entrées'!D279)</f>
        <v/>
      </c>
      <c r="L278" s="24" t="str">
        <f>IF($I278="","",'Données entrées'!E279)</f>
        <v/>
      </c>
      <c r="M278" s="7" t="s">
        <v>13</v>
      </c>
      <c r="N278" s="20" t="s">
        <v>13</v>
      </c>
      <c r="O278" s="20" t="s">
        <v>13</v>
      </c>
      <c r="P278" s="9" t="s">
        <v>13</v>
      </c>
      <c r="Q278" t="s">
        <v>13</v>
      </c>
      <c r="R278" t="s">
        <v>13</v>
      </c>
      <c r="S278" t="s">
        <v>13</v>
      </c>
      <c r="T278" t="s">
        <v>13</v>
      </c>
      <c r="U278" s="7" t="s">
        <v>13</v>
      </c>
      <c r="V278" s="20" t="s">
        <v>13</v>
      </c>
      <c r="W278" s="20" t="s">
        <v>13</v>
      </c>
      <c r="X278" s="9" t="s">
        <v>13</v>
      </c>
    </row>
    <row r="279" spans="1:24" x14ac:dyDescent="0.35">
      <c r="A279" t="str">
        <f>IF(OR('Données entrées'!E280=0,'Données entrées'!E280=""),"",IF('Données entrées'!A280="x","XXX4",""))</f>
        <v/>
      </c>
      <c r="B279" t="str">
        <f>IF($A279="","",'Données entrées'!C280)</f>
        <v/>
      </c>
      <c r="C279" t="str">
        <f>IF($A279="","",'Données entrées'!D280)</f>
        <v/>
      </c>
      <c r="D279" s="24" t="str">
        <f>IF(A279="","",'Données entrées'!E280)</f>
        <v/>
      </c>
      <c r="E279" s="7" t="str">
        <f>IF(OR('Données entrées'!E280=0,'Données entrées'!E280=""),"",IF(AND('Données entrées'!B280="x",'Données entrées'!E280&lt;0),"XXX8",""))</f>
        <v/>
      </c>
      <c r="F279" s="20" t="str">
        <f>IF($E279="","",'Données entrées'!C280)</f>
        <v/>
      </c>
      <c r="G279" s="20" t="str">
        <f>IF($E279="","",'Données entrées'!D280)</f>
        <v/>
      </c>
      <c r="H279" s="31" t="str">
        <f>IF($E279="","",'Données entrées'!E280)</f>
        <v/>
      </c>
      <c r="I279" t="str">
        <f>IF(AND('Données entrées'!B280="x",'Données entrées'!E280&gt;=0),"XXX3","")</f>
        <v/>
      </c>
      <c r="J279" t="str">
        <f>IF($I279="","",'Données entrées'!C280)</f>
        <v/>
      </c>
      <c r="K279" t="str">
        <f>IF($I279="","",'Données entrées'!D280)</f>
        <v/>
      </c>
      <c r="L279" s="24" t="str">
        <f>IF($I279="","",'Données entrées'!E280)</f>
        <v/>
      </c>
      <c r="M279" s="7" t="s">
        <v>13</v>
      </c>
      <c r="N279" s="20" t="s">
        <v>13</v>
      </c>
      <c r="O279" s="20" t="s">
        <v>13</v>
      </c>
      <c r="P279" s="9" t="s">
        <v>13</v>
      </c>
      <c r="Q279" t="s">
        <v>13</v>
      </c>
      <c r="R279" t="s">
        <v>13</v>
      </c>
      <c r="S279" t="s">
        <v>13</v>
      </c>
      <c r="T279" t="s">
        <v>13</v>
      </c>
      <c r="U279" s="7" t="s">
        <v>13</v>
      </c>
      <c r="V279" s="20" t="s">
        <v>13</v>
      </c>
      <c r="W279" s="20" t="s">
        <v>13</v>
      </c>
      <c r="X279" s="9" t="s">
        <v>13</v>
      </c>
    </row>
    <row r="280" spans="1:24" x14ac:dyDescent="0.35">
      <c r="A280" t="str">
        <f>IF(OR('Données entrées'!E281=0,'Données entrées'!E281=""),"",IF('Données entrées'!A281="x","XXX4",""))</f>
        <v/>
      </c>
      <c r="B280" t="str">
        <f>IF($A280="","",'Données entrées'!C281)</f>
        <v/>
      </c>
      <c r="C280" t="str">
        <f>IF($A280="","",'Données entrées'!D281)</f>
        <v/>
      </c>
      <c r="D280" s="24" t="str">
        <f>IF(A280="","",'Données entrées'!E281)</f>
        <v/>
      </c>
      <c r="E280" s="7" t="str">
        <f>IF(OR('Données entrées'!E281=0,'Données entrées'!E281=""),"",IF(AND('Données entrées'!B281="x",'Données entrées'!E281&lt;0),"XXX8",""))</f>
        <v/>
      </c>
      <c r="F280" s="20" t="str">
        <f>IF($E280="","",'Données entrées'!C281)</f>
        <v/>
      </c>
      <c r="G280" s="20" t="str">
        <f>IF($E280="","",'Données entrées'!D281)</f>
        <v/>
      </c>
      <c r="H280" s="31" t="str">
        <f>IF($E280="","",'Données entrées'!E281)</f>
        <v/>
      </c>
      <c r="I280" t="str">
        <f>IF(AND('Données entrées'!B281="x",'Données entrées'!E281&gt;=0),"XXX3","")</f>
        <v/>
      </c>
      <c r="J280" t="str">
        <f>IF($I280="","",'Données entrées'!C281)</f>
        <v/>
      </c>
      <c r="K280" t="str">
        <f>IF($I280="","",'Données entrées'!D281)</f>
        <v/>
      </c>
      <c r="L280" s="24" t="str">
        <f>IF($I280="","",'Données entrées'!E281)</f>
        <v/>
      </c>
      <c r="M280" s="7" t="s">
        <v>13</v>
      </c>
      <c r="N280" s="20" t="s">
        <v>13</v>
      </c>
      <c r="O280" s="20" t="s">
        <v>13</v>
      </c>
      <c r="P280" s="9" t="s">
        <v>13</v>
      </c>
      <c r="Q280" t="s">
        <v>13</v>
      </c>
      <c r="R280" t="s">
        <v>13</v>
      </c>
      <c r="S280" t="s">
        <v>13</v>
      </c>
      <c r="T280" t="s">
        <v>13</v>
      </c>
      <c r="U280" s="7" t="s">
        <v>13</v>
      </c>
      <c r="V280" s="20" t="s">
        <v>13</v>
      </c>
      <c r="W280" s="20" t="s">
        <v>13</v>
      </c>
      <c r="X280" s="9" t="s">
        <v>13</v>
      </c>
    </row>
    <row r="281" spans="1:24" x14ac:dyDescent="0.35">
      <c r="A281" t="str">
        <f>IF(OR('Données entrées'!E282=0,'Données entrées'!E282=""),"",IF('Données entrées'!A282="x","XXX4",""))</f>
        <v/>
      </c>
      <c r="B281" t="str">
        <f>IF($A281="","",'Données entrées'!C282)</f>
        <v/>
      </c>
      <c r="C281" t="str">
        <f>IF($A281="","",'Données entrées'!D282)</f>
        <v/>
      </c>
      <c r="D281" s="24" t="str">
        <f>IF(A281="","",'Données entrées'!E282)</f>
        <v/>
      </c>
      <c r="E281" s="7" t="str">
        <f>IF(OR('Données entrées'!E282=0,'Données entrées'!E282=""),"",IF(AND('Données entrées'!B282="x",'Données entrées'!E282&lt;0),"XXX8",""))</f>
        <v/>
      </c>
      <c r="F281" s="20" t="str">
        <f>IF($E281="","",'Données entrées'!C282)</f>
        <v/>
      </c>
      <c r="G281" s="20" t="str">
        <f>IF($E281="","",'Données entrées'!D282)</f>
        <v/>
      </c>
      <c r="H281" s="31" t="str">
        <f>IF($E281="","",'Données entrées'!E282)</f>
        <v/>
      </c>
      <c r="I281" t="str">
        <f>IF(AND('Données entrées'!B282="x",'Données entrées'!E282&gt;=0),"XXX3","")</f>
        <v/>
      </c>
      <c r="J281" t="str">
        <f>IF($I281="","",'Données entrées'!C282)</f>
        <v/>
      </c>
      <c r="K281" t="str">
        <f>IF($I281="","",'Données entrées'!D282)</f>
        <v/>
      </c>
      <c r="L281" s="24" t="str">
        <f>IF($I281="","",'Données entrées'!E282)</f>
        <v/>
      </c>
      <c r="M281" s="7" t="s">
        <v>13</v>
      </c>
      <c r="N281" s="20" t="s">
        <v>13</v>
      </c>
      <c r="O281" s="20" t="s">
        <v>13</v>
      </c>
      <c r="P281" s="9" t="s">
        <v>13</v>
      </c>
      <c r="Q281" t="s">
        <v>13</v>
      </c>
      <c r="R281" t="s">
        <v>13</v>
      </c>
      <c r="S281" t="s">
        <v>13</v>
      </c>
      <c r="T281" t="s">
        <v>13</v>
      </c>
      <c r="U281" s="7" t="s">
        <v>13</v>
      </c>
      <c r="V281" s="20" t="s">
        <v>13</v>
      </c>
      <c r="W281" s="20" t="s">
        <v>13</v>
      </c>
      <c r="X281" s="9" t="s">
        <v>13</v>
      </c>
    </row>
    <row r="282" spans="1:24" x14ac:dyDescent="0.35">
      <c r="A282" t="str">
        <f>IF(OR('Données entrées'!E283=0,'Données entrées'!E283=""),"",IF('Données entrées'!A283="x","XXX4",""))</f>
        <v/>
      </c>
      <c r="B282" t="str">
        <f>IF($A282="","",'Données entrées'!C283)</f>
        <v/>
      </c>
      <c r="C282" t="str">
        <f>IF($A282="","",'Données entrées'!D283)</f>
        <v/>
      </c>
      <c r="D282" s="24" t="str">
        <f>IF(A282="","",'Données entrées'!E283)</f>
        <v/>
      </c>
      <c r="E282" s="7" t="str">
        <f>IF(OR('Données entrées'!E283=0,'Données entrées'!E283=""),"",IF(AND('Données entrées'!B283="x",'Données entrées'!E283&lt;0),"XXX8",""))</f>
        <v/>
      </c>
      <c r="F282" s="20" t="str">
        <f>IF($E282="","",'Données entrées'!C283)</f>
        <v/>
      </c>
      <c r="G282" s="20" t="str">
        <f>IF($E282="","",'Données entrées'!D283)</f>
        <v/>
      </c>
      <c r="H282" s="31" t="str">
        <f>IF($E282="","",'Données entrées'!E283)</f>
        <v/>
      </c>
      <c r="I282" t="str">
        <f>IF(AND('Données entrées'!B283="x",'Données entrées'!E283&gt;=0),"XXX3","")</f>
        <v/>
      </c>
      <c r="J282" t="str">
        <f>IF($I282="","",'Données entrées'!C283)</f>
        <v/>
      </c>
      <c r="K282" t="str">
        <f>IF($I282="","",'Données entrées'!D283)</f>
        <v/>
      </c>
      <c r="L282" s="24" t="str">
        <f>IF($I282="","",'Données entrées'!E283)</f>
        <v/>
      </c>
      <c r="M282" s="7" t="s">
        <v>13</v>
      </c>
      <c r="N282" s="20" t="s">
        <v>13</v>
      </c>
      <c r="O282" s="20" t="s">
        <v>13</v>
      </c>
      <c r="P282" s="9" t="s">
        <v>13</v>
      </c>
      <c r="Q282" t="s">
        <v>13</v>
      </c>
      <c r="R282" t="s">
        <v>13</v>
      </c>
      <c r="S282" t="s">
        <v>13</v>
      </c>
      <c r="T282" t="s">
        <v>13</v>
      </c>
      <c r="U282" s="7" t="s">
        <v>13</v>
      </c>
      <c r="V282" s="20" t="s">
        <v>13</v>
      </c>
      <c r="W282" s="20" t="s">
        <v>13</v>
      </c>
      <c r="X282" s="9" t="s">
        <v>13</v>
      </c>
    </row>
    <row r="283" spans="1:24" x14ac:dyDescent="0.35">
      <c r="A283" t="str">
        <f>IF(OR('Données entrées'!E284=0,'Données entrées'!E284=""),"",IF('Données entrées'!A284="x","XXX4",""))</f>
        <v/>
      </c>
      <c r="B283" t="str">
        <f>IF($A283="","",'Données entrées'!C284)</f>
        <v/>
      </c>
      <c r="C283" t="str">
        <f>IF($A283="","",'Données entrées'!D284)</f>
        <v/>
      </c>
      <c r="D283" s="24" t="str">
        <f>IF(A283="","",'Données entrées'!E284)</f>
        <v/>
      </c>
      <c r="E283" s="7" t="str">
        <f>IF(OR('Données entrées'!E284=0,'Données entrées'!E284=""),"",IF(AND('Données entrées'!B284="x",'Données entrées'!E284&lt;0),"XXX8",""))</f>
        <v/>
      </c>
      <c r="F283" s="20" t="str">
        <f>IF($E283="","",'Données entrées'!C284)</f>
        <v/>
      </c>
      <c r="G283" s="20" t="str">
        <f>IF($E283="","",'Données entrées'!D284)</f>
        <v/>
      </c>
      <c r="H283" s="31" t="str">
        <f>IF($E283="","",'Données entrées'!E284)</f>
        <v/>
      </c>
      <c r="I283" t="str">
        <f>IF(AND('Données entrées'!B284="x",'Données entrées'!E284&gt;=0),"XXX3","")</f>
        <v/>
      </c>
      <c r="J283" t="str">
        <f>IF($I283="","",'Données entrées'!C284)</f>
        <v/>
      </c>
      <c r="K283" t="str">
        <f>IF($I283="","",'Données entrées'!D284)</f>
        <v/>
      </c>
      <c r="L283" s="24" t="str">
        <f>IF($I283="","",'Données entrées'!E284)</f>
        <v/>
      </c>
      <c r="M283" s="7" t="s">
        <v>13</v>
      </c>
      <c r="N283" s="20" t="s">
        <v>13</v>
      </c>
      <c r="O283" s="20" t="s">
        <v>13</v>
      </c>
      <c r="P283" s="9" t="s">
        <v>13</v>
      </c>
      <c r="Q283" t="s">
        <v>13</v>
      </c>
      <c r="R283" t="s">
        <v>13</v>
      </c>
      <c r="S283" t="s">
        <v>13</v>
      </c>
      <c r="T283" t="s">
        <v>13</v>
      </c>
      <c r="U283" s="7" t="s">
        <v>13</v>
      </c>
      <c r="V283" s="20" t="s">
        <v>13</v>
      </c>
      <c r="W283" s="20" t="s">
        <v>13</v>
      </c>
      <c r="X283" s="9" t="s">
        <v>13</v>
      </c>
    </row>
    <row r="284" spans="1:24" x14ac:dyDescent="0.35">
      <c r="A284" t="str">
        <f>IF(OR('Données entrées'!E285=0,'Données entrées'!E285=""),"",IF('Données entrées'!A285="x","XXX4",""))</f>
        <v/>
      </c>
      <c r="B284" t="str">
        <f>IF($A284="","",'Données entrées'!C285)</f>
        <v/>
      </c>
      <c r="C284" t="str">
        <f>IF($A284="","",'Données entrées'!D285)</f>
        <v/>
      </c>
      <c r="D284" s="24" t="str">
        <f>IF(A284="","",'Données entrées'!E285)</f>
        <v/>
      </c>
      <c r="E284" s="7" t="str">
        <f>IF(OR('Données entrées'!E285=0,'Données entrées'!E285=""),"",IF(AND('Données entrées'!B285="x",'Données entrées'!E285&lt;0),"XXX8",""))</f>
        <v/>
      </c>
      <c r="F284" s="20" t="str">
        <f>IF($E284="","",'Données entrées'!C285)</f>
        <v/>
      </c>
      <c r="G284" s="20" t="str">
        <f>IF($E284="","",'Données entrées'!D285)</f>
        <v/>
      </c>
      <c r="H284" s="31" t="str">
        <f>IF($E284="","",'Données entrées'!E285)</f>
        <v/>
      </c>
      <c r="I284" t="str">
        <f>IF(AND('Données entrées'!B285="x",'Données entrées'!E285&gt;=0),"XXX3","")</f>
        <v/>
      </c>
      <c r="J284" t="str">
        <f>IF($I284="","",'Données entrées'!C285)</f>
        <v/>
      </c>
      <c r="K284" t="str">
        <f>IF($I284="","",'Données entrées'!D285)</f>
        <v/>
      </c>
      <c r="L284" s="24" t="str">
        <f>IF($I284="","",'Données entrées'!E285)</f>
        <v/>
      </c>
      <c r="M284" s="7" t="s">
        <v>13</v>
      </c>
      <c r="N284" s="20" t="s">
        <v>13</v>
      </c>
      <c r="O284" s="20" t="s">
        <v>13</v>
      </c>
      <c r="P284" s="9" t="s">
        <v>13</v>
      </c>
      <c r="Q284" t="s">
        <v>13</v>
      </c>
      <c r="R284" t="s">
        <v>13</v>
      </c>
      <c r="S284" t="s">
        <v>13</v>
      </c>
      <c r="T284" t="s">
        <v>13</v>
      </c>
      <c r="U284" s="7" t="s">
        <v>13</v>
      </c>
      <c r="V284" s="20" t="s">
        <v>13</v>
      </c>
      <c r="W284" s="20" t="s">
        <v>13</v>
      </c>
      <c r="X284" s="9" t="s">
        <v>13</v>
      </c>
    </row>
    <row r="285" spans="1:24" x14ac:dyDescent="0.35">
      <c r="A285" t="str">
        <f>IF(OR('Données entrées'!E286=0,'Données entrées'!E286=""),"",IF('Données entrées'!A286="x","XXX4",""))</f>
        <v/>
      </c>
      <c r="B285" t="str">
        <f>IF($A285="","",'Données entrées'!C286)</f>
        <v/>
      </c>
      <c r="C285" t="str">
        <f>IF($A285="","",'Données entrées'!D286)</f>
        <v/>
      </c>
      <c r="D285" s="24" t="str">
        <f>IF(A285="","",'Données entrées'!E286)</f>
        <v/>
      </c>
      <c r="E285" s="7" t="str">
        <f>IF(OR('Données entrées'!E286=0,'Données entrées'!E286=""),"",IF(AND('Données entrées'!B286="x",'Données entrées'!E286&lt;0),"XXX8",""))</f>
        <v/>
      </c>
      <c r="F285" s="20" t="str">
        <f>IF($E285="","",'Données entrées'!C286)</f>
        <v/>
      </c>
      <c r="G285" s="20" t="str">
        <f>IF($E285="","",'Données entrées'!D286)</f>
        <v/>
      </c>
      <c r="H285" s="31" t="str">
        <f>IF($E285="","",'Données entrées'!E286)</f>
        <v/>
      </c>
      <c r="I285" t="str">
        <f>IF(AND('Données entrées'!B286="x",'Données entrées'!E286&gt;=0),"XXX3","")</f>
        <v/>
      </c>
      <c r="J285" t="str">
        <f>IF($I285="","",'Données entrées'!C286)</f>
        <v/>
      </c>
      <c r="K285" t="str">
        <f>IF($I285="","",'Données entrées'!D286)</f>
        <v/>
      </c>
      <c r="L285" s="24" t="str">
        <f>IF($I285="","",'Données entrées'!E286)</f>
        <v/>
      </c>
      <c r="M285" s="7" t="s">
        <v>13</v>
      </c>
      <c r="N285" s="20" t="s">
        <v>13</v>
      </c>
      <c r="O285" s="20" t="s">
        <v>13</v>
      </c>
      <c r="P285" s="9" t="s">
        <v>13</v>
      </c>
      <c r="Q285" t="s">
        <v>13</v>
      </c>
      <c r="R285" t="s">
        <v>13</v>
      </c>
      <c r="S285" t="s">
        <v>13</v>
      </c>
      <c r="T285" t="s">
        <v>13</v>
      </c>
      <c r="U285" s="7" t="s">
        <v>13</v>
      </c>
      <c r="V285" s="20" t="s">
        <v>13</v>
      </c>
      <c r="W285" s="20" t="s">
        <v>13</v>
      </c>
      <c r="X285" s="9" t="s">
        <v>13</v>
      </c>
    </row>
    <row r="286" spans="1:24" x14ac:dyDescent="0.35">
      <c r="A286" t="str">
        <f>IF(OR('Données entrées'!E287=0,'Données entrées'!E287=""),"",IF('Données entrées'!A287="x","XXX4",""))</f>
        <v/>
      </c>
      <c r="B286" t="str">
        <f>IF($A286="","",'Données entrées'!C287)</f>
        <v/>
      </c>
      <c r="C286" t="str">
        <f>IF($A286="","",'Données entrées'!D287)</f>
        <v/>
      </c>
      <c r="D286" s="24" t="str">
        <f>IF(A286="","",'Données entrées'!E287)</f>
        <v/>
      </c>
      <c r="E286" s="7" t="str">
        <f>IF(OR('Données entrées'!E287=0,'Données entrées'!E287=""),"",IF(AND('Données entrées'!B287="x",'Données entrées'!E287&lt;0),"XXX8",""))</f>
        <v/>
      </c>
      <c r="F286" s="20" t="str">
        <f>IF($E286="","",'Données entrées'!C287)</f>
        <v/>
      </c>
      <c r="G286" s="20" t="str">
        <f>IF($E286="","",'Données entrées'!D287)</f>
        <v/>
      </c>
      <c r="H286" s="31" t="str">
        <f>IF($E286="","",'Données entrées'!E287)</f>
        <v/>
      </c>
      <c r="I286" t="str">
        <f>IF(AND('Données entrées'!B287="x",'Données entrées'!E287&gt;=0),"XXX3","")</f>
        <v/>
      </c>
      <c r="J286" t="str">
        <f>IF($I286="","",'Données entrées'!C287)</f>
        <v/>
      </c>
      <c r="K286" t="str">
        <f>IF($I286="","",'Données entrées'!D287)</f>
        <v/>
      </c>
      <c r="L286" s="24" t="str">
        <f>IF($I286="","",'Données entrées'!E287)</f>
        <v/>
      </c>
      <c r="M286" s="7" t="s">
        <v>13</v>
      </c>
      <c r="N286" s="20" t="s">
        <v>13</v>
      </c>
      <c r="O286" s="20" t="s">
        <v>13</v>
      </c>
      <c r="P286" s="9" t="s">
        <v>13</v>
      </c>
      <c r="Q286" t="s">
        <v>13</v>
      </c>
      <c r="R286" t="s">
        <v>13</v>
      </c>
      <c r="S286" t="s">
        <v>13</v>
      </c>
      <c r="T286" t="s">
        <v>13</v>
      </c>
      <c r="U286" s="7" t="s">
        <v>13</v>
      </c>
      <c r="V286" s="20" t="s">
        <v>13</v>
      </c>
      <c r="W286" s="20" t="s">
        <v>13</v>
      </c>
      <c r="X286" s="9" t="s">
        <v>13</v>
      </c>
    </row>
    <row r="287" spans="1:24" x14ac:dyDescent="0.35">
      <c r="A287" t="str">
        <f>IF(OR('Données entrées'!E288=0,'Données entrées'!E288=""),"",IF('Données entrées'!A288="x","XXX4",""))</f>
        <v/>
      </c>
      <c r="B287" t="str">
        <f>IF($A287="","",'Données entrées'!C288)</f>
        <v/>
      </c>
      <c r="C287" t="str">
        <f>IF($A287="","",'Données entrées'!D288)</f>
        <v/>
      </c>
      <c r="D287" s="24" t="str">
        <f>IF(A287="","",'Données entrées'!E288)</f>
        <v/>
      </c>
      <c r="E287" s="7" t="str">
        <f>IF(OR('Données entrées'!E288=0,'Données entrées'!E288=""),"",IF(AND('Données entrées'!B288="x",'Données entrées'!E288&lt;0),"XXX8",""))</f>
        <v/>
      </c>
      <c r="F287" s="20" t="str">
        <f>IF($E287="","",'Données entrées'!C288)</f>
        <v/>
      </c>
      <c r="G287" s="20" t="str">
        <f>IF($E287="","",'Données entrées'!D288)</f>
        <v/>
      </c>
      <c r="H287" s="31" t="str">
        <f>IF($E287="","",'Données entrées'!E288)</f>
        <v/>
      </c>
      <c r="I287" t="str">
        <f>IF(AND('Données entrées'!B288="x",'Données entrées'!E288&gt;=0),"XXX3","")</f>
        <v/>
      </c>
      <c r="J287" t="str">
        <f>IF($I287="","",'Données entrées'!C288)</f>
        <v/>
      </c>
      <c r="K287" t="str">
        <f>IF($I287="","",'Données entrées'!D288)</f>
        <v/>
      </c>
      <c r="L287" s="24" t="str">
        <f>IF($I287="","",'Données entrées'!E288)</f>
        <v/>
      </c>
      <c r="M287" s="7" t="s">
        <v>13</v>
      </c>
      <c r="N287" s="20" t="s">
        <v>13</v>
      </c>
      <c r="O287" s="20" t="s">
        <v>13</v>
      </c>
      <c r="P287" s="9" t="s">
        <v>13</v>
      </c>
      <c r="Q287" t="s">
        <v>13</v>
      </c>
      <c r="R287" t="s">
        <v>13</v>
      </c>
      <c r="S287" t="s">
        <v>13</v>
      </c>
      <c r="T287" t="s">
        <v>13</v>
      </c>
      <c r="U287" s="7" t="s">
        <v>13</v>
      </c>
      <c r="V287" s="20" t="s">
        <v>13</v>
      </c>
      <c r="W287" s="20" t="s">
        <v>13</v>
      </c>
      <c r="X287" s="9" t="s">
        <v>13</v>
      </c>
    </row>
    <row r="288" spans="1:24" x14ac:dyDescent="0.35">
      <c r="A288" t="str">
        <f>IF(OR('Données entrées'!E289=0,'Données entrées'!E289=""),"",IF('Données entrées'!A289="x","XXX4",""))</f>
        <v/>
      </c>
      <c r="B288" t="str">
        <f>IF($A288="","",'Données entrées'!C289)</f>
        <v/>
      </c>
      <c r="C288" t="str">
        <f>IF($A288="","",'Données entrées'!D289)</f>
        <v/>
      </c>
      <c r="D288" s="24" t="str">
        <f>IF(A288="","",'Données entrées'!E289)</f>
        <v/>
      </c>
      <c r="E288" s="7" t="str">
        <f>IF(OR('Données entrées'!E289=0,'Données entrées'!E289=""),"",IF(AND('Données entrées'!B289="x",'Données entrées'!E289&lt;0),"XXX8",""))</f>
        <v/>
      </c>
      <c r="F288" s="20" t="str">
        <f>IF($E288="","",'Données entrées'!C289)</f>
        <v/>
      </c>
      <c r="G288" s="20" t="str">
        <f>IF($E288="","",'Données entrées'!D289)</f>
        <v/>
      </c>
      <c r="H288" s="31" t="str">
        <f>IF($E288="","",'Données entrées'!E289)</f>
        <v/>
      </c>
      <c r="I288" t="str">
        <f>IF(AND('Données entrées'!B289="x",'Données entrées'!E289&gt;=0),"XXX3","")</f>
        <v/>
      </c>
      <c r="J288" t="str">
        <f>IF($I288="","",'Données entrées'!C289)</f>
        <v/>
      </c>
      <c r="K288" t="str">
        <f>IF($I288="","",'Données entrées'!D289)</f>
        <v/>
      </c>
      <c r="L288" s="24" t="str">
        <f>IF($I288="","",'Données entrées'!E289)</f>
        <v/>
      </c>
      <c r="M288" s="7" t="s">
        <v>13</v>
      </c>
      <c r="N288" s="20" t="s">
        <v>13</v>
      </c>
      <c r="O288" s="20" t="s">
        <v>13</v>
      </c>
      <c r="P288" s="9" t="s">
        <v>13</v>
      </c>
      <c r="Q288" t="s">
        <v>13</v>
      </c>
      <c r="R288" t="s">
        <v>13</v>
      </c>
      <c r="S288" t="s">
        <v>13</v>
      </c>
      <c r="T288" t="s">
        <v>13</v>
      </c>
      <c r="U288" s="7" t="s">
        <v>13</v>
      </c>
      <c r="V288" s="20" t="s">
        <v>13</v>
      </c>
      <c r="W288" s="20" t="s">
        <v>13</v>
      </c>
      <c r="X288" s="9" t="s">
        <v>13</v>
      </c>
    </row>
    <row r="289" spans="1:24" x14ac:dyDescent="0.35">
      <c r="A289" t="str">
        <f>IF(OR('Données entrées'!E290=0,'Données entrées'!E290=""),"",IF('Données entrées'!A290="x","XXX4",""))</f>
        <v/>
      </c>
      <c r="B289" t="str">
        <f>IF($A289="","",'Données entrées'!C290)</f>
        <v/>
      </c>
      <c r="C289" t="str">
        <f>IF($A289="","",'Données entrées'!D290)</f>
        <v/>
      </c>
      <c r="D289" s="24" t="str">
        <f>IF(A289="","",'Données entrées'!E290)</f>
        <v/>
      </c>
      <c r="E289" s="7" t="str">
        <f>IF(OR('Données entrées'!E290=0,'Données entrées'!E290=""),"",IF(AND('Données entrées'!B290="x",'Données entrées'!E290&lt;0),"XXX8",""))</f>
        <v/>
      </c>
      <c r="F289" s="20" t="str">
        <f>IF($E289="","",'Données entrées'!C290)</f>
        <v/>
      </c>
      <c r="G289" s="20" t="str">
        <f>IF($E289="","",'Données entrées'!D290)</f>
        <v/>
      </c>
      <c r="H289" s="31" t="str">
        <f>IF($E289="","",'Données entrées'!E290)</f>
        <v/>
      </c>
      <c r="I289" t="str">
        <f>IF(AND('Données entrées'!B290="x",'Données entrées'!E290&gt;=0),"XXX3","")</f>
        <v/>
      </c>
      <c r="J289" t="str">
        <f>IF($I289="","",'Données entrées'!C290)</f>
        <v/>
      </c>
      <c r="K289" t="str">
        <f>IF($I289="","",'Données entrées'!D290)</f>
        <v/>
      </c>
      <c r="L289" s="24" t="str">
        <f>IF($I289="","",'Données entrées'!E290)</f>
        <v/>
      </c>
      <c r="M289" s="7" t="s">
        <v>13</v>
      </c>
      <c r="N289" s="20" t="s">
        <v>13</v>
      </c>
      <c r="O289" s="20" t="s">
        <v>13</v>
      </c>
      <c r="P289" s="9" t="s">
        <v>13</v>
      </c>
      <c r="Q289" t="s">
        <v>13</v>
      </c>
      <c r="R289" t="s">
        <v>13</v>
      </c>
      <c r="S289" t="s">
        <v>13</v>
      </c>
      <c r="T289" t="s">
        <v>13</v>
      </c>
      <c r="U289" s="7" t="s">
        <v>13</v>
      </c>
      <c r="V289" s="20" t="s">
        <v>13</v>
      </c>
      <c r="W289" s="20" t="s">
        <v>13</v>
      </c>
      <c r="X289" s="9" t="s">
        <v>13</v>
      </c>
    </row>
    <row r="290" spans="1:24" x14ac:dyDescent="0.35">
      <c r="A290" t="str">
        <f>IF(OR('Données entrées'!E291=0,'Données entrées'!E291=""),"",IF('Données entrées'!A291="x","XXX4",""))</f>
        <v/>
      </c>
      <c r="B290" t="str">
        <f>IF($A290="","",'Données entrées'!C291)</f>
        <v/>
      </c>
      <c r="C290" t="str">
        <f>IF($A290="","",'Données entrées'!D291)</f>
        <v/>
      </c>
      <c r="D290" s="24" t="str">
        <f>IF(A290="","",'Données entrées'!E291)</f>
        <v/>
      </c>
      <c r="E290" s="7" t="str">
        <f>IF(OR('Données entrées'!E291=0,'Données entrées'!E291=""),"",IF(AND('Données entrées'!B291="x",'Données entrées'!E291&lt;0),"XXX8",""))</f>
        <v/>
      </c>
      <c r="F290" s="20" t="str">
        <f>IF($E290="","",'Données entrées'!C291)</f>
        <v/>
      </c>
      <c r="G290" s="20" t="str">
        <f>IF($E290="","",'Données entrées'!D291)</f>
        <v/>
      </c>
      <c r="H290" s="31" t="str">
        <f>IF($E290="","",'Données entrées'!E291)</f>
        <v/>
      </c>
      <c r="I290" t="str">
        <f>IF(AND('Données entrées'!B291="x",'Données entrées'!E291&gt;=0),"XXX3","")</f>
        <v/>
      </c>
      <c r="J290" t="str">
        <f>IF($I290="","",'Données entrées'!C291)</f>
        <v/>
      </c>
      <c r="K290" t="str">
        <f>IF($I290="","",'Données entrées'!D291)</f>
        <v/>
      </c>
      <c r="L290" s="24" t="str">
        <f>IF($I290="","",'Données entrées'!E291)</f>
        <v/>
      </c>
      <c r="M290" s="7" t="s">
        <v>13</v>
      </c>
      <c r="N290" s="20" t="s">
        <v>13</v>
      </c>
      <c r="O290" s="20" t="s">
        <v>13</v>
      </c>
      <c r="P290" s="9" t="s">
        <v>13</v>
      </c>
      <c r="Q290" t="s">
        <v>13</v>
      </c>
      <c r="R290" t="s">
        <v>13</v>
      </c>
      <c r="S290" t="s">
        <v>13</v>
      </c>
      <c r="T290" t="s">
        <v>13</v>
      </c>
      <c r="U290" s="7" t="s">
        <v>13</v>
      </c>
      <c r="V290" s="20" t="s">
        <v>13</v>
      </c>
      <c r="W290" s="20" t="s">
        <v>13</v>
      </c>
      <c r="X290" s="9" t="s">
        <v>13</v>
      </c>
    </row>
    <row r="291" spans="1:24" x14ac:dyDescent="0.35">
      <c r="A291" t="str">
        <f>IF(OR('Données entrées'!E292=0,'Données entrées'!E292=""),"",IF('Données entrées'!A292="x","XXX4",""))</f>
        <v/>
      </c>
      <c r="B291" t="str">
        <f>IF($A291="","",'Données entrées'!C292)</f>
        <v/>
      </c>
      <c r="C291" t="str">
        <f>IF($A291="","",'Données entrées'!D292)</f>
        <v/>
      </c>
      <c r="D291" s="24" t="str">
        <f>IF(A291="","",'Données entrées'!E292)</f>
        <v/>
      </c>
      <c r="E291" s="7" t="str">
        <f>IF(OR('Données entrées'!E292=0,'Données entrées'!E292=""),"",IF(AND('Données entrées'!B292="x",'Données entrées'!E292&lt;0),"XXX8",""))</f>
        <v/>
      </c>
      <c r="F291" s="20" t="str">
        <f>IF($E291="","",'Données entrées'!C292)</f>
        <v/>
      </c>
      <c r="G291" s="20" t="str">
        <f>IF($E291="","",'Données entrées'!D292)</f>
        <v/>
      </c>
      <c r="H291" s="31" t="str">
        <f>IF($E291="","",'Données entrées'!E292)</f>
        <v/>
      </c>
      <c r="I291" t="str">
        <f>IF(AND('Données entrées'!B292="x",'Données entrées'!E292&gt;=0),"XXX3","")</f>
        <v/>
      </c>
      <c r="J291" t="str">
        <f>IF($I291="","",'Données entrées'!C292)</f>
        <v/>
      </c>
      <c r="K291" t="str">
        <f>IF($I291="","",'Données entrées'!D292)</f>
        <v/>
      </c>
      <c r="L291" s="24" t="str">
        <f>IF($I291="","",'Données entrées'!E292)</f>
        <v/>
      </c>
      <c r="M291" s="7" t="s">
        <v>13</v>
      </c>
      <c r="N291" s="20" t="s">
        <v>13</v>
      </c>
      <c r="O291" s="20" t="s">
        <v>13</v>
      </c>
      <c r="P291" s="9" t="s">
        <v>13</v>
      </c>
      <c r="Q291" t="s">
        <v>13</v>
      </c>
      <c r="R291" t="s">
        <v>13</v>
      </c>
      <c r="S291" t="s">
        <v>13</v>
      </c>
      <c r="T291" t="s">
        <v>13</v>
      </c>
      <c r="U291" s="7" t="s">
        <v>13</v>
      </c>
      <c r="V291" s="20" t="s">
        <v>13</v>
      </c>
      <c r="W291" s="20" t="s">
        <v>13</v>
      </c>
      <c r="X291" s="9" t="s">
        <v>13</v>
      </c>
    </row>
    <row r="292" spans="1:24" x14ac:dyDescent="0.35">
      <c r="A292" t="str">
        <f>IF(OR('Données entrées'!E293=0,'Données entrées'!E293=""),"",IF('Données entrées'!A293="x","XXX4",""))</f>
        <v/>
      </c>
      <c r="B292" t="str">
        <f>IF($A292="","",'Données entrées'!C293)</f>
        <v/>
      </c>
      <c r="C292" t="str">
        <f>IF($A292="","",'Données entrées'!D293)</f>
        <v/>
      </c>
      <c r="D292" s="24" t="str">
        <f>IF(A292="","",'Données entrées'!E293)</f>
        <v/>
      </c>
      <c r="E292" s="7" t="str">
        <f>IF(OR('Données entrées'!E293=0,'Données entrées'!E293=""),"",IF(AND('Données entrées'!B293="x",'Données entrées'!E293&lt;0),"XXX8",""))</f>
        <v/>
      </c>
      <c r="F292" s="20" t="str">
        <f>IF($E292="","",'Données entrées'!C293)</f>
        <v/>
      </c>
      <c r="G292" s="20" t="str">
        <f>IF($E292="","",'Données entrées'!D293)</f>
        <v/>
      </c>
      <c r="H292" s="31" t="str">
        <f>IF($E292="","",'Données entrées'!E293)</f>
        <v/>
      </c>
      <c r="I292" t="str">
        <f>IF(AND('Données entrées'!B293="x",'Données entrées'!E293&gt;=0),"XXX3","")</f>
        <v/>
      </c>
      <c r="J292" t="str">
        <f>IF($I292="","",'Données entrées'!C293)</f>
        <v/>
      </c>
      <c r="K292" t="str">
        <f>IF($I292="","",'Données entrées'!D293)</f>
        <v/>
      </c>
      <c r="L292" s="24" t="str">
        <f>IF($I292="","",'Données entrées'!E293)</f>
        <v/>
      </c>
      <c r="M292" s="7" t="s">
        <v>13</v>
      </c>
      <c r="N292" s="20" t="s">
        <v>13</v>
      </c>
      <c r="O292" s="20" t="s">
        <v>13</v>
      </c>
      <c r="P292" s="9" t="s">
        <v>13</v>
      </c>
      <c r="Q292" t="s">
        <v>13</v>
      </c>
      <c r="R292" t="s">
        <v>13</v>
      </c>
      <c r="S292" t="s">
        <v>13</v>
      </c>
      <c r="T292" t="s">
        <v>13</v>
      </c>
      <c r="U292" s="7" t="s">
        <v>13</v>
      </c>
      <c r="V292" s="20" t="s">
        <v>13</v>
      </c>
      <c r="W292" s="20" t="s">
        <v>13</v>
      </c>
      <c r="X292" s="9" t="s">
        <v>13</v>
      </c>
    </row>
    <row r="293" spans="1:24" x14ac:dyDescent="0.35">
      <c r="A293" t="str">
        <f>IF(OR('Données entrées'!E294=0,'Données entrées'!E294=""),"",IF('Données entrées'!A294="x","XXX4",""))</f>
        <v/>
      </c>
      <c r="B293" t="str">
        <f>IF($A293="","",'Données entrées'!C294)</f>
        <v/>
      </c>
      <c r="C293" t="str">
        <f>IF($A293="","",'Données entrées'!D294)</f>
        <v/>
      </c>
      <c r="D293" s="24" t="str">
        <f>IF(A293="","",'Données entrées'!E294)</f>
        <v/>
      </c>
      <c r="E293" s="7" t="str">
        <f>IF(OR('Données entrées'!E294=0,'Données entrées'!E294=""),"",IF(AND('Données entrées'!B294="x",'Données entrées'!E294&lt;0),"XXX8",""))</f>
        <v/>
      </c>
      <c r="F293" s="20" t="str">
        <f>IF($E293="","",'Données entrées'!C294)</f>
        <v/>
      </c>
      <c r="G293" s="20" t="str">
        <f>IF($E293="","",'Données entrées'!D294)</f>
        <v/>
      </c>
      <c r="H293" s="31" t="str">
        <f>IF($E293="","",'Données entrées'!E294)</f>
        <v/>
      </c>
      <c r="I293" t="str">
        <f>IF(AND('Données entrées'!B294="x",'Données entrées'!E294&gt;=0),"XXX3","")</f>
        <v/>
      </c>
      <c r="J293" t="str">
        <f>IF($I293="","",'Données entrées'!C294)</f>
        <v/>
      </c>
      <c r="K293" t="str">
        <f>IF($I293="","",'Données entrées'!D294)</f>
        <v/>
      </c>
      <c r="L293" s="24" t="str">
        <f>IF($I293="","",'Données entrées'!E294)</f>
        <v/>
      </c>
      <c r="M293" s="7" t="s">
        <v>13</v>
      </c>
      <c r="N293" s="20" t="s">
        <v>13</v>
      </c>
      <c r="O293" s="20" t="s">
        <v>13</v>
      </c>
      <c r="P293" s="9" t="s">
        <v>13</v>
      </c>
      <c r="Q293" t="s">
        <v>13</v>
      </c>
      <c r="R293" t="s">
        <v>13</v>
      </c>
      <c r="S293" t="s">
        <v>13</v>
      </c>
      <c r="T293" t="s">
        <v>13</v>
      </c>
      <c r="U293" s="7" t="s">
        <v>13</v>
      </c>
      <c r="V293" s="20" t="s">
        <v>13</v>
      </c>
      <c r="W293" s="20" t="s">
        <v>13</v>
      </c>
      <c r="X293" s="9" t="s">
        <v>13</v>
      </c>
    </row>
    <row r="294" spans="1:24" x14ac:dyDescent="0.35">
      <c r="A294" t="str">
        <f>IF(OR('Données entrées'!E295=0,'Données entrées'!E295=""),"",IF('Données entrées'!A295="x","XXX4",""))</f>
        <v/>
      </c>
      <c r="B294" t="str">
        <f>IF($A294="","",'Données entrées'!C295)</f>
        <v/>
      </c>
      <c r="C294" t="str">
        <f>IF($A294="","",'Données entrées'!D295)</f>
        <v/>
      </c>
      <c r="D294" s="24" t="str">
        <f>IF(A294="","",'Données entrées'!E295)</f>
        <v/>
      </c>
      <c r="E294" s="7" t="str">
        <f>IF(OR('Données entrées'!E295=0,'Données entrées'!E295=""),"",IF(AND('Données entrées'!B295="x",'Données entrées'!E295&lt;0),"XXX8",""))</f>
        <v/>
      </c>
      <c r="F294" s="20" t="str">
        <f>IF($E294="","",'Données entrées'!C295)</f>
        <v/>
      </c>
      <c r="G294" s="20" t="str">
        <f>IF($E294="","",'Données entrées'!D295)</f>
        <v/>
      </c>
      <c r="H294" s="31" t="str">
        <f>IF($E294="","",'Données entrées'!E295)</f>
        <v/>
      </c>
      <c r="I294" t="str">
        <f>IF(AND('Données entrées'!B295="x",'Données entrées'!E295&gt;=0),"XXX3","")</f>
        <v/>
      </c>
      <c r="J294" t="str">
        <f>IF($I294="","",'Données entrées'!C295)</f>
        <v/>
      </c>
      <c r="K294" t="str">
        <f>IF($I294="","",'Données entrées'!D295)</f>
        <v/>
      </c>
      <c r="L294" s="24" t="str">
        <f>IF($I294="","",'Données entrées'!E295)</f>
        <v/>
      </c>
      <c r="M294" s="7" t="s">
        <v>13</v>
      </c>
      <c r="N294" s="20" t="s">
        <v>13</v>
      </c>
      <c r="O294" s="20" t="s">
        <v>13</v>
      </c>
      <c r="P294" s="9" t="s">
        <v>13</v>
      </c>
      <c r="Q294" t="s">
        <v>13</v>
      </c>
      <c r="R294" t="s">
        <v>13</v>
      </c>
      <c r="S294" t="s">
        <v>13</v>
      </c>
      <c r="T294" t="s">
        <v>13</v>
      </c>
      <c r="U294" s="7" t="s">
        <v>13</v>
      </c>
      <c r="V294" s="20" t="s">
        <v>13</v>
      </c>
      <c r="W294" s="20" t="s">
        <v>13</v>
      </c>
      <c r="X294" s="9" t="s">
        <v>13</v>
      </c>
    </row>
    <row r="295" spans="1:24" x14ac:dyDescent="0.35">
      <c r="A295" t="str">
        <f>IF(OR('Données entrées'!E296=0,'Données entrées'!E296=""),"",IF('Données entrées'!A296="x","XXX4",""))</f>
        <v/>
      </c>
      <c r="B295" t="str">
        <f>IF($A295="","",'Données entrées'!C296)</f>
        <v/>
      </c>
      <c r="C295" t="str">
        <f>IF($A295="","",'Données entrées'!D296)</f>
        <v/>
      </c>
      <c r="D295" s="24" t="str">
        <f>IF(A295="","",'Données entrées'!E296)</f>
        <v/>
      </c>
      <c r="E295" s="7" t="str">
        <f>IF(OR('Données entrées'!E296=0,'Données entrées'!E296=""),"",IF(AND('Données entrées'!B296="x",'Données entrées'!E296&lt;0),"XXX8",""))</f>
        <v/>
      </c>
      <c r="F295" s="20" t="str">
        <f>IF($E295="","",'Données entrées'!C296)</f>
        <v/>
      </c>
      <c r="G295" s="20" t="str">
        <f>IF($E295="","",'Données entrées'!D296)</f>
        <v/>
      </c>
      <c r="H295" s="31" t="str">
        <f>IF($E295="","",'Données entrées'!E296)</f>
        <v/>
      </c>
      <c r="I295" t="str">
        <f>IF(AND('Données entrées'!B296="x",'Données entrées'!E296&gt;=0),"XXX3","")</f>
        <v/>
      </c>
      <c r="J295" t="str">
        <f>IF($I295="","",'Données entrées'!C296)</f>
        <v/>
      </c>
      <c r="K295" t="str">
        <f>IF($I295="","",'Données entrées'!D296)</f>
        <v/>
      </c>
      <c r="L295" s="24" t="str">
        <f>IF($I295="","",'Données entrées'!E296)</f>
        <v/>
      </c>
      <c r="M295" s="7" t="s">
        <v>13</v>
      </c>
      <c r="N295" s="20" t="s">
        <v>13</v>
      </c>
      <c r="O295" s="20" t="s">
        <v>13</v>
      </c>
      <c r="P295" s="9" t="s">
        <v>13</v>
      </c>
      <c r="Q295" t="s">
        <v>13</v>
      </c>
      <c r="R295" t="s">
        <v>13</v>
      </c>
      <c r="S295" t="s">
        <v>13</v>
      </c>
      <c r="T295" t="s">
        <v>13</v>
      </c>
      <c r="U295" s="7" t="s">
        <v>13</v>
      </c>
      <c r="V295" s="20" t="s">
        <v>13</v>
      </c>
      <c r="W295" s="20" t="s">
        <v>13</v>
      </c>
      <c r="X295" s="9" t="s">
        <v>13</v>
      </c>
    </row>
    <row r="296" spans="1:24" x14ac:dyDescent="0.35">
      <c r="A296" t="str">
        <f>IF(OR('Données entrées'!E297=0,'Données entrées'!E297=""),"",IF('Données entrées'!A297="x","XXX4",""))</f>
        <v/>
      </c>
      <c r="B296" t="str">
        <f>IF($A296="","",'Données entrées'!C297)</f>
        <v/>
      </c>
      <c r="C296" t="str">
        <f>IF($A296="","",'Données entrées'!D297)</f>
        <v/>
      </c>
      <c r="D296" s="24" t="str">
        <f>IF(A296="","",'Données entrées'!E297)</f>
        <v/>
      </c>
      <c r="E296" s="7" t="str">
        <f>IF(OR('Données entrées'!E297=0,'Données entrées'!E297=""),"",IF(AND('Données entrées'!B297="x",'Données entrées'!E297&lt;0),"XXX8",""))</f>
        <v/>
      </c>
      <c r="F296" s="20" t="str">
        <f>IF($E296="","",'Données entrées'!C297)</f>
        <v/>
      </c>
      <c r="G296" s="20" t="str">
        <f>IF($E296="","",'Données entrées'!D297)</f>
        <v/>
      </c>
      <c r="H296" s="31" t="str">
        <f>IF($E296="","",'Données entrées'!E297)</f>
        <v/>
      </c>
      <c r="I296" t="str">
        <f>IF(AND('Données entrées'!B297="x",'Données entrées'!E297&gt;=0),"XXX3","")</f>
        <v/>
      </c>
      <c r="J296" t="str">
        <f>IF($I296="","",'Données entrées'!C297)</f>
        <v/>
      </c>
      <c r="K296" t="str">
        <f>IF($I296="","",'Données entrées'!D297)</f>
        <v/>
      </c>
      <c r="L296" s="24" t="str">
        <f>IF($I296="","",'Données entrées'!E297)</f>
        <v/>
      </c>
      <c r="M296" s="7" t="s">
        <v>13</v>
      </c>
      <c r="N296" s="20" t="s">
        <v>13</v>
      </c>
      <c r="O296" s="20" t="s">
        <v>13</v>
      </c>
      <c r="P296" s="9" t="s">
        <v>13</v>
      </c>
      <c r="Q296" t="s">
        <v>13</v>
      </c>
      <c r="R296" t="s">
        <v>13</v>
      </c>
      <c r="S296" t="s">
        <v>13</v>
      </c>
      <c r="T296" t="s">
        <v>13</v>
      </c>
      <c r="U296" s="7" t="s">
        <v>13</v>
      </c>
      <c r="V296" s="20" t="s">
        <v>13</v>
      </c>
      <c r="W296" s="20" t="s">
        <v>13</v>
      </c>
      <c r="X296" s="9" t="s">
        <v>13</v>
      </c>
    </row>
    <row r="297" spans="1:24" x14ac:dyDescent="0.35">
      <c r="A297" t="str">
        <f>IF(OR('Données entrées'!E298=0,'Données entrées'!E298=""),"",IF('Données entrées'!A298="x","XXX4",""))</f>
        <v/>
      </c>
      <c r="B297" t="str">
        <f>IF($A297="","",'Données entrées'!C298)</f>
        <v/>
      </c>
      <c r="C297" t="str">
        <f>IF($A297="","",'Données entrées'!D298)</f>
        <v/>
      </c>
      <c r="D297" s="24" t="str">
        <f>IF(A297="","",'Données entrées'!E298)</f>
        <v/>
      </c>
      <c r="E297" s="7" t="str">
        <f>IF(OR('Données entrées'!E298=0,'Données entrées'!E298=""),"",IF(AND('Données entrées'!B298="x",'Données entrées'!E298&lt;0),"XXX8",""))</f>
        <v/>
      </c>
      <c r="F297" s="20" t="str">
        <f>IF($E297="","",'Données entrées'!C298)</f>
        <v/>
      </c>
      <c r="G297" s="20" t="str">
        <f>IF($E297="","",'Données entrées'!D298)</f>
        <v/>
      </c>
      <c r="H297" s="31" t="str">
        <f>IF($E297="","",'Données entrées'!E298)</f>
        <v/>
      </c>
      <c r="I297" t="str">
        <f>IF(AND('Données entrées'!B298="x",'Données entrées'!E298&gt;=0),"XXX3","")</f>
        <v/>
      </c>
      <c r="J297" t="str">
        <f>IF($I297="","",'Données entrées'!C298)</f>
        <v/>
      </c>
      <c r="K297" t="str">
        <f>IF($I297="","",'Données entrées'!D298)</f>
        <v/>
      </c>
      <c r="L297" s="24" t="str">
        <f>IF($I297="","",'Données entrées'!E298)</f>
        <v/>
      </c>
      <c r="M297" s="7" t="s">
        <v>13</v>
      </c>
      <c r="N297" s="20" t="s">
        <v>13</v>
      </c>
      <c r="O297" s="20" t="s">
        <v>13</v>
      </c>
      <c r="P297" s="9" t="s">
        <v>13</v>
      </c>
      <c r="Q297" t="s">
        <v>13</v>
      </c>
      <c r="R297" t="s">
        <v>13</v>
      </c>
      <c r="S297" t="s">
        <v>13</v>
      </c>
      <c r="T297" t="s">
        <v>13</v>
      </c>
      <c r="U297" s="7" t="s">
        <v>13</v>
      </c>
      <c r="V297" s="20" t="s">
        <v>13</v>
      </c>
      <c r="W297" s="20" t="s">
        <v>13</v>
      </c>
      <c r="X297" s="9" t="s">
        <v>13</v>
      </c>
    </row>
    <row r="298" spans="1:24" x14ac:dyDescent="0.35">
      <c r="A298" t="str">
        <f>IF(OR('Données entrées'!E299=0,'Données entrées'!E299=""),"",IF('Données entrées'!A299="x","XXX4",""))</f>
        <v/>
      </c>
      <c r="B298" t="str">
        <f>IF($A298="","",'Données entrées'!C299)</f>
        <v/>
      </c>
      <c r="C298" t="str">
        <f>IF($A298="","",'Données entrées'!D299)</f>
        <v/>
      </c>
      <c r="D298" s="24" t="str">
        <f>IF(A298="","",'Données entrées'!E299)</f>
        <v/>
      </c>
      <c r="E298" s="7" t="str">
        <f>IF(OR('Données entrées'!E299=0,'Données entrées'!E299=""),"",IF(AND('Données entrées'!B299="x",'Données entrées'!E299&lt;0),"XXX8",""))</f>
        <v/>
      </c>
      <c r="F298" s="20" t="str">
        <f>IF($E298="","",'Données entrées'!C299)</f>
        <v/>
      </c>
      <c r="G298" s="20" t="str">
        <f>IF($E298="","",'Données entrées'!D299)</f>
        <v/>
      </c>
      <c r="H298" s="31" t="str">
        <f>IF($E298="","",'Données entrées'!E299)</f>
        <v/>
      </c>
      <c r="I298" t="str">
        <f>IF(AND('Données entrées'!B299="x",'Données entrées'!E299&gt;=0),"XXX3","")</f>
        <v/>
      </c>
      <c r="J298" t="str">
        <f>IF($I298="","",'Données entrées'!C299)</f>
        <v/>
      </c>
      <c r="K298" t="str">
        <f>IF($I298="","",'Données entrées'!D299)</f>
        <v/>
      </c>
      <c r="L298" s="24" t="str">
        <f>IF($I298="","",'Données entrées'!E299)</f>
        <v/>
      </c>
      <c r="M298" s="7" t="s">
        <v>13</v>
      </c>
      <c r="N298" s="20" t="s">
        <v>13</v>
      </c>
      <c r="O298" s="20" t="s">
        <v>13</v>
      </c>
      <c r="P298" s="9" t="s">
        <v>13</v>
      </c>
      <c r="Q298" t="s">
        <v>13</v>
      </c>
      <c r="R298" t="s">
        <v>13</v>
      </c>
      <c r="S298" t="s">
        <v>13</v>
      </c>
      <c r="T298" t="s">
        <v>13</v>
      </c>
      <c r="U298" s="7" t="s">
        <v>13</v>
      </c>
      <c r="V298" s="20" t="s">
        <v>13</v>
      </c>
      <c r="W298" s="20" t="s">
        <v>13</v>
      </c>
      <c r="X298" s="9" t="s">
        <v>13</v>
      </c>
    </row>
    <row r="299" spans="1:24" x14ac:dyDescent="0.35">
      <c r="A299" t="str">
        <f>IF(OR('Données entrées'!E300=0,'Données entrées'!E300=""),"",IF('Données entrées'!A300="x","XXX4",""))</f>
        <v/>
      </c>
      <c r="B299" t="str">
        <f>IF($A299="","",'Données entrées'!C300)</f>
        <v/>
      </c>
      <c r="C299" t="str">
        <f>IF($A299="","",'Données entrées'!D300)</f>
        <v/>
      </c>
      <c r="D299" s="24" t="str">
        <f>IF(A299="","",'Données entrées'!E300)</f>
        <v/>
      </c>
      <c r="E299" s="7" t="str">
        <f>IF(OR('Données entrées'!E300=0,'Données entrées'!E300=""),"",IF(AND('Données entrées'!B300="x",'Données entrées'!E300&lt;0),"XXX8",""))</f>
        <v/>
      </c>
      <c r="F299" s="20" t="str">
        <f>IF($E299="","",'Données entrées'!C300)</f>
        <v/>
      </c>
      <c r="G299" s="20" t="str">
        <f>IF($E299="","",'Données entrées'!D300)</f>
        <v/>
      </c>
      <c r="H299" s="31" t="str">
        <f>IF($E299="","",'Données entrées'!E300)</f>
        <v/>
      </c>
      <c r="I299" t="str">
        <f>IF(AND('Données entrées'!B300="x",'Données entrées'!E300&gt;=0),"XXX3","")</f>
        <v/>
      </c>
      <c r="J299" t="str">
        <f>IF($I299="","",'Données entrées'!C300)</f>
        <v/>
      </c>
      <c r="K299" t="str">
        <f>IF($I299="","",'Données entrées'!D300)</f>
        <v/>
      </c>
      <c r="L299" s="24" t="str">
        <f>IF($I299="","",'Données entrées'!E300)</f>
        <v/>
      </c>
      <c r="M299" s="7" t="s">
        <v>13</v>
      </c>
      <c r="N299" s="20" t="s">
        <v>13</v>
      </c>
      <c r="O299" s="20" t="s">
        <v>13</v>
      </c>
      <c r="P299" s="9" t="s">
        <v>13</v>
      </c>
      <c r="Q299" t="s">
        <v>13</v>
      </c>
      <c r="R299" t="s">
        <v>13</v>
      </c>
      <c r="S299" t="s">
        <v>13</v>
      </c>
      <c r="T299" t="s">
        <v>13</v>
      </c>
      <c r="U299" s="7" t="s">
        <v>13</v>
      </c>
      <c r="V299" s="20" t="s">
        <v>13</v>
      </c>
      <c r="W299" s="20" t="s">
        <v>13</v>
      </c>
      <c r="X299" s="9" t="s">
        <v>13</v>
      </c>
    </row>
    <row r="300" spans="1:24" x14ac:dyDescent="0.35">
      <c r="A300" t="str">
        <f>IF(OR('Données entrées'!E301=0,'Données entrées'!E301=""),"",IF('Données entrées'!A301="x","XXX4",""))</f>
        <v/>
      </c>
      <c r="B300" t="str">
        <f>IF($A300="","",'Données entrées'!C301)</f>
        <v/>
      </c>
      <c r="C300" t="str">
        <f>IF($A300="","",'Données entrées'!D301)</f>
        <v/>
      </c>
      <c r="D300" s="24" t="str">
        <f>IF(A300="","",'Données entrées'!E301)</f>
        <v/>
      </c>
      <c r="E300" s="7" t="str">
        <f>IF(OR('Données entrées'!E301=0,'Données entrées'!E301=""),"",IF(AND('Données entrées'!B301="x",'Données entrées'!E301&lt;0),"XXX8",""))</f>
        <v/>
      </c>
      <c r="F300" s="20" t="str">
        <f>IF($E300="","",'Données entrées'!C301)</f>
        <v/>
      </c>
      <c r="G300" s="20" t="str">
        <f>IF($E300="","",'Données entrées'!D301)</f>
        <v/>
      </c>
      <c r="H300" s="31" t="str">
        <f>IF($E300="","",'Données entrées'!E301)</f>
        <v/>
      </c>
      <c r="I300" t="str">
        <f>IF(AND('Données entrées'!B301="x",'Données entrées'!E301&gt;=0),"XXX3","")</f>
        <v/>
      </c>
      <c r="J300" t="str">
        <f>IF($I300="","",'Données entrées'!C301)</f>
        <v/>
      </c>
      <c r="K300" t="str">
        <f>IF($I300="","",'Données entrées'!D301)</f>
        <v/>
      </c>
      <c r="L300" s="24" t="str">
        <f>IF($I300="","",'Données entrées'!E301)</f>
        <v/>
      </c>
      <c r="M300" s="7" t="s">
        <v>13</v>
      </c>
      <c r="N300" s="20" t="s">
        <v>13</v>
      </c>
      <c r="O300" s="20" t="s">
        <v>13</v>
      </c>
      <c r="P300" s="9" t="s">
        <v>13</v>
      </c>
      <c r="Q300" t="s">
        <v>13</v>
      </c>
      <c r="R300" t="s">
        <v>13</v>
      </c>
      <c r="S300" t="s">
        <v>13</v>
      </c>
      <c r="T300" t="s">
        <v>13</v>
      </c>
      <c r="U300" s="7" t="s">
        <v>13</v>
      </c>
      <c r="V300" s="20" t="s">
        <v>13</v>
      </c>
      <c r="W300" s="20" t="s">
        <v>13</v>
      </c>
      <c r="X300" s="9" t="s">
        <v>13</v>
      </c>
    </row>
    <row r="301" spans="1:24" x14ac:dyDescent="0.35">
      <c r="A301" t="str">
        <f>IF(OR('Données entrées'!E302=0,'Données entrées'!E302=""),"",IF('Données entrées'!A302="x","XXX4",""))</f>
        <v/>
      </c>
      <c r="B301" t="str">
        <f>IF($A301="","",'Données entrées'!C302)</f>
        <v/>
      </c>
      <c r="C301" t="str">
        <f>IF($A301="","",'Données entrées'!D302)</f>
        <v/>
      </c>
      <c r="D301" s="24" t="str">
        <f>IF(A301="","",'Données entrées'!E302)</f>
        <v/>
      </c>
      <c r="E301" s="7" t="str">
        <f>IF(OR('Données entrées'!E302=0,'Données entrées'!E302=""),"",IF(AND('Données entrées'!B302="x",'Données entrées'!E302&lt;0),"XXX8",""))</f>
        <v/>
      </c>
      <c r="F301" s="20" t="str">
        <f>IF($E301="","",'Données entrées'!C302)</f>
        <v/>
      </c>
      <c r="G301" s="20" t="str">
        <f>IF($E301="","",'Données entrées'!D302)</f>
        <v/>
      </c>
      <c r="H301" s="31" t="str">
        <f>IF($E301="","",'Données entrées'!E302)</f>
        <v/>
      </c>
      <c r="I301" t="str">
        <f>IF(AND('Données entrées'!B302="x",'Données entrées'!E302&gt;=0),"XXX3","")</f>
        <v/>
      </c>
      <c r="J301" t="str">
        <f>IF($I301="","",'Données entrées'!C302)</f>
        <v/>
      </c>
      <c r="K301" t="str">
        <f>IF($I301="","",'Données entrées'!D302)</f>
        <v/>
      </c>
      <c r="L301" s="24" t="str">
        <f>IF($I301="","",'Données entrées'!E302)</f>
        <v/>
      </c>
      <c r="M301" s="7" t="s">
        <v>13</v>
      </c>
      <c r="N301" s="20" t="s">
        <v>13</v>
      </c>
      <c r="O301" s="20" t="s">
        <v>13</v>
      </c>
      <c r="P301" s="9" t="s">
        <v>13</v>
      </c>
      <c r="Q301" t="s">
        <v>13</v>
      </c>
      <c r="R301" t="s">
        <v>13</v>
      </c>
      <c r="S301" t="s">
        <v>13</v>
      </c>
      <c r="T301" t="s">
        <v>13</v>
      </c>
      <c r="U301" s="7" t="s">
        <v>13</v>
      </c>
      <c r="V301" s="20" t="s">
        <v>13</v>
      </c>
      <c r="W301" s="20" t="s">
        <v>13</v>
      </c>
      <c r="X301" s="9" t="s">
        <v>13</v>
      </c>
    </row>
    <row r="302" spans="1:24" x14ac:dyDescent="0.35">
      <c r="A302" t="str">
        <f>IF(OR('Données entrées'!E303=0,'Données entrées'!E303=""),"",IF('Données entrées'!A303="x","XXX4",""))</f>
        <v/>
      </c>
      <c r="B302" t="str">
        <f>IF($A302="","",'Données entrées'!C303)</f>
        <v/>
      </c>
      <c r="C302" t="str">
        <f>IF($A302="","",'Données entrées'!D303)</f>
        <v/>
      </c>
      <c r="D302" s="24" t="str">
        <f>IF(A302="","",'Données entrées'!E303)</f>
        <v/>
      </c>
      <c r="E302" s="7" t="str">
        <f>IF(OR('Données entrées'!E303=0,'Données entrées'!E303=""),"",IF(AND('Données entrées'!B303="x",'Données entrées'!E303&lt;0),"XXX8",""))</f>
        <v/>
      </c>
      <c r="F302" s="20" t="str">
        <f>IF($E302="","",'Données entrées'!C303)</f>
        <v/>
      </c>
      <c r="G302" s="20" t="str">
        <f>IF($E302="","",'Données entrées'!D303)</f>
        <v/>
      </c>
      <c r="H302" s="31" t="str">
        <f>IF($E302="","",'Données entrées'!E303)</f>
        <v/>
      </c>
      <c r="I302" t="str">
        <f>IF(AND('Données entrées'!B303="x",'Données entrées'!E303&gt;=0),"XXX3","")</f>
        <v/>
      </c>
      <c r="J302" t="str">
        <f>IF($I302="","",'Données entrées'!C303)</f>
        <v/>
      </c>
      <c r="K302" t="str">
        <f>IF($I302="","",'Données entrées'!D303)</f>
        <v/>
      </c>
      <c r="L302" s="24" t="str">
        <f>IF($I302="","",'Données entrées'!E303)</f>
        <v/>
      </c>
      <c r="M302" s="7" t="s">
        <v>13</v>
      </c>
      <c r="N302" s="20" t="s">
        <v>13</v>
      </c>
      <c r="O302" s="20" t="s">
        <v>13</v>
      </c>
      <c r="P302" s="9" t="s">
        <v>13</v>
      </c>
      <c r="Q302" t="s">
        <v>13</v>
      </c>
      <c r="R302" t="s">
        <v>13</v>
      </c>
      <c r="S302" t="s">
        <v>13</v>
      </c>
      <c r="T302" t="s">
        <v>13</v>
      </c>
      <c r="U302" s="7" t="s">
        <v>13</v>
      </c>
      <c r="V302" s="20" t="s">
        <v>13</v>
      </c>
      <c r="W302" s="20" t="s">
        <v>13</v>
      </c>
      <c r="X302" s="9" t="s">
        <v>13</v>
      </c>
    </row>
    <row r="303" spans="1:24" x14ac:dyDescent="0.35">
      <c r="A303" t="str">
        <f>IF(OR('Données entrées'!E304=0,'Données entrées'!E304=""),"",IF('Données entrées'!A304="x","XXX4",""))</f>
        <v/>
      </c>
      <c r="B303" t="str">
        <f>IF($A303="","",'Données entrées'!C304)</f>
        <v/>
      </c>
      <c r="C303" t="str">
        <f>IF($A303="","",'Données entrées'!D304)</f>
        <v/>
      </c>
      <c r="D303" s="24" t="str">
        <f>IF(A303="","",'Données entrées'!E304)</f>
        <v/>
      </c>
      <c r="E303" s="7" t="str">
        <f>IF(OR('Données entrées'!E304=0,'Données entrées'!E304=""),"",IF(AND('Données entrées'!B304="x",'Données entrées'!E304&lt;0),"XXX8",""))</f>
        <v/>
      </c>
      <c r="F303" s="20" t="str">
        <f>IF($E303="","",'Données entrées'!C304)</f>
        <v/>
      </c>
      <c r="G303" s="20" t="str">
        <f>IF($E303="","",'Données entrées'!D304)</f>
        <v/>
      </c>
      <c r="H303" s="31" t="str">
        <f>IF($E303="","",'Données entrées'!E304)</f>
        <v/>
      </c>
      <c r="I303" t="str">
        <f>IF(AND('Données entrées'!B304="x",'Données entrées'!E304&gt;=0),"XXX3","")</f>
        <v/>
      </c>
      <c r="J303" t="str">
        <f>IF($I303="","",'Données entrées'!C304)</f>
        <v/>
      </c>
      <c r="K303" t="str">
        <f>IF($I303="","",'Données entrées'!D304)</f>
        <v/>
      </c>
      <c r="L303" s="24" t="str">
        <f>IF($I303="","",'Données entrées'!E304)</f>
        <v/>
      </c>
      <c r="M303" s="7" t="s">
        <v>13</v>
      </c>
      <c r="N303" s="20" t="s">
        <v>13</v>
      </c>
      <c r="O303" s="20" t="s">
        <v>13</v>
      </c>
      <c r="P303" s="9" t="s">
        <v>13</v>
      </c>
      <c r="Q303" t="s">
        <v>13</v>
      </c>
      <c r="R303" t="s">
        <v>13</v>
      </c>
      <c r="S303" t="s">
        <v>13</v>
      </c>
      <c r="T303" t="s">
        <v>13</v>
      </c>
      <c r="U303" s="7" t="s">
        <v>13</v>
      </c>
      <c r="V303" s="20" t="s">
        <v>13</v>
      </c>
      <c r="W303" s="20" t="s">
        <v>13</v>
      </c>
      <c r="X303" s="9" t="s">
        <v>13</v>
      </c>
    </row>
    <row r="304" spans="1:24" x14ac:dyDescent="0.35">
      <c r="A304" t="str">
        <f>IF(OR('Données entrées'!E305=0,'Données entrées'!E305=""),"",IF('Données entrées'!A305="x","XXX4",""))</f>
        <v/>
      </c>
      <c r="B304" t="str">
        <f>IF($A304="","",'Données entrées'!C305)</f>
        <v/>
      </c>
      <c r="C304" t="str">
        <f>IF($A304="","",'Données entrées'!D305)</f>
        <v/>
      </c>
      <c r="D304" s="24" t="str">
        <f>IF(A304="","",'Données entrées'!E305)</f>
        <v/>
      </c>
      <c r="E304" s="7" t="str">
        <f>IF(OR('Données entrées'!E305=0,'Données entrées'!E305=""),"",IF(AND('Données entrées'!B305="x",'Données entrées'!E305&lt;0),"XXX8",""))</f>
        <v/>
      </c>
      <c r="F304" s="20" t="str">
        <f>IF($E304="","",'Données entrées'!C305)</f>
        <v/>
      </c>
      <c r="G304" s="20" t="str">
        <f>IF($E304="","",'Données entrées'!D305)</f>
        <v/>
      </c>
      <c r="H304" s="31" t="str">
        <f>IF($E304="","",'Données entrées'!E305)</f>
        <v/>
      </c>
      <c r="I304" t="str">
        <f>IF(AND('Données entrées'!B305="x",'Données entrées'!E305&gt;=0),"XXX3","")</f>
        <v/>
      </c>
      <c r="J304" t="str">
        <f>IF($I304="","",'Données entrées'!C305)</f>
        <v/>
      </c>
      <c r="K304" t="str">
        <f>IF($I304="","",'Données entrées'!D305)</f>
        <v/>
      </c>
      <c r="L304" s="24" t="str">
        <f>IF($I304="","",'Données entrées'!E305)</f>
        <v/>
      </c>
      <c r="M304" s="7" t="s">
        <v>13</v>
      </c>
      <c r="N304" s="20" t="s">
        <v>13</v>
      </c>
      <c r="O304" s="20" t="s">
        <v>13</v>
      </c>
      <c r="P304" s="9" t="s">
        <v>13</v>
      </c>
      <c r="Q304" t="s">
        <v>13</v>
      </c>
      <c r="R304" t="s">
        <v>13</v>
      </c>
      <c r="S304" t="s">
        <v>13</v>
      </c>
      <c r="T304" t="s">
        <v>13</v>
      </c>
      <c r="U304" s="7" t="s">
        <v>13</v>
      </c>
      <c r="V304" s="20" t="s">
        <v>13</v>
      </c>
      <c r="W304" s="20" t="s">
        <v>13</v>
      </c>
      <c r="X304" s="9" t="s">
        <v>13</v>
      </c>
    </row>
    <row r="305" spans="1:24" x14ac:dyDescent="0.35">
      <c r="A305" t="str">
        <f>IF(OR('Données entrées'!E306=0,'Données entrées'!E306=""),"",IF('Données entrées'!A306="x","XXX4",""))</f>
        <v/>
      </c>
      <c r="B305" t="str">
        <f>IF($A305="","",'Données entrées'!C306)</f>
        <v/>
      </c>
      <c r="C305" t="str">
        <f>IF($A305="","",'Données entrées'!D306)</f>
        <v/>
      </c>
      <c r="D305" s="24" t="str">
        <f>IF(A305="","",'Données entrées'!E306)</f>
        <v/>
      </c>
      <c r="E305" s="7" t="str">
        <f>IF(OR('Données entrées'!E306=0,'Données entrées'!E306=""),"",IF(AND('Données entrées'!B306="x",'Données entrées'!E306&lt;0),"XXX8",""))</f>
        <v/>
      </c>
      <c r="F305" s="20" t="str">
        <f>IF($E305="","",'Données entrées'!C306)</f>
        <v/>
      </c>
      <c r="G305" s="20" t="str">
        <f>IF($E305="","",'Données entrées'!D306)</f>
        <v/>
      </c>
      <c r="H305" s="31" t="str">
        <f>IF($E305="","",'Données entrées'!E306)</f>
        <v/>
      </c>
      <c r="I305" t="str">
        <f>IF(AND('Données entrées'!B306="x",'Données entrées'!E306&gt;=0),"XXX3","")</f>
        <v/>
      </c>
      <c r="J305" t="str">
        <f>IF($I305="","",'Données entrées'!C306)</f>
        <v/>
      </c>
      <c r="K305" t="str">
        <f>IF($I305="","",'Données entrées'!D306)</f>
        <v/>
      </c>
      <c r="L305" s="24" t="str">
        <f>IF($I305="","",'Données entrées'!E306)</f>
        <v/>
      </c>
      <c r="M305" s="7" t="s">
        <v>13</v>
      </c>
      <c r="N305" s="20" t="s">
        <v>13</v>
      </c>
      <c r="O305" s="20" t="s">
        <v>13</v>
      </c>
      <c r="P305" s="9" t="s">
        <v>13</v>
      </c>
      <c r="Q305" t="s">
        <v>13</v>
      </c>
      <c r="R305" t="s">
        <v>13</v>
      </c>
      <c r="S305" t="s">
        <v>13</v>
      </c>
      <c r="T305" t="s">
        <v>13</v>
      </c>
      <c r="U305" s="7" t="s">
        <v>13</v>
      </c>
      <c r="V305" s="20" t="s">
        <v>13</v>
      </c>
      <c r="W305" s="20" t="s">
        <v>13</v>
      </c>
      <c r="X305" s="9" t="s">
        <v>13</v>
      </c>
    </row>
    <row r="306" spans="1:24" x14ac:dyDescent="0.35">
      <c r="A306" t="str">
        <f>IF(OR('Données entrées'!E307=0,'Données entrées'!E307=""),"",IF('Données entrées'!A307="x","XXX4",""))</f>
        <v/>
      </c>
      <c r="B306" t="str">
        <f>IF($A306="","",'Données entrées'!C307)</f>
        <v/>
      </c>
      <c r="C306" t="str">
        <f>IF($A306="","",'Données entrées'!D307)</f>
        <v/>
      </c>
      <c r="D306" s="24" t="str">
        <f>IF(A306="","",'Données entrées'!E307)</f>
        <v/>
      </c>
      <c r="E306" s="7" t="str">
        <f>IF(OR('Données entrées'!E307=0,'Données entrées'!E307=""),"",IF(AND('Données entrées'!B307="x",'Données entrées'!E307&lt;0),"XXX8",""))</f>
        <v/>
      </c>
      <c r="F306" s="20" t="str">
        <f>IF($E306="","",'Données entrées'!C307)</f>
        <v/>
      </c>
      <c r="G306" s="20" t="str">
        <f>IF($E306="","",'Données entrées'!D307)</f>
        <v/>
      </c>
      <c r="H306" s="31" t="str">
        <f>IF($E306="","",'Données entrées'!E307)</f>
        <v/>
      </c>
      <c r="I306" t="str">
        <f>IF(AND('Données entrées'!B307="x",'Données entrées'!E307&gt;=0),"XXX3","")</f>
        <v/>
      </c>
      <c r="J306" t="str">
        <f>IF($I306="","",'Données entrées'!C307)</f>
        <v/>
      </c>
      <c r="K306" t="str">
        <f>IF($I306="","",'Données entrées'!D307)</f>
        <v/>
      </c>
      <c r="L306" s="24" t="str">
        <f>IF($I306="","",'Données entrées'!E307)</f>
        <v/>
      </c>
      <c r="M306" s="7" t="s">
        <v>13</v>
      </c>
      <c r="N306" s="20" t="s">
        <v>13</v>
      </c>
      <c r="O306" s="20" t="s">
        <v>13</v>
      </c>
      <c r="P306" s="9" t="s">
        <v>13</v>
      </c>
      <c r="Q306" t="s">
        <v>13</v>
      </c>
      <c r="R306" t="s">
        <v>13</v>
      </c>
      <c r="S306" t="s">
        <v>13</v>
      </c>
      <c r="T306" t="s">
        <v>13</v>
      </c>
      <c r="U306" s="7" t="s">
        <v>13</v>
      </c>
      <c r="V306" s="20" t="s">
        <v>13</v>
      </c>
      <c r="W306" s="20" t="s">
        <v>13</v>
      </c>
      <c r="X306" s="9" t="s">
        <v>13</v>
      </c>
    </row>
    <row r="307" spans="1:24" x14ac:dyDescent="0.35">
      <c r="A307" t="str">
        <f>IF(OR('Données entrées'!E308=0,'Données entrées'!E308=""),"",IF('Données entrées'!A308="x","XXX4",""))</f>
        <v/>
      </c>
      <c r="B307" t="str">
        <f>IF($A307="","",'Données entrées'!C308)</f>
        <v/>
      </c>
      <c r="C307" t="str">
        <f>IF($A307="","",'Données entrées'!D308)</f>
        <v/>
      </c>
      <c r="D307" s="24" t="str">
        <f>IF(A307="","",'Données entrées'!E308)</f>
        <v/>
      </c>
      <c r="E307" s="7" t="str">
        <f>IF(OR('Données entrées'!E308=0,'Données entrées'!E308=""),"",IF(AND('Données entrées'!B308="x",'Données entrées'!E308&lt;0),"XXX8",""))</f>
        <v/>
      </c>
      <c r="F307" s="20" t="str">
        <f>IF($E307="","",'Données entrées'!C308)</f>
        <v/>
      </c>
      <c r="G307" s="20" t="str">
        <f>IF($E307="","",'Données entrées'!D308)</f>
        <v/>
      </c>
      <c r="H307" s="31" t="str">
        <f>IF($E307="","",'Données entrées'!E308)</f>
        <v/>
      </c>
      <c r="I307" t="str">
        <f>IF(AND('Données entrées'!B308="x",'Données entrées'!E308&gt;=0),"XXX3","")</f>
        <v/>
      </c>
      <c r="J307" t="str">
        <f>IF($I307="","",'Données entrées'!C308)</f>
        <v/>
      </c>
      <c r="K307" t="str">
        <f>IF($I307="","",'Données entrées'!D308)</f>
        <v/>
      </c>
      <c r="L307" s="24" t="str">
        <f>IF($I307="","",'Données entrées'!E308)</f>
        <v/>
      </c>
      <c r="M307" s="7" t="s">
        <v>13</v>
      </c>
      <c r="N307" s="20" t="s">
        <v>13</v>
      </c>
      <c r="O307" s="20" t="s">
        <v>13</v>
      </c>
      <c r="P307" s="9" t="s">
        <v>13</v>
      </c>
      <c r="Q307" t="s">
        <v>13</v>
      </c>
      <c r="R307" t="s">
        <v>13</v>
      </c>
      <c r="S307" t="s">
        <v>13</v>
      </c>
      <c r="T307" t="s">
        <v>13</v>
      </c>
      <c r="U307" s="7" t="s">
        <v>13</v>
      </c>
      <c r="V307" s="20" t="s">
        <v>13</v>
      </c>
      <c r="W307" s="20" t="s">
        <v>13</v>
      </c>
      <c r="X307" s="9" t="s">
        <v>13</v>
      </c>
    </row>
    <row r="308" spans="1:24" x14ac:dyDescent="0.35">
      <c r="A308" t="str">
        <f>IF(OR('Données entrées'!E309=0,'Données entrées'!E309=""),"",IF('Données entrées'!A309="x","XXX4",""))</f>
        <v/>
      </c>
      <c r="B308" t="str">
        <f>IF($A308="","",'Données entrées'!C309)</f>
        <v/>
      </c>
      <c r="C308" t="str">
        <f>IF($A308="","",'Données entrées'!D309)</f>
        <v/>
      </c>
      <c r="D308" s="24" t="str">
        <f>IF(A308="","",'Données entrées'!E309)</f>
        <v/>
      </c>
      <c r="E308" s="7" t="str">
        <f>IF(OR('Données entrées'!E309=0,'Données entrées'!E309=""),"",IF(AND('Données entrées'!B309="x",'Données entrées'!E309&lt;0),"XXX8",""))</f>
        <v/>
      </c>
      <c r="F308" s="20" t="str">
        <f>IF($E308="","",'Données entrées'!C309)</f>
        <v/>
      </c>
      <c r="G308" s="20" t="str">
        <f>IF($E308="","",'Données entrées'!D309)</f>
        <v/>
      </c>
      <c r="H308" s="31" t="str">
        <f>IF($E308="","",'Données entrées'!E309)</f>
        <v/>
      </c>
      <c r="I308" t="str">
        <f>IF(AND('Données entrées'!B309="x",'Données entrées'!E309&gt;=0),"XXX3","")</f>
        <v/>
      </c>
      <c r="J308" t="str">
        <f>IF($I308="","",'Données entrées'!C309)</f>
        <v/>
      </c>
      <c r="K308" t="str">
        <f>IF($I308="","",'Données entrées'!D309)</f>
        <v/>
      </c>
      <c r="L308" s="24" t="str">
        <f>IF($I308="","",'Données entrées'!E309)</f>
        <v/>
      </c>
      <c r="M308" s="7" t="s">
        <v>13</v>
      </c>
      <c r="N308" s="20" t="s">
        <v>13</v>
      </c>
      <c r="O308" s="20" t="s">
        <v>13</v>
      </c>
      <c r="P308" s="9" t="s">
        <v>13</v>
      </c>
      <c r="Q308" t="s">
        <v>13</v>
      </c>
      <c r="R308" t="s">
        <v>13</v>
      </c>
      <c r="S308" t="s">
        <v>13</v>
      </c>
      <c r="T308" t="s">
        <v>13</v>
      </c>
      <c r="U308" s="7" t="s">
        <v>13</v>
      </c>
      <c r="V308" s="20" t="s">
        <v>13</v>
      </c>
      <c r="W308" s="20" t="s">
        <v>13</v>
      </c>
      <c r="X308" s="9" t="s">
        <v>13</v>
      </c>
    </row>
    <row r="309" spans="1:24" x14ac:dyDescent="0.35">
      <c r="A309" t="str">
        <f>IF(OR('Données entrées'!E310=0,'Données entrées'!E310=""),"",IF('Données entrées'!A310="x","XXX4",""))</f>
        <v/>
      </c>
      <c r="B309" t="str">
        <f>IF($A309="","",'Données entrées'!C310)</f>
        <v/>
      </c>
      <c r="C309" t="str">
        <f>IF($A309="","",'Données entrées'!D310)</f>
        <v/>
      </c>
      <c r="D309" s="24" t="str">
        <f>IF(A309="","",'Données entrées'!E310)</f>
        <v/>
      </c>
      <c r="E309" s="7" t="str">
        <f>IF(OR('Données entrées'!E310=0,'Données entrées'!E310=""),"",IF(AND('Données entrées'!B310="x",'Données entrées'!E310&lt;0),"XXX8",""))</f>
        <v/>
      </c>
      <c r="F309" s="20" t="str">
        <f>IF($E309="","",'Données entrées'!C310)</f>
        <v/>
      </c>
      <c r="G309" s="20" t="str">
        <f>IF($E309="","",'Données entrées'!D310)</f>
        <v/>
      </c>
      <c r="H309" s="31" t="str">
        <f>IF($E309="","",'Données entrées'!E310)</f>
        <v/>
      </c>
      <c r="I309" t="str">
        <f>IF(AND('Données entrées'!B310="x",'Données entrées'!E310&gt;=0),"XXX3","")</f>
        <v/>
      </c>
      <c r="J309" t="str">
        <f>IF($I309="","",'Données entrées'!C310)</f>
        <v/>
      </c>
      <c r="K309" t="str">
        <f>IF($I309="","",'Données entrées'!D310)</f>
        <v/>
      </c>
      <c r="L309" s="24" t="str">
        <f>IF($I309="","",'Données entrées'!E310)</f>
        <v/>
      </c>
      <c r="M309" s="7" t="s">
        <v>13</v>
      </c>
      <c r="N309" s="20" t="s">
        <v>13</v>
      </c>
      <c r="O309" s="20" t="s">
        <v>13</v>
      </c>
      <c r="P309" s="9" t="s">
        <v>13</v>
      </c>
      <c r="Q309" t="s">
        <v>13</v>
      </c>
      <c r="R309" t="s">
        <v>13</v>
      </c>
      <c r="S309" t="s">
        <v>13</v>
      </c>
      <c r="T309" t="s">
        <v>13</v>
      </c>
      <c r="U309" s="7" t="s">
        <v>13</v>
      </c>
      <c r="V309" s="20" t="s">
        <v>13</v>
      </c>
      <c r="W309" s="20" t="s">
        <v>13</v>
      </c>
      <c r="X309" s="9" t="s">
        <v>13</v>
      </c>
    </row>
    <row r="310" spans="1:24" x14ac:dyDescent="0.35">
      <c r="A310" t="str">
        <f>IF(OR('Données entrées'!E311=0,'Données entrées'!E311=""),"",IF('Données entrées'!A311="x","XXX4",""))</f>
        <v/>
      </c>
      <c r="B310" t="str">
        <f>IF($A310="","",'Données entrées'!C311)</f>
        <v/>
      </c>
      <c r="C310" t="str">
        <f>IF($A310="","",'Données entrées'!D311)</f>
        <v/>
      </c>
      <c r="D310" s="24" t="str">
        <f>IF(A310="","",'Données entrées'!E311)</f>
        <v/>
      </c>
      <c r="E310" s="7" t="str">
        <f>IF(OR('Données entrées'!E311=0,'Données entrées'!E311=""),"",IF(AND('Données entrées'!B311="x",'Données entrées'!E311&lt;0),"XXX8",""))</f>
        <v/>
      </c>
      <c r="F310" s="20" t="str">
        <f>IF($E310="","",'Données entrées'!C311)</f>
        <v/>
      </c>
      <c r="G310" s="20" t="str">
        <f>IF($E310="","",'Données entrées'!D311)</f>
        <v/>
      </c>
      <c r="H310" s="31" t="str">
        <f>IF($E310="","",'Données entrées'!E311)</f>
        <v/>
      </c>
      <c r="I310" t="str">
        <f>IF(AND('Données entrées'!B311="x",'Données entrées'!E311&gt;=0),"XXX3","")</f>
        <v/>
      </c>
      <c r="J310" t="str">
        <f>IF($I310="","",'Données entrées'!C311)</f>
        <v/>
      </c>
      <c r="K310" t="str">
        <f>IF($I310="","",'Données entrées'!D311)</f>
        <v/>
      </c>
      <c r="L310" s="24" t="str">
        <f>IF($I310="","",'Données entrées'!E311)</f>
        <v/>
      </c>
      <c r="M310" s="7" t="s">
        <v>13</v>
      </c>
      <c r="N310" s="20" t="s">
        <v>13</v>
      </c>
      <c r="O310" s="20" t="s">
        <v>13</v>
      </c>
      <c r="P310" s="9" t="s">
        <v>13</v>
      </c>
      <c r="Q310" t="s">
        <v>13</v>
      </c>
      <c r="R310" t="s">
        <v>13</v>
      </c>
      <c r="S310" t="s">
        <v>13</v>
      </c>
      <c r="T310" t="s">
        <v>13</v>
      </c>
      <c r="U310" s="7" t="s">
        <v>13</v>
      </c>
      <c r="V310" s="20" t="s">
        <v>13</v>
      </c>
      <c r="W310" s="20" t="s">
        <v>13</v>
      </c>
      <c r="X310" s="9" t="s">
        <v>13</v>
      </c>
    </row>
    <row r="311" spans="1:24" x14ac:dyDescent="0.35">
      <c r="A311" t="str">
        <f>IF(OR('Données entrées'!E312=0,'Données entrées'!E312=""),"",IF('Données entrées'!A312="x","XXX4",""))</f>
        <v/>
      </c>
      <c r="B311" t="str">
        <f>IF($A311="","",'Données entrées'!C312)</f>
        <v/>
      </c>
      <c r="C311" t="str">
        <f>IF($A311="","",'Données entrées'!D312)</f>
        <v/>
      </c>
      <c r="D311" s="24" t="str">
        <f>IF(A311="","",'Données entrées'!E312)</f>
        <v/>
      </c>
      <c r="E311" s="7" t="str">
        <f>IF(OR('Données entrées'!E312=0,'Données entrées'!E312=""),"",IF(AND('Données entrées'!B312="x",'Données entrées'!E312&lt;0),"XXX8",""))</f>
        <v/>
      </c>
      <c r="F311" s="20" t="str">
        <f>IF($E311="","",'Données entrées'!C312)</f>
        <v/>
      </c>
      <c r="G311" s="20" t="str">
        <f>IF($E311="","",'Données entrées'!D312)</f>
        <v/>
      </c>
      <c r="H311" s="31" t="str">
        <f>IF($E311="","",'Données entrées'!E312)</f>
        <v/>
      </c>
      <c r="I311" t="str">
        <f>IF(AND('Données entrées'!B312="x",'Données entrées'!E312&gt;=0),"XXX3","")</f>
        <v/>
      </c>
      <c r="J311" t="str">
        <f>IF($I311="","",'Données entrées'!C312)</f>
        <v/>
      </c>
      <c r="K311" t="str">
        <f>IF($I311="","",'Données entrées'!D312)</f>
        <v/>
      </c>
      <c r="L311" s="24" t="str">
        <f>IF($I311="","",'Données entrées'!E312)</f>
        <v/>
      </c>
      <c r="M311" s="7" t="s">
        <v>13</v>
      </c>
      <c r="N311" s="20" t="s">
        <v>13</v>
      </c>
      <c r="O311" s="20" t="s">
        <v>13</v>
      </c>
      <c r="P311" s="9" t="s">
        <v>13</v>
      </c>
      <c r="Q311" t="s">
        <v>13</v>
      </c>
      <c r="R311" t="s">
        <v>13</v>
      </c>
      <c r="S311" t="s">
        <v>13</v>
      </c>
      <c r="T311" t="s">
        <v>13</v>
      </c>
      <c r="U311" s="7" t="s">
        <v>13</v>
      </c>
      <c r="V311" s="20" t="s">
        <v>13</v>
      </c>
      <c r="W311" s="20" t="s">
        <v>13</v>
      </c>
      <c r="X311" s="9" t="s">
        <v>13</v>
      </c>
    </row>
    <row r="312" spans="1:24" x14ac:dyDescent="0.35">
      <c r="A312" t="str">
        <f>IF(OR('Données entrées'!E313=0,'Données entrées'!E313=""),"",IF('Données entrées'!A313="x","XXX4",""))</f>
        <v/>
      </c>
      <c r="B312" t="str">
        <f>IF($A312="","",'Données entrées'!C313)</f>
        <v/>
      </c>
      <c r="C312" t="str">
        <f>IF($A312="","",'Données entrées'!D313)</f>
        <v/>
      </c>
      <c r="D312" s="24" t="str">
        <f>IF(A312="","",'Données entrées'!E313)</f>
        <v/>
      </c>
      <c r="E312" s="7" t="str">
        <f>IF(OR('Données entrées'!E313=0,'Données entrées'!E313=""),"",IF(AND('Données entrées'!B313="x",'Données entrées'!E313&lt;0),"XXX8",""))</f>
        <v/>
      </c>
      <c r="F312" s="20" t="str">
        <f>IF($E312="","",'Données entrées'!C313)</f>
        <v/>
      </c>
      <c r="G312" s="20" t="str">
        <f>IF($E312="","",'Données entrées'!D313)</f>
        <v/>
      </c>
      <c r="H312" s="31" t="str">
        <f>IF($E312="","",'Données entrées'!E313)</f>
        <v/>
      </c>
      <c r="I312" t="str">
        <f>IF(AND('Données entrées'!B313="x",'Données entrées'!E313&gt;=0),"XXX3","")</f>
        <v/>
      </c>
      <c r="J312" t="str">
        <f>IF($I312="","",'Données entrées'!C313)</f>
        <v/>
      </c>
      <c r="K312" t="str">
        <f>IF($I312="","",'Données entrées'!D313)</f>
        <v/>
      </c>
      <c r="L312" s="24" t="str">
        <f>IF($I312="","",'Données entrées'!E313)</f>
        <v/>
      </c>
      <c r="M312" s="7" t="s">
        <v>13</v>
      </c>
      <c r="N312" s="20" t="s">
        <v>13</v>
      </c>
      <c r="O312" s="20" t="s">
        <v>13</v>
      </c>
      <c r="P312" s="9" t="s">
        <v>13</v>
      </c>
      <c r="Q312" t="s">
        <v>13</v>
      </c>
      <c r="R312" t="s">
        <v>13</v>
      </c>
      <c r="S312" t="s">
        <v>13</v>
      </c>
      <c r="T312" t="s">
        <v>13</v>
      </c>
      <c r="U312" s="7" t="s">
        <v>13</v>
      </c>
      <c r="V312" s="20" t="s">
        <v>13</v>
      </c>
      <c r="W312" s="20" t="s">
        <v>13</v>
      </c>
      <c r="X312" s="9" t="s">
        <v>13</v>
      </c>
    </row>
    <row r="313" spans="1:24" x14ac:dyDescent="0.35">
      <c r="A313" t="str">
        <f>IF(OR('Données entrées'!E314=0,'Données entrées'!E314=""),"",IF('Données entrées'!A314="x","XXX4",""))</f>
        <v/>
      </c>
      <c r="B313" t="str">
        <f>IF($A313="","",'Données entrées'!C314)</f>
        <v/>
      </c>
      <c r="C313" t="str">
        <f>IF($A313="","",'Données entrées'!D314)</f>
        <v/>
      </c>
      <c r="D313" s="24" t="str">
        <f>IF(A313="","",'Données entrées'!E314)</f>
        <v/>
      </c>
      <c r="E313" s="7" t="str">
        <f>IF(OR('Données entrées'!E314=0,'Données entrées'!E314=""),"",IF(AND('Données entrées'!B314="x",'Données entrées'!E314&lt;0),"XXX8",""))</f>
        <v/>
      </c>
      <c r="F313" s="20" t="str">
        <f>IF($E313="","",'Données entrées'!C314)</f>
        <v/>
      </c>
      <c r="G313" s="20" t="str">
        <f>IF($E313="","",'Données entrées'!D314)</f>
        <v/>
      </c>
      <c r="H313" s="31" t="str">
        <f>IF($E313="","",'Données entrées'!E314)</f>
        <v/>
      </c>
      <c r="I313" t="str">
        <f>IF(AND('Données entrées'!B314="x",'Données entrées'!E314&gt;=0),"XXX3","")</f>
        <v/>
      </c>
      <c r="J313" t="str">
        <f>IF($I313="","",'Données entrées'!C314)</f>
        <v/>
      </c>
      <c r="K313" t="str">
        <f>IF($I313="","",'Données entrées'!D314)</f>
        <v/>
      </c>
      <c r="L313" s="24" t="str">
        <f>IF($I313="","",'Données entrées'!E314)</f>
        <v/>
      </c>
      <c r="M313" s="7" t="s">
        <v>13</v>
      </c>
      <c r="N313" s="20" t="s">
        <v>13</v>
      </c>
      <c r="O313" s="20" t="s">
        <v>13</v>
      </c>
      <c r="P313" s="9" t="s">
        <v>13</v>
      </c>
      <c r="Q313" t="s">
        <v>13</v>
      </c>
      <c r="R313" t="s">
        <v>13</v>
      </c>
      <c r="S313" t="s">
        <v>13</v>
      </c>
      <c r="T313" t="s">
        <v>13</v>
      </c>
      <c r="U313" s="7" t="s">
        <v>13</v>
      </c>
      <c r="V313" s="20" t="s">
        <v>13</v>
      </c>
      <c r="W313" s="20" t="s">
        <v>13</v>
      </c>
      <c r="X313" s="9" t="s">
        <v>13</v>
      </c>
    </row>
    <row r="314" spans="1:24" x14ac:dyDescent="0.35">
      <c r="A314" t="str">
        <f>IF(OR('Données entrées'!E315=0,'Données entrées'!E315=""),"",IF('Données entrées'!A315="x","XXX4",""))</f>
        <v/>
      </c>
      <c r="B314" t="str">
        <f>IF($A314="","",'Données entrées'!C315)</f>
        <v/>
      </c>
      <c r="C314" t="str">
        <f>IF($A314="","",'Données entrées'!D315)</f>
        <v/>
      </c>
      <c r="D314" s="24" t="str">
        <f>IF(A314="","",'Données entrées'!E315)</f>
        <v/>
      </c>
      <c r="E314" s="7" t="str">
        <f>IF(OR('Données entrées'!E315=0,'Données entrées'!E315=""),"",IF(AND('Données entrées'!B315="x",'Données entrées'!E315&lt;0),"XXX8",""))</f>
        <v/>
      </c>
      <c r="F314" s="20" t="str">
        <f>IF($E314="","",'Données entrées'!C315)</f>
        <v/>
      </c>
      <c r="G314" s="20" t="str">
        <f>IF($E314="","",'Données entrées'!D315)</f>
        <v/>
      </c>
      <c r="H314" s="31" t="str">
        <f>IF($E314="","",'Données entrées'!E315)</f>
        <v/>
      </c>
      <c r="I314" t="str">
        <f>IF(AND('Données entrées'!B315="x",'Données entrées'!E315&gt;=0),"XXX3","")</f>
        <v/>
      </c>
      <c r="J314" t="str">
        <f>IF($I314="","",'Données entrées'!C315)</f>
        <v/>
      </c>
      <c r="K314" t="str">
        <f>IF($I314="","",'Données entrées'!D315)</f>
        <v/>
      </c>
      <c r="L314" s="24" t="str">
        <f>IF($I314="","",'Données entrées'!E315)</f>
        <v/>
      </c>
      <c r="M314" s="7" t="s">
        <v>13</v>
      </c>
      <c r="N314" s="20" t="s">
        <v>13</v>
      </c>
      <c r="O314" s="20" t="s">
        <v>13</v>
      </c>
      <c r="P314" s="9" t="s">
        <v>13</v>
      </c>
      <c r="Q314" t="s">
        <v>13</v>
      </c>
      <c r="R314" t="s">
        <v>13</v>
      </c>
      <c r="S314" t="s">
        <v>13</v>
      </c>
      <c r="T314" t="s">
        <v>13</v>
      </c>
      <c r="U314" s="7" t="s">
        <v>13</v>
      </c>
      <c r="V314" s="20" t="s">
        <v>13</v>
      </c>
      <c r="W314" s="20" t="s">
        <v>13</v>
      </c>
      <c r="X314" s="9" t="s">
        <v>13</v>
      </c>
    </row>
    <row r="315" spans="1:24" x14ac:dyDescent="0.35">
      <c r="A315" t="str">
        <f>IF(OR('Données entrées'!E316=0,'Données entrées'!E316=""),"",IF('Données entrées'!A316="x","XXX4",""))</f>
        <v/>
      </c>
      <c r="B315" t="str">
        <f>IF($A315="","",'Données entrées'!C316)</f>
        <v/>
      </c>
      <c r="C315" t="str">
        <f>IF($A315="","",'Données entrées'!D316)</f>
        <v/>
      </c>
      <c r="D315" s="24" t="str">
        <f>IF(A315="","",'Données entrées'!E316)</f>
        <v/>
      </c>
      <c r="E315" s="7" t="str">
        <f>IF(OR('Données entrées'!E316=0,'Données entrées'!E316=""),"",IF(AND('Données entrées'!B316="x",'Données entrées'!E316&lt;0),"XXX8",""))</f>
        <v/>
      </c>
      <c r="F315" s="20" t="str">
        <f>IF($E315="","",'Données entrées'!C316)</f>
        <v/>
      </c>
      <c r="G315" s="20" t="str">
        <f>IF($E315="","",'Données entrées'!D316)</f>
        <v/>
      </c>
      <c r="H315" s="31" t="str">
        <f>IF($E315="","",'Données entrées'!E316)</f>
        <v/>
      </c>
      <c r="I315" t="str">
        <f>IF(AND('Données entrées'!B316="x",'Données entrées'!E316&gt;=0),"XXX3","")</f>
        <v/>
      </c>
      <c r="J315" t="str">
        <f>IF($I315="","",'Données entrées'!C316)</f>
        <v/>
      </c>
      <c r="K315" t="str">
        <f>IF($I315="","",'Données entrées'!D316)</f>
        <v/>
      </c>
      <c r="L315" s="24" t="str">
        <f>IF($I315="","",'Données entrées'!E316)</f>
        <v/>
      </c>
      <c r="M315" s="7" t="s">
        <v>13</v>
      </c>
      <c r="N315" s="20" t="s">
        <v>13</v>
      </c>
      <c r="O315" s="20" t="s">
        <v>13</v>
      </c>
      <c r="P315" s="9" t="s">
        <v>13</v>
      </c>
      <c r="Q315" t="s">
        <v>13</v>
      </c>
      <c r="R315" t="s">
        <v>13</v>
      </c>
      <c r="S315" t="s">
        <v>13</v>
      </c>
      <c r="T315" t="s">
        <v>13</v>
      </c>
      <c r="U315" s="7" t="s">
        <v>13</v>
      </c>
      <c r="V315" s="20" t="s">
        <v>13</v>
      </c>
      <c r="W315" s="20" t="s">
        <v>13</v>
      </c>
      <c r="X315" s="9" t="s">
        <v>13</v>
      </c>
    </row>
    <row r="316" spans="1:24" x14ac:dyDescent="0.35">
      <c r="A316" t="str">
        <f>IF(OR('Données entrées'!E317=0,'Données entrées'!E317=""),"",IF('Données entrées'!A317="x","XXX4",""))</f>
        <v/>
      </c>
      <c r="B316" t="str">
        <f>IF($A316="","",'Données entrées'!C317)</f>
        <v/>
      </c>
      <c r="C316" t="str">
        <f>IF($A316="","",'Données entrées'!D317)</f>
        <v/>
      </c>
      <c r="D316" s="24" t="str">
        <f>IF(A316="","",'Données entrées'!E317)</f>
        <v/>
      </c>
      <c r="E316" s="7" t="str">
        <f>IF(OR('Données entrées'!E317=0,'Données entrées'!E317=""),"",IF(AND('Données entrées'!B317="x",'Données entrées'!E317&lt;0),"XXX8",""))</f>
        <v/>
      </c>
      <c r="F316" s="20" t="str">
        <f>IF($E316="","",'Données entrées'!C317)</f>
        <v/>
      </c>
      <c r="G316" s="20" t="str">
        <f>IF($E316="","",'Données entrées'!D317)</f>
        <v/>
      </c>
      <c r="H316" s="31" t="str">
        <f>IF($E316="","",'Données entrées'!E317)</f>
        <v/>
      </c>
      <c r="I316" t="str">
        <f>IF(AND('Données entrées'!B317="x",'Données entrées'!E317&gt;=0),"XXX3","")</f>
        <v/>
      </c>
      <c r="J316" t="str">
        <f>IF($I316="","",'Données entrées'!C317)</f>
        <v/>
      </c>
      <c r="K316" t="str">
        <f>IF($I316="","",'Données entrées'!D317)</f>
        <v/>
      </c>
      <c r="L316" s="24" t="str">
        <f>IF($I316="","",'Données entrées'!E317)</f>
        <v/>
      </c>
      <c r="M316" s="7" t="s">
        <v>13</v>
      </c>
      <c r="N316" s="20" t="s">
        <v>13</v>
      </c>
      <c r="O316" s="20" t="s">
        <v>13</v>
      </c>
      <c r="P316" s="9" t="s">
        <v>13</v>
      </c>
      <c r="Q316" t="s">
        <v>13</v>
      </c>
      <c r="R316" t="s">
        <v>13</v>
      </c>
      <c r="S316" t="s">
        <v>13</v>
      </c>
      <c r="T316" t="s">
        <v>13</v>
      </c>
      <c r="U316" s="7" t="s">
        <v>13</v>
      </c>
      <c r="V316" s="20" t="s">
        <v>13</v>
      </c>
      <c r="W316" s="20" t="s">
        <v>13</v>
      </c>
      <c r="X316" s="9" t="s">
        <v>13</v>
      </c>
    </row>
    <row r="317" spans="1:24" x14ac:dyDescent="0.35">
      <c r="A317" t="str">
        <f>IF(OR('Données entrées'!E318=0,'Données entrées'!E318=""),"",IF('Données entrées'!A318="x","XXX4",""))</f>
        <v/>
      </c>
      <c r="B317" t="str">
        <f>IF($A317="","",'Données entrées'!C318)</f>
        <v/>
      </c>
      <c r="C317" t="str">
        <f>IF($A317="","",'Données entrées'!D318)</f>
        <v/>
      </c>
      <c r="D317" s="24" t="str">
        <f>IF(A317="","",'Données entrées'!E318)</f>
        <v/>
      </c>
      <c r="E317" s="7" t="str">
        <f>IF(OR('Données entrées'!E318=0,'Données entrées'!E318=""),"",IF(AND('Données entrées'!B318="x",'Données entrées'!E318&lt;0),"XXX8",""))</f>
        <v/>
      </c>
      <c r="F317" s="20" t="str">
        <f>IF($E317="","",'Données entrées'!C318)</f>
        <v/>
      </c>
      <c r="G317" s="20" t="str">
        <f>IF($E317="","",'Données entrées'!D318)</f>
        <v/>
      </c>
      <c r="H317" s="31" t="str">
        <f>IF($E317="","",'Données entrées'!E318)</f>
        <v/>
      </c>
      <c r="I317" t="str">
        <f>IF(AND('Données entrées'!B318="x",'Données entrées'!E318&gt;=0),"XXX3","")</f>
        <v/>
      </c>
      <c r="J317" t="str">
        <f>IF($I317="","",'Données entrées'!C318)</f>
        <v/>
      </c>
      <c r="K317" t="str">
        <f>IF($I317="","",'Données entrées'!D318)</f>
        <v/>
      </c>
      <c r="L317" s="24" t="str">
        <f>IF($I317="","",'Données entrées'!E318)</f>
        <v/>
      </c>
      <c r="M317" s="7" t="s">
        <v>13</v>
      </c>
      <c r="N317" s="20" t="s">
        <v>13</v>
      </c>
      <c r="O317" s="20" t="s">
        <v>13</v>
      </c>
      <c r="P317" s="9" t="s">
        <v>13</v>
      </c>
      <c r="Q317" t="s">
        <v>13</v>
      </c>
      <c r="R317" t="s">
        <v>13</v>
      </c>
      <c r="S317" t="s">
        <v>13</v>
      </c>
      <c r="T317" t="s">
        <v>13</v>
      </c>
      <c r="U317" s="7" t="s">
        <v>13</v>
      </c>
      <c r="V317" s="20" t="s">
        <v>13</v>
      </c>
      <c r="W317" s="20" t="s">
        <v>13</v>
      </c>
      <c r="X317" s="9" t="s">
        <v>13</v>
      </c>
    </row>
    <row r="318" spans="1:24" x14ac:dyDescent="0.35">
      <c r="A318" t="str">
        <f>IF(OR('Données entrées'!E319=0,'Données entrées'!E319=""),"",IF('Données entrées'!A319="x","XXX4",""))</f>
        <v/>
      </c>
      <c r="B318" t="str">
        <f>IF($A318="","",'Données entrées'!C319)</f>
        <v/>
      </c>
      <c r="C318" t="str">
        <f>IF($A318="","",'Données entrées'!D319)</f>
        <v/>
      </c>
      <c r="D318" s="24" t="str">
        <f>IF(A318="","",'Données entrées'!E319)</f>
        <v/>
      </c>
      <c r="E318" s="7" t="str">
        <f>IF(OR('Données entrées'!E319=0,'Données entrées'!E319=""),"",IF(AND('Données entrées'!B319="x",'Données entrées'!E319&lt;0),"XXX8",""))</f>
        <v/>
      </c>
      <c r="F318" s="20" t="str">
        <f>IF($E318="","",'Données entrées'!C319)</f>
        <v/>
      </c>
      <c r="G318" s="20" t="str">
        <f>IF($E318="","",'Données entrées'!D319)</f>
        <v/>
      </c>
      <c r="H318" s="31" t="str">
        <f>IF($E318="","",'Données entrées'!E319)</f>
        <v/>
      </c>
      <c r="I318" t="str">
        <f>IF(AND('Données entrées'!B319="x",'Données entrées'!E319&gt;=0),"XXX3","")</f>
        <v/>
      </c>
      <c r="J318" t="str">
        <f>IF($I318="","",'Données entrées'!C319)</f>
        <v/>
      </c>
      <c r="K318" t="str">
        <f>IF($I318="","",'Données entrées'!D319)</f>
        <v/>
      </c>
      <c r="L318" s="24" t="str">
        <f>IF($I318="","",'Données entrées'!E319)</f>
        <v/>
      </c>
      <c r="M318" s="7" t="s">
        <v>13</v>
      </c>
      <c r="N318" s="20" t="s">
        <v>13</v>
      </c>
      <c r="O318" s="20" t="s">
        <v>13</v>
      </c>
      <c r="P318" s="9" t="s">
        <v>13</v>
      </c>
      <c r="Q318" t="s">
        <v>13</v>
      </c>
      <c r="R318" t="s">
        <v>13</v>
      </c>
      <c r="S318" t="s">
        <v>13</v>
      </c>
      <c r="T318" t="s">
        <v>13</v>
      </c>
      <c r="U318" s="7" t="s">
        <v>13</v>
      </c>
      <c r="V318" s="20" t="s">
        <v>13</v>
      </c>
      <c r="W318" s="20" t="s">
        <v>13</v>
      </c>
      <c r="X318" s="9" t="s">
        <v>13</v>
      </c>
    </row>
    <row r="319" spans="1:24" x14ac:dyDescent="0.35">
      <c r="A319" t="str">
        <f>IF(OR('Données entrées'!E320=0,'Données entrées'!E320=""),"",IF('Données entrées'!A320="x","XXX4",""))</f>
        <v/>
      </c>
      <c r="B319" t="str">
        <f>IF($A319="","",'Données entrées'!C320)</f>
        <v/>
      </c>
      <c r="C319" t="str">
        <f>IF($A319="","",'Données entrées'!D320)</f>
        <v/>
      </c>
      <c r="D319" s="24" t="str">
        <f>IF(A319="","",'Données entrées'!E320)</f>
        <v/>
      </c>
      <c r="E319" s="7" t="str">
        <f>IF(OR('Données entrées'!E320=0,'Données entrées'!E320=""),"",IF(AND('Données entrées'!B320="x",'Données entrées'!E320&lt;0),"XXX8",""))</f>
        <v/>
      </c>
      <c r="F319" s="20" t="str">
        <f>IF($E319="","",'Données entrées'!C320)</f>
        <v/>
      </c>
      <c r="G319" s="20" t="str">
        <f>IF($E319="","",'Données entrées'!D320)</f>
        <v/>
      </c>
      <c r="H319" s="31" t="str">
        <f>IF($E319="","",'Données entrées'!E320)</f>
        <v/>
      </c>
      <c r="I319" t="str">
        <f>IF(AND('Données entrées'!B320="x",'Données entrées'!E320&gt;=0),"XXX3","")</f>
        <v/>
      </c>
      <c r="J319" t="str">
        <f>IF($I319="","",'Données entrées'!C320)</f>
        <v/>
      </c>
      <c r="K319" t="str">
        <f>IF($I319="","",'Données entrées'!D320)</f>
        <v/>
      </c>
      <c r="L319" s="24" t="str">
        <f>IF($I319="","",'Données entrées'!E320)</f>
        <v/>
      </c>
      <c r="M319" s="7" t="s">
        <v>13</v>
      </c>
      <c r="N319" s="20" t="s">
        <v>13</v>
      </c>
      <c r="O319" s="20" t="s">
        <v>13</v>
      </c>
      <c r="P319" s="9" t="s">
        <v>13</v>
      </c>
      <c r="Q319" t="s">
        <v>13</v>
      </c>
      <c r="R319" t="s">
        <v>13</v>
      </c>
      <c r="S319" t="s">
        <v>13</v>
      </c>
      <c r="T319" t="s">
        <v>13</v>
      </c>
      <c r="U319" s="7" t="s">
        <v>13</v>
      </c>
      <c r="V319" s="20" t="s">
        <v>13</v>
      </c>
      <c r="W319" s="20" t="s">
        <v>13</v>
      </c>
      <c r="X319" s="9" t="s">
        <v>13</v>
      </c>
    </row>
    <row r="320" spans="1:24" x14ac:dyDescent="0.35">
      <c r="A320" t="str">
        <f>IF(OR('Données entrées'!E321=0,'Données entrées'!E321=""),"",IF('Données entrées'!A321="x","XXX4",""))</f>
        <v/>
      </c>
      <c r="B320" t="str">
        <f>IF($A320="","",'Données entrées'!C321)</f>
        <v/>
      </c>
      <c r="C320" t="str">
        <f>IF($A320="","",'Données entrées'!D321)</f>
        <v/>
      </c>
      <c r="D320" s="24" t="str">
        <f>IF(A320="","",'Données entrées'!E321)</f>
        <v/>
      </c>
      <c r="E320" s="7" t="str">
        <f>IF(OR('Données entrées'!E321=0,'Données entrées'!E321=""),"",IF(AND('Données entrées'!B321="x",'Données entrées'!E321&lt;0),"XXX8",""))</f>
        <v/>
      </c>
      <c r="F320" s="20" t="str">
        <f>IF($E320="","",'Données entrées'!C321)</f>
        <v/>
      </c>
      <c r="G320" s="20" t="str">
        <f>IF($E320="","",'Données entrées'!D321)</f>
        <v/>
      </c>
      <c r="H320" s="31" t="str">
        <f>IF($E320="","",'Données entrées'!E321)</f>
        <v/>
      </c>
      <c r="I320" t="str">
        <f>IF(AND('Données entrées'!B321="x",'Données entrées'!E321&gt;=0),"XXX3","")</f>
        <v/>
      </c>
      <c r="J320" t="str">
        <f>IF($I320="","",'Données entrées'!C321)</f>
        <v/>
      </c>
      <c r="K320" t="str">
        <f>IF($I320="","",'Données entrées'!D321)</f>
        <v/>
      </c>
      <c r="L320" s="24" t="str">
        <f>IF($I320="","",'Données entrées'!E321)</f>
        <v/>
      </c>
      <c r="M320" s="7" t="s">
        <v>13</v>
      </c>
      <c r="N320" s="20" t="s">
        <v>13</v>
      </c>
      <c r="O320" s="20" t="s">
        <v>13</v>
      </c>
      <c r="P320" s="9" t="s">
        <v>13</v>
      </c>
      <c r="Q320" t="s">
        <v>13</v>
      </c>
      <c r="R320" t="s">
        <v>13</v>
      </c>
      <c r="S320" t="s">
        <v>13</v>
      </c>
      <c r="T320" t="s">
        <v>13</v>
      </c>
      <c r="U320" s="7" t="s">
        <v>13</v>
      </c>
      <c r="V320" s="20" t="s">
        <v>13</v>
      </c>
      <c r="W320" s="20" t="s">
        <v>13</v>
      </c>
      <c r="X320" s="9" t="s">
        <v>13</v>
      </c>
    </row>
    <row r="321" spans="1:24" x14ac:dyDescent="0.35">
      <c r="A321" t="str">
        <f>IF(OR('Données entrées'!E322=0,'Données entrées'!E322=""),"",IF('Données entrées'!A322="x","XXX4",""))</f>
        <v/>
      </c>
      <c r="B321" t="str">
        <f>IF($A321="","",'Données entrées'!C322)</f>
        <v/>
      </c>
      <c r="C321" t="str">
        <f>IF($A321="","",'Données entrées'!D322)</f>
        <v/>
      </c>
      <c r="D321" s="24" t="str">
        <f>IF(A321="","",'Données entrées'!E322)</f>
        <v/>
      </c>
      <c r="E321" s="7" t="str">
        <f>IF(OR('Données entrées'!E322=0,'Données entrées'!E322=""),"",IF(AND('Données entrées'!B322="x",'Données entrées'!E322&lt;0),"XXX8",""))</f>
        <v/>
      </c>
      <c r="F321" s="20" t="str">
        <f>IF($E321="","",'Données entrées'!C322)</f>
        <v/>
      </c>
      <c r="G321" s="20" t="str">
        <f>IF($E321="","",'Données entrées'!D322)</f>
        <v/>
      </c>
      <c r="H321" s="31" t="str">
        <f>IF($E321="","",'Données entrées'!E322)</f>
        <v/>
      </c>
      <c r="I321" t="str">
        <f>IF(AND('Données entrées'!B322="x",'Données entrées'!E322&gt;=0),"XXX3","")</f>
        <v/>
      </c>
      <c r="J321" t="str">
        <f>IF($I321="","",'Données entrées'!C322)</f>
        <v/>
      </c>
      <c r="K321" t="str">
        <f>IF($I321="","",'Données entrées'!D322)</f>
        <v/>
      </c>
      <c r="L321" s="24" t="str">
        <f>IF($I321="","",'Données entrées'!E322)</f>
        <v/>
      </c>
      <c r="M321" s="7" t="s">
        <v>13</v>
      </c>
      <c r="N321" s="20" t="s">
        <v>13</v>
      </c>
      <c r="O321" s="20" t="s">
        <v>13</v>
      </c>
      <c r="P321" s="9" t="s">
        <v>13</v>
      </c>
      <c r="Q321" t="s">
        <v>13</v>
      </c>
      <c r="R321" t="s">
        <v>13</v>
      </c>
      <c r="S321" t="s">
        <v>13</v>
      </c>
      <c r="T321" t="s">
        <v>13</v>
      </c>
      <c r="U321" s="7" t="s">
        <v>13</v>
      </c>
      <c r="V321" s="20" t="s">
        <v>13</v>
      </c>
      <c r="W321" s="20" t="s">
        <v>13</v>
      </c>
      <c r="X321" s="9" t="s">
        <v>13</v>
      </c>
    </row>
    <row r="322" spans="1:24" x14ac:dyDescent="0.35">
      <c r="A322" t="str">
        <f>IF(OR('Données entrées'!E323=0,'Données entrées'!E323=""),"",IF('Données entrées'!A323="x","XXX4",""))</f>
        <v/>
      </c>
      <c r="B322" t="str">
        <f>IF($A322="","",'Données entrées'!C323)</f>
        <v/>
      </c>
      <c r="C322" t="str">
        <f>IF($A322="","",'Données entrées'!D323)</f>
        <v/>
      </c>
      <c r="D322" s="24" t="str">
        <f>IF(A322="","",'Données entrées'!E323)</f>
        <v/>
      </c>
      <c r="E322" s="7" t="str">
        <f>IF(OR('Données entrées'!E323=0,'Données entrées'!E323=""),"",IF(AND('Données entrées'!B323="x",'Données entrées'!E323&lt;0),"XXX8",""))</f>
        <v/>
      </c>
      <c r="F322" s="20" t="str">
        <f>IF($E322="","",'Données entrées'!C323)</f>
        <v/>
      </c>
      <c r="G322" s="20" t="str">
        <f>IF($E322="","",'Données entrées'!D323)</f>
        <v/>
      </c>
      <c r="H322" s="31" t="str">
        <f>IF($E322="","",'Données entrées'!E323)</f>
        <v/>
      </c>
      <c r="I322" t="str">
        <f>IF(AND('Données entrées'!B323="x",'Données entrées'!E323&gt;=0),"XXX3","")</f>
        <v/>
      </c>
      <c r="J322" t="str">
        <f>IF($I322="","",'Données entrées'!C323)</f>
        <v/>
      </c>
      <c r="K322" t="str">
        <f>IF($I322="","",'Données entrées'!D323)</f>
        <v/>
      </c>
      <c r="L322" s="24" t="str">
        <f>IF($I322="","",'Données entrées'!E323)</f>
        <v/>
      </c>
      <c r="M322" s="7" t="s">
        <v>13</v>
      </c>
      <c r="N322" s="20" t="s">
        <v>13</v>
      </c>
      <c r="O322" s="20" t="s">
        <v>13</v>
      </c>
      <c r="P322" s="9" t="s">
        <v>13</v>
      </c>
      <c r="Q322" t="s">
        <v>13</v>
      </c>
      <c r="R322" t="s">
        <v>13</v>
      </c>
      <c r="S322" t="s">
        <v>13</v>
      </c>
      <c r="T322" t="s">
        <v>13</v>
      </c>
      <c r="U322" s="7" t="s">
        <v>13</v>
      </c>
      <c r="V322" s="20" t="s">
        <v>13</v>
      </c>
      <c r="W322" s="20" t="s">
        <v>13</v>
      </c>
      <c r="X322" s="9" t="s">
        <v>13</v>
      </c>
    </row>
    <row r="323" spans="1:24" x14ac:dyDescent="0.35">
      <c r="A323" t="str">
        <f>IF(OR('Données entrées'!E324=0,'Données entrées'!E324=""),"",IF('Données entrées'!A324="x","XXX4",""))</f>
        <v/>
      </c>
      <c r="B323" t="str">
        <f>IF($A323="","",'Données entrées'!C324)</f>
        <v/>
      </c>
      <c r="C323" t="str">
        <f>IF($A323="","",'Données entrées'!D324)</f>
        <v/>
      </c>
      <c r="D323" s="24" t="str">
        <f>IF(A323="","",'Données entrées'!E324)</f>
        <v/>
      </c>
      <c r="E323" s="7" t="str">
        <f>IF(OR('Données entrées'!E324=0,'Données entrées'!E324=""),"",IF(AND('Données entrées'!B324="x",'Données entrées'!E324&lt;0),"XXX8",""))</f>
        <v/>
      </c>
      <c r="F323" s="20" t="str">
        <f>IF($E323="","",'Données entrées'!C324)</f>
        <v/>
      </c>
      <c r="G323" s="20" t="str">
        <f>IF($E323="","",'Données entrées'!D324)</f>
        <v/>
      </c>
      <c r="H323" s="31" t="str">
        <f>IF($E323="","",'Données entrées'!E324)</f>
        <v/>
      </c>
      <c r="I323" t="str">
        <f>IF(AND('Données entrées'!B324="x",'Données entrées'!E324&gt;=0),"XXX3","")</f>
        <v/>
      </c>
      <c r="J323" t="str">
        <f>IF($I323="","",'Données entrées'!C324)</f>
        <v/>
      </c>
      <c r="K323" t="str">
        <f>IF($I323="","",'Données entrées'!D324)</f>
        <v/>
      </c>
      <c r="L323" s="24" t="str">
        <f>IF($I323="","",'Données entrées'!E324)</f>
        <v/>
      </c>
      <c r="M323" s="7" t="s">
        <v>13</v>
      </c>
      <c r="N323" s="20" t="s">
        <v>13</v>
      </c>
      <c r="O323" s="20" t="s">
        <v>13</v>
      </c>
      <c r="P323" s="9" t="s">
        <v>13</v>
      </c>
      <c r="Q323" t="s">
        <v>13</v>
      </c>
      <c r="R323" t="s">
        <v>13</v>
      </c>
      <c r="S323" t="s">
        <v>13</v>
      </c>
      <c r="T323" t="s">
        <v>13</v>
      </c>
      <c r="U323" s="7" t="s">
        <v>13</v>
      </c>
      <c r="V323" s="20" t="s">
        <v>13</v>
      </c>
      <c r="W323" s="20" t="s">
        <v>13</v>
      </c>
      <c r="X323" s="9" t="s">
        <v>13</v>
      </c>
    </row>
    <row r="324" spans="1:24" x14ac:dyDescent="0.35">
      <c r="A324" t="str">
        <f>IF(OR('Données entrées'!E325=0,'Données entrées'!E325=""),"",IF('Données entrées'!A325="x","XXX4",""))</f>
        <v/>
      </c>
      <c r="B324" t="str">
        <f>IF($A324="","",'Données entrées'!C325)</f>
        <v/>
      </c>
      <c r="C324" t="str">
        <f>IF($A324="","",'Données entrées'!D325)</f>
        <v/>
      </c>
      <c r="D324" s="24" t="str">
        <f>IF(A324="","",'Données entrées'!E325)</f>
        <v/>
      </c>
      <c r="E324" s="7" t="str">
        <f>IF(OR('Données entrées'!E325=0,'Données entrées'!E325=""),"",IF(AND('Données entrées'!B325="x",'Données entrées'!E325&lt;0),"XXX8",""))</f>
        <v/>
      </c>
      <c r="F324" s="20" t="str">
        <f>IF($E324="","",'Données entrées'!C325)</f>
        <v/>
      </c>
      <c r="G324" s="20" t="str">
        <f>IF($E324="","",'Données entrées'!D325)</f>
        <v/>
      </c>
      <c r="H324" s="31" t="str">
        <f>IF($E324="","",'Données entrées'!E325)</f>
        <v/>
      </c>
      <c r="I324" t="str">
        <f>IF(AND('Données entrées'!B325="x",'Données entrées'!E325&gt;=0),"XXX3","")</f>
        <v/>
      </c>
      <c r="J324" t="str">
        <f>IF($I324="","",'Données entrées'!C325)</f>
        <v/>
      </c>
      <c r="K324" t="str">
        <f>IF($I324="","",'Données entrées'!D325)</f>
        <v/>
      </c>
      <c r="L324" s="24" t="str">
        <f>IF($I324="","",'Données entrées'!E325)</f>
        <v/>
      </c>
      <c r="M324" s="7" t="s">
        <v>13</v>
      </c>
      <c r="N324" s="20" t="s">
        <v>13</v>
      </c>
      <c r="O324" s="20" t="s">
        <v>13</v>
      </c>
      <c r="P324" s="9" t="s">
        <v>13</v>
      </c>
      <c r="Q324" t="s">
        <v>13</v>
      </c>
      <c r="R324" t="s">
        <v>13</v>
      </c>
      <c r="S324" t="s">
        <v>13</v>
      </c>
      <c r="T324" t="s">
        <v>13</v>
      </c>
      <c r="U324" s="7" t="s">
        <v>13</v>
      </c>
      <c r="V324" s="20" t="s">
        <v>13</v>
      </c>
      <c r="W324" s="20" t="s">
        <v>13</v>
      </c>
      <c r="X324" s="9" t="s">
        <v>13</v>
      </c>
    </row>
    <row r="325" spans="1:24" x14ac:dyDescent="0.35">
      <c r="A325" t="str">
        <f>IF(OR('Données entrées'!E326=0,'Données entrées'!E326=""),"",IF('Données entrées'!A326="x","XXX4",""))</f>
        <v/>
      </c>
      <c r="B325" t="str">
        <f>IF($A325="","",'Données entrées'!C326)</f>
        <v/>
      </c>
      <c r="C325" t="str">
        <f>IF($A325="","",'Données entrées'!D326)</f>
        <v/>
      </c>
      <c r="D325" s="24" t="str">
        <f>IF(A325="","",'Données entrées'!E326)</f>
        <v/>
      </c>
      <c r="E325" s="7" t="str">
        <f>IF(OR('Données entrées'!E326=0,'Données entrées'!E326=""),"",IF(AND('Données entrées'!B326="x",'Données entrées'!E326&lt;0),"XXX8",""))</f>
        <v/>
      </c>
      <c r="F325" s="20" t="str">
        <f>IF($E325="","",'Données entrées'!C326)</f>
        <v/>
      </c>
      <c r="G325" s="20" t="str">
        <f>IF($E325="","",'Données entrées'!D326)</f>
        <v/>
      </c>
      <c r="H325" s="31" t="str">
        <f>IF($E325="","",'Données entrées'!E326)</f>
        <v/>
      </c>
      <c r="I325" t="str">
        <f>IF(AND('Données entrées'!B326="x",'Données entrées'!E326&gt;=0),"XXX3","")</f>
        <v/>
      </c>
      <c r="J325" t="str">
        <f>IF($I325="","",'Données entrées'!C326)</f>
        <v/>
      </c>
      <c r="K325" t="str">
        <f>IF($I325="","",'Données entrées'!D326)</f>
        <v/>
      </c>
      <c r="L325" s="24" t="str">
        <f>IF($I325="","",'Données entrées'!E326)</f>
        <v/>
      </c>
      <c r="M325" s="7" t="s">
        <v>13</v>
      </c>
      <c r="N325" s="20" t="s">
        <v>13</v>
      </c>
      <c r="O325" s="20" t="s">
        <v>13</v>
      </c>
      <c r="P325" s="9" t="s">
        <v>13</v>
      </c>
      <c r="Q325" t="s">
        <v>13</v>
      </c>
      <c r="R325" t="s">
        <v>13</v>
      </c>
      <c r="S325" t="s">
        <v>13</v>
      </c>
      <c r="T325" t="s">
        <v>13</v>
      </c>
      <c r="U325" s="7" t="s">
        <v>13</v>
      </c>
      <c r="V325" s="20" t="s">
        <v>13</v>
      </c>
      <c r="W325" s="20" t="s">
        <v>13</v>
      </c>
      <c r="X325" s="9" t="s">
        <v>13</v>
      </c>
    </row>
    <row r="326" spans="1:24" x14ac:dyDescent="0.35">
      <c r="A326" t="str">
        <f>IF(OR('Données entrées'!E327=0,'Données entrées'!E327=""),"",IF('Données entrées'!A327="x","XXX4",""))</f>
        <v/>
      </c>
      <c r="B326" t="str">
        <f>IF($A326="","",'Données entrées'!C327)</f>
        <v/>
      </c>
      <c r="C326" t="str">
        <f>IF($A326="","",'Données entrées'!D327)</f>
        <v/>
      </c>
      <c r="D326" s="24" t="str">
        <f>IF(A326="","",'Données entrées'!E327)</f>
        <v/>
      </c>
      <c r="E326" s="7" t="str">
        <f>IF(OR('Données entrées'!E327=0,'Données entrées'!E327=""),"",IF(AND('Données entrées'!B327="x",'Données entrées'!E327&lt;0),"XXX8",""))</f>
        <v/>
      </c>
      <c r="F326" s="20" t="str">
        <f>IF($E326="","",'Données entrées'!C327)</f>
        <v/>
      </c>
      <c r="G326" s="20" t="str">
        <f>IF($E326="","",'Données entrées'!D327)</f>
        <v/>
      </c>
      <c r="H326" s="31" t="str">
        <f>IF($E326="","",'Données entrées'!E327)</f>
        <v/>
      </c>
      <c r="I326" t="str">
        <f>IF(AND('Données entrées'!B327="x",'Données entrées'!E327&gt;=0),"XXX3","")</f>
        <v/>
      </c>
      <c r="J326" t="str">
        <f>IF($I326="","",'Données entrées'!C327)</f>
        <v/>
      </c>
      <c r="K326" t="str">
        <f>IF($I326="","",'Données entrées'!D327)</f>
        <v/>
      </c>
      <c r="L326" s="24" t="str">
        <f>IF($I326="","",'Données entrées'!E327)</f>
        <v/>
      </c>
      <c r="M326" s="7" t="s">
        <v>13</v>
      </c>
      <c r="N326" s="20" t="s">
        <v>13</v>
      </c>
      <c r="O326" s="20" t="s">
        <v>13</v>
      </c>
      <c r="P326" s="9" t="s">
        <v>13</v>
      </c>
      <c r="Q326" t="s">
        <v>13</v>
      </c>
      <c r="R326" t="s">
        <v>13</v>
      </c>
      <c r="S326" t="s">
        <v>13</v>
      </c>
      <c r="T326" t="s">
        <v>13</v>
      </c>
      <c r="U326" s="7" t="s">
        <v>13</v>
      </c>
      <c r="V326" s="20" t="s">
        <v>13</v>
      </c>
      <c r="W326" s="20" t="s">
        <v>13</v>
      </c>
      <c r="X326" s="9" t="s">
        <v>13</v>
      </c>
    </row>
    <row r="327" spans="1:24" x14ac:dyDescent="0.35">
      <c r="A327" t="str">
        <f>IF(OR('Données entrées'!E328=0,'Données entrées'!E328=""),"",IF('Données entrées'!A328="x","XXX4",""))</f>
        <v/>
      </c>
      <c r="B327" t="str">
        <f>IF($A327="","",'Données entrées'!C328)</f>
        <v/>
      </c>
      <c r="C327" t="str">
        <f>IF($A327="","",'Données entrées'!D328)</f>
        <v/>
      </c>
      <c r="D327" s="24" t="str">
        <f>IF(A327="","",'Données entrées'!E328)</f>
        <v/>
      </c>
      <c r="E327" s="7" t="str">
        <f>IF(OR('Données entrées'!E328=0,'Données entrées'!E328=""),"",IF(AND('Données entrées'!B328="x",'Données entrées'!E328&lt;0),"XXX8",""))</f>
        <v/>
      </c>
      <c r="F327" s="20" t="str">
        <f>IF($E327="","",'Données entrées'!C328)</f>
        <v/>
      </c>
      <c r="G327" s="20" t="str">
        <f>IF($E327="","",'Données entrées'!D328)</f>
        <v/>
      </c>
      <c r="H327" s="31" t="str">
        <f>IF($E327="","",'Données entrées'!E328)</f>
        <v/>
      </c>
      <c r="I327" t="str">
        <f>IF(AND('Données entrées'!B328="x",'Données entrées'!E328&gt;=0),"XXX3","")</f>
        <v/>
      </c>
      <c r="J327" t="str">
        <f>IF($I327="","",'Données entrées'!C328)</f>
        <v/>
      </c>
      <c r="K327" t="str">
        <f>IF($I327="","",'Données entrées'!D328)</f>
        <v/>
      </c>
      <c r="L327" s="24" t="str">
        <f>IF($I327="","",'Données entrées'!E328)</f>
        <v/>
      </c>
      <c r="M327" s="7" t="s">
        <v>13</v>
      </c>
      <c r="N327" s="20" t="s">
        <v>13</v>
      </c>
      <c r="O327" s="20" t="s">
        <v>13</v>
      </c>
      <c r="P327" s="9" t="s">
        <v>13</v>
      </c>
      <c r="Q327" t="s">
        <v>13</v>
      </c>
      <c r="R327" t="s">
        <v>13</v>
      </c>
      <c r="S327" t="s">
        <v>13</v>
      </c>
      <c r="T327" t="s">
        <v>13</v>
      </c>
      <c r="U327" s="7" t="s">
        <v>13</v>
      </c>
      <c r="V327" s="20" t="s">
        <v>13</v>
      </c>
      <c r="W327" s="20" t="s">
        <v>13</v>
      </c>
      <c r="X327" s="9" t="s">
        <v>13</v>
      </c>
    </row>
    <row r="328" spans="1:24" x14ac:dyDescent="0.35">
      <c r="A328" t="str">
        <f>IF(OR('Données entrées'!E329=0,'Données entrées'!E329=""),"",IF('Données entrées'!A329="x","XXX4",""))</f>
        <v/>
      </c>
      <c r="B328" t="str">
        <f>IF($A328="","",'Données entrées'!C329)</f>
        <v/>
      </c>
      <c r="C328" t="str">
        <f>IF($A328="","",'Données entrées'!D329)</f>
        <v/>
      </c>
      <c r="D328" s="24" t="str">
        <f>IF(A328="","",'Données entrées'!E329)</f>
        <v/>
      </c>
      <c r="E328" s="7" t="str">
        <f>IF(OR('Données entrées'!E329=0,'Données entrées'!E329=""),"",IF(AND('Données entrées'!B329="x",'Données entrées'!E329&lt;0),"XXX8",""))</f>
        <v/>
      </c>
      <c r="F328" s="20" t="str">
        <f>IF($E328="","",'Données entrées'!C329)</f>
        <v/>
      </c>
      <c r="G328" s="20" t="str">
        <f>IF($E328="","",'Données entrées'!D329)</f>
        <v/>
      </c>
      <c r="H328" s="31" t="str">
        <f>IF($E328="","",'Données entrées'!E329)</f>
        <v/>
      </c>
      <c r="I328" t="str">
        <f>IF(AND('Données entrées'!B329="x",'Données entrées'!E329&gt;=0),"XXX3","")</f>
        <v/>
      </c>
      <c r="J328" t="str">
        <f>IF($I328="","",'Données entrées'!C329)</f>
        <v/>
      </c>
      <c r="K328" t="str">
        <f>IF($I328="","",'Données entrées'!D329)</f>
        <v/>
      </c>
      <c r="L328" s="24" t="str">
        <f>IF($I328="","",'Données entrées'!E329)</f>
        <v/>
      </c>
      <c r="M328" s="7" t="s">
        <v>13</v>
      </c>
      <c r="N328" s="20" t="s">
        <v>13</v>
      </c>
      <c r="O328" s="20" t="s">
        <v>13</v>
      </c>
      <c r="P328" s="9" t="s">
        <v>13</v>
      </c>
      <c r="Q328" t="s">
        <v>13</v>
      </c>
      <c r="R328" t="s">
        <v>13</v>
      </c>
      <c r="S328" t="s">
        <v>13</v>
      </c>
      <c r="T328" t="s">
        <v>13</v>
      </c>
      <c r="U328" s="7" t="s">
        <v>13</v>
      </c>
      <c r="V328" s="20" t="s">
        <v>13</v>
      </c>
      <c r="W328" s="20" t="s">
        <v>13</v>
      </c>
      <c r="X328" s="9" t="s">
        <v>13</v>
      </c>
    </row>
    <row r="329" spans="1:24" x14ac:dyDescent="0.35">
      <c r="A329" t="str">
        <f>IF(OR('Données entrées'!E330=0,'Données entrées'!E330=""),"",IF('Données entrées'!A330="x","XXX4",""))</f>
        <v/>
      </c>
      <c r="B329" t="str">
        <f>IF($A329="","",'Données entrées'!C330)</f>
        <v/>
      </c>
      <c r="C329" t="str">
        <f>IF($A329="","",'Données entrées'!D330)</f>
        <v/>
      </c>
      <c r="D329" s="24" t="str">
        <f>IF(A329="","",'Données entrées'!E330)</f>
        <v/>
      </c>
      <c r="E329" s="7" t="str">
        <f>IF(OR('Données entrées'!E330=0,'Données entrées'!E330=""),"",IF(AND('Données entrées'!B330="x",'Données entrées'!E330&lt;0),"XXX8",""))</f>
        <v/>
      </c>
      <c r="F329" s="20" t="str">
        <f>IF($E329="","",'Données entrées'!C330)</f>
        <v/>
      </c>
      <c r="G329" s="20" t="str">
        <f>IF($E329="","",'Données entrées'!D330)</f>
        <v/>
      </c>
      <c r="H329" s="31" t="str">
        <f>IF($E329="","",'Données entrées'!E330)</f>
        <v/>
      </c>
      <c r="I329" t="str">
        <f>IF(AND('Données entrées'!B330="x",'Données entrées'!E330&gt;=0),"XXX3","")</f>
        <v/>
      </c>
      <c r="J329" t="str">
        <f>IF($I329="","",'Données entrées'!C330)</f>
        <v/>
      </c>
      <c r="K329" t="str">
        <f>IF($I329="","",'Données entrées'!D330)</f>
        <v/>
      </c>
      <c r="L329" s="24" t="str">
        <f>IF($I329="","",'Données entrées'!E330)</f>
        <v/>
      </c>
      <c r="M329" s="7" t="s">
        <v>13</v>
      </c>
      <c r="N329" s="20" t="s">
        <v>13</v>
      </c>
      <c r="O329" s="20" t="s">
        <v>13</v>
      </c>
      <c r="P329" s="9" t="s">
        <v>13</v>
      </c>
      <c r="Q329" t="s">
        <v>13</v>
      </c>
      <c r="R329" t="s">
        <v>13</v>
      </c>
      <c r="S329" t="s">
        <v>13</v>
      </c>
      <c r="T329" t="s">
        <v>13</v>
      </c>
      <c r="U329" s="7" t="s">
        <v>13</v>
      </c>
      <c r="V329" s="20" t="s">
        <v>13</v>
      </c>
      <c r="W329" s="20" t="s">
        <v>13</v>
      </c>
      <c r="X329" s="9" t="s">
        <v>13</v>
      </c>
    </row>
    <row r="330" spans="1:24" x14ac:dyDescent="0.35">
      <c r="A330" t="str">
        <f>IF(OR('Données entrées'!E331=0,'Données entrées'!E331=""),"",IF('Données entrées'!A331="x","XXX4",""))</f>
        <v/>
      </c>
      <c r="B330" t="str">
        <f>IF($A330="","",'Données entrées'!C331)</f>
        <v/>
      </c>
      <c r="C330" t="str">
        <f>IF($A330="","",'Données entrées'!D331)</f>
        <v/>
      </c>
      <c r="D330" s="24" t="str">
        <f>IF(A330="","",'Données entrées'!E331)</f>
        <v/>
      </c>
      <c r="E330" s="7" t="str">
        <f>IF(OR('Données entrées'!E331=0,'Données entrées'!E331=""),"",IF(AND('Données entrées'!B331="x",'Données entrées'!E331&lt;0),"XXX8",""))</f>
        <v/>
      </c>
      <c r="F330" s="20" t="str">
        <f>IF($E330="","",'Données entrées'!C331)</f>
        <v/>
      </c>
      <c r="G330" s="20" t="str">
        <f>IF($E330="","",'Données entrées'!D331)</f>
        <v/>
      </c>
      <c r="H330" s="31" t="str">
        <f>IF($E330="","",'Données entrées'!E331)</f>
        <v/>
      </c>
      <c r="I330" t="str">
        <f>IF(AND('Données entrées'!B331="x",'Données entrées'!E331&gt;=0),"XXX3","")</f>
        <v/>
      </c>
      <c r="J330" t="str">
        <f>IF($I330="","",'Données entrées'!C331)</f>
        <v/>
      </c>
      <c r="K330" t="str">
        <f>IF($I330="","",'Données entrées'!D331)</f>
        <v/>
      </c>
      <c r="L330" s="24" t="str">
        <f>IF($I330="","",'Données entrées'!E331)</f>
        <v/>
      </c>
      <c r="M330" s="7" t="s">
        <v>13</v>
      </c>
      <c r="N330" s="20" t="s">
        <v>13</v>
      </c>
      <c r="O330" s="20" t="s">
        <v>13</v>
      </c>
      <c r="P330" s="9" t="s">
        <v>13</v>
      </c>
      <c r="Q330" t="s">
        <v>13</v>
      </c>
      <c r="R330" t="s">
        <v>13</v>
      </c>
      <c r="S330" t="s">
        <v>13</v>
      </c>
      <c r="T330" t="s">
        <v>13</v>
      </c>
      <c r="U330" s="7" t="s">
        <v>13</v>
      </c>
      <c r="V330" s="20" t="s">
        <v>13</v>
      </c>
      <c r="W330" s="20" t="s">
        <v>13</v>
      </c>
      <c r="X330" s="9" t="s">
        <v>13</v>
      </c>
    </row>
    <row r="331" spans="1:24" x14ac:dyDescent="0.35">
      <c r="A331" t="str">
        <f>IF(OR('Données entrées'!E332=0,'Données entrées'!E332=""),"",IF('Données entrées'!A332="x","XXX4",""))</f>
        <v/>
      </c>
      <c r="B331" t="str">
        <f>IF($A331="","",'Données entrées'!C332)</f>
        <v/>
      </c>
      <c r="C331" t="str">
        <f>IF($A331="","",'Données entrées'!D332)</f>
        <v/>
      </c>
      <c r="D331" s="24" t="str">
        <f>IF(A331="","",'Données entrées'!E332)</f>
        <v/>
      </c>
      <c r="E331" s="7" t="str">
        <f>IF(OR('Données entrées'!E332=0,'Données entrées'!E332=""),"",IF(AND('Données entrées'!B332="x",'Données entrées'!E332&lt;0),"XXX8",""))</f>
        <v/>
      </c>
      <c r="F331" s="20" t="str">
        <f>IF($E331="","",'Données entrées'!C332)</f>
        <v/>
      </c>
      <c r="G331" s="20" t="str">
        <f>IF($E331="","",'Données entrées'!D332)</f>
        <v/>
      </c>
      <c r="H331" s="31" t="str">
        <f>IF($E331="","",'Données entrées'!E332)</f>
        <v/>
      </c>
      <c r="I331" t="str">
        <f>IF(AND('Données entrées'!B332="x",'Données entrées'!E332&gt;=0),"XXX3","")</f>
        <v/>
      </c>
      <c r="J331" t="str">
        <f>IF($I331="","",'Données entrées'!C332)</f>
        <v/>
      </c>
      <c r="K331" t="str">
        <f>IF($I331="","",'Données entrées'!D332)</f>
        <v/>
      </c>
      <c r="L331" s="24" t="str">
        <f>IF($I331="","",'Données entrées'!E332)</f>
        <v/>
      </c>
      <c r="M331" s="7" t="s">
        <v>13</v>
      </c>
      <c r="N331" s="20" t="s">
        <v>13</v>
      </c>
      <c r="O331" s="20" t="s">
        <v>13</v>
      </c>
      <c r="P331" s="9" t="s">
        <v>13</v>
      </c>
      <c r="Q331" t="s">
        <v>13</v>
      </c>
      <c r="R331" t="s">
        <v>13</v>
      </c>
      <c r="S331" t="s">
        <v>13</v>
      </c>
      <c r="T331" t="s">
        <v>13</v>
      </c>
      <c r="U331" s="7" t="s">
        <v>13</v>
      </c>
      <c r="V331" s="20" t="s">
        <v>13</v>
      </c>
      <c r="W331" s="20" t="s">
        <v>13</v>
      </c>
      <c r="X331" s="9" t="s">
        <v>13</v>
      </c>
    </row>
    <row r="332" spans="1:24" x14ac:dyDescent="0.35">
      <c r="A332" t="str">
        <f>IF(OR('Données entrées'!E333=0,'Données entrées'!E333=""),"",IF('Données entrées'!A333="x","XXX4",""))</f>
        <v/>
      </c>
      <c r="B332" t="str">
        <f>IF($A332="","",'Données entrées'!C333)</f>
        <v/>
      </c>
      <c r="C332" t="str">
        <f>IF($A332="","",'Données entrées'!D333)</f>
        <v/>
      </c>
      <c r="D332" s="24" t="str">
        <f>IF(A332="","",'Données entrées'!E333)</f>
        <v/>
      </c>
      <c r="E332" s="7" t="str">
        <f>IF(OR('Données entrées'!E333=0,'Données entrées'!E333=""),"",IF(AND('Données entrées'!B333="x",'Données entrées'!E333&lt;0),"XXX8",""))</f>
        <v/>
      </c>
      <c r="F332" s="20" t="str">
        <f>IF($E332="","",'Données entrées'!C333)</f>
        <v/>
      </c>
      <c r="G332" s="20" t="str">
        <f>IF($E332="","",'Données entrées'!D333)</f>
        <v/>
      </c>
      <c r="H332" s="31" t="str">
        <f>IF($E332="","",'Données entrées'!E333)</f>
        <v/>
      </c>
      <c r="I332" t="str">
        <f>IF(AND('Données entrées'!B333="x",'Données entrées'!E333&gt;=0),"XXX3","")</f>
        <v/>
      </c>
      <c r="J332" t="str">
        <f>IF($I332="","",'Données entrées'!C333)</f>
        <v/>
      </c>
      <c r="K332" t="str">
        <f>IF($I332="","",'Données entrées'!D333)</f>
        <v/>
      </c>
      <c r="L332" s="24" t="str">
        <f>IF($I332="","",'Données entrées'!E333)</f>
        <v/>
      </c>
      <c r="M332" s="7" t="s">
        <v>13</v>
      </c>
      <c r="N332" s="20" t="s">
        <v>13</v>
      </c>
      <c r="O332" s="20" t="s">
        <v>13</v>
      </c>
      <c r="P332" s="9" t="s">
        <v>13</v>
      </c>
      <c r="Q332" t="s">
        <v>13</v>
      </c>
      <c r="R332" t="s">
        <v>13</v>
      </c>
      <c r="S332" t="s">
        <v>13</v>
      </c>
      <c r="T332" t="s">
        <v>13</v>
      </c>
      <c r="U332" s="7" t="s">
        <v>13</v>
      </c>
      <c r="V332" s="20" t="s">
        <v>13</v>
      </c>
      <c r="W332" s="20" t="s">
        <v>13</v>
      </c>
      <c r="X332" s="9" t="s">
        <v>13</v>
      </c>
    </row>
    <row r="333" spans="1:24" x14ac:dyDescent="0.35">
      <c r="A333" t="str">
        <f>IF(OR('Données entrées'!E334=0,'Données entrées'!E334=""),"",IF('Données entrées'!A334="x","XXX4",""))</f>
        <v/>
      </c>
      <c r="B333" t="str">
        <f>IF($A333="","",'Données entrées'!C334)</f>
        <v/>
      </c>
      <c r="C333" t="str">
        <f>IF($A333="","",'Données entrées'!D334)</f>
        <v/>
      </c>
      <c r="D333" s="24" t="str">
        <f>IF(A333="","",'Données entrées'!E334)</f>
        <v/>
      </c>
      <c r="E333" s="7" t="str">
        <f>IF(OR('Données entrées'!E334=0,'Données entrées'!E334=""),"",IF(AND('Données entrées'!B334="x",'Données entrées'!E334&lt;0),"XXX8",""))</f>
        <v/>
      </c>
      <c r="F333" s="20" t="str">
        <f>IF($E333="","",'Données entrées'!C334)</f>
        <v/>
      </c>
      <c r="G333" s="20" t="str">
        <f>IF($E333="","",'Données entrées'!D334)</f>
        <v/>
      </c>
      <c r="H333" s="31" t="str">
        <f>IF($E333="","",'Données entrées'!E334)</f>
        <v/>
      </c>
      <c r="I333" t="str">
        <f>IF(AND('Données entrées'!B334="x",'Données entrées'!E334&gt;=0),"XXX3","")</f>
        <v/>
      </c>
      <c r="J333" t="str">
        <f>IF($I333="","",'Données entrées'!C334)</f>
        <v/>
      </c>
      <c r="K333" t="str">
        <f>IF($I333="","",'Données entrées'!D334)</f>
        <v/>
      </c>
      <c r="L333" s="24" t="str">
        <f>IF($I333="","",'Données entrées'!E334)</f>
        <v/>
      </c>
      <c r="M333" s="7" t="s">
        <v>13</v>
      </c>
      <c r="N333" s="20" t="s">
        <v>13</v>
      </c>
      <c r="O333" s="20" t="s">
        <v>13</v>
      </c>
      <c r="P333" s="9" t="s">
        <v>13</v>
      </c>
      <c r="Q333" t="s">
        <v>13</v>
      </c>
      <c r="R333" t="s">
        <v>13</v>
      </c>
      <c r="S333" t="s">
        <v>13</v>
      </c>
      <c r="T333" t="s">
        <v>13</v>
      </c>
      <c r="U333" s="7" t="s">
        <v>13</v>
      </c>
      <c r="V333" s="20" t="s">
        <v>13</v>
      </c>
      <c r="W333" s="20" t="s">
        <v>13</v>
      </c>
      <c r="X333" s="9" t="s">
        <v>13</v>
      </c>
    </row>
    <row r="334" spans="1:24" x14ac:dyDescent="0.35">
      <c r="A334" t="str">
        <f>IF(OR('Données entrées'!E335=0,'Données entrées'!E335=""),"",IF('Données entrées'!A335="x","XXX4",""))</f>
        <v/>
      </c>
      <c r="B334" t="str">
        <f>IF($A334="","",'Données entrées'!C335)</f>
        <v/>
      </c>
      <c r="C334" t="str">
        <f>IF($A334="","",'Données entrées'!D335)</f>
        <v/>
      </c>
      <c r="D334" s="24" t="str">
        <f>IF(A334="","",'Données entrées'!E335)</f>
        <v/>
      </c>
      <c r="E334" s="7" t="str">
        <f>IF(OR('Données entrées'!E335=0,'Données entrées'!E335=""),"",IF(AND('Données entrées'!B335="x",'Données entrées'!E335&lt;0),"XXX8",""))</f>
        <v/>
      </c>
      <c r="F334" s="20" t="str">
        <f>IF($E334="","",'Données entrées'!C335)</f>
        <v/>
      </c>
      <c r="G334" s="20" t="str">
        <f>IF($E334="","",'Données entrées'!D335)</f>
        <v/>
      </c>
      <c r="H334" s="31" t="str">
        <f>IF($E334="","",'Données entrées'!E335)</f>
        <v/>
      </c>
      <c r="I334" t="str">
        <f>IF(AND('Données entrées'!B335="x",'Données entrées'!E335&gt;=0),"XXX3","")</f>
        <v/>
      </c>
      <c r="J334" t="str">
        <f>IF($I334="","",'Données entrées'!C335)</f>
        <v/>
      </c>
      <c r="K334" t="str">
        <f>IF($I334="","",'Données entrées'!D335)</f>
        <v/>
      </c>
      <c r="L334" s="24" t="str">
        <f>IF($I334="","",'Données entrées'!E335)</f>
        <v/>
      </c>
      <c r="M334" s="7" t="s">
        <v>13</v>
      </c>
      <c r="N334" s="20" t="s">
        <v>13</v>
      </c>
      <c r="O334" s="20" t="s">
        <v>13</v>
      </c>
      <c r="P334" s="9" t="s">
        <v>13</v>
      </c>
      <c r="Q334" t="s">
        <v>13</v>
      </c>
      <c r="R334" t="s">
        <v>13</v>
      </c>
      <c r="S334" t="s">
        <v>13</v>
      </c>
      <c r="T334" t="s">
        <v>13</v>
      </c>
      <c r="U334" s="7" t="s">
        <v>13</v>
      </c>
      <c r="V334" s="20" t="s">
        <v>13</v>
      </c>
      <c r="W334" s="20" t="s">
        <v>13</v>
      </c>
      <c r="X334" s="9" t="s">
        <v>13</v>
      </c>
    </row>
    <row r="335" spans="1:24" x14ac:dyDescent="0.35">
      <c r="A335" t="str">
        <f>IF(OR('Données entrées'!E336=0,'Données entrées'!E336=""),"",IF('Données entrées'!A336="x","XXX4",""))</f>
        <v/>
      </c>
      <c r="B335" t="str">
        <f>IF($A335="","",'Données entrées'!C336)</f>
        <v/>
      </c>
      <c r="C335" t="str">
        <f>IF($A335="","",'Données entrées'!D336)</f>
        <v/>
      </c>
      <c r="D335" s="24" t="str">
        <f>IF(A335="","",'Données entrées'!E336)</f>
        <v/>
      </c>
      <c r="E335" s="7" t="str">
        <f>IF(OR('Données entrées'!E336=0,'Données entrées'!E336=""),"",IF(AND('Données entrées'!B336="x",'Données entrées'!E336&lt;0),"XXX8",""))</f>
        <v/>
      </c>
      <c r="F335" s="20" t="str">
        <f>IF($E335="","",'Données entrées'!C336)</f>
        <v/>
      </c>
      <c r="G335" s="20" t="str">
        <f>IF($E335="","",'Données entrées'!D336)</f>
        <v/>
      </c>
      <c r="H335" s="31" t="str">
        <f>IF($E335="","",'Données entrées'!E336)</f>
        <v/>
      </c>
      <c r="I335" t="str">
        <f>IF(AND('Données entrées'!B336="x",'Données entrées'!E336&gt;=0),"XXX3","")</f>
        <v/>
      </c>
      <c r="J335" t="str">
        <f>IF($I335="","",'Données entrées'!C336)</f>
        <v/>
      </c>
      <c r="K335" t="str">
        <f>IF($I335="","",'Données entrées'!D336)</f>
        <v/>
      </c>
      <c r="L335" s="24" t="str">
        <f>IF($I335="","",'Données entrées'!E336)</f>
        <v/>
      </c>
      <c r="M335" s="7" t="s">
        <v>13</v>
      </c>
      <c r="N335" s="20" t="s">
        <v>13</v>
      </c>
      <c r="O335" s="20" t="s">
        <v>13</v>
      </c>
      <c r="P335" s="9" t="s">
        <v>13</v>
      </c>
      <c r="Q335" t="s">
        <v>13</v>
      </c>
      <c r="R335" t="s">
        <v>13</v>
      </c>
      <c r="S335" t="s">
        <v>13</v>
      </c>
      <c r="T335" t="s">
        <v>13</v>
      </c>
      <c r="U335" s="7" t="s">
        <v>13</v>
      </c>
      <c r="V335" s="20" t="s">
        <v>13</v>
      </c>
      <c r="W335" s="20" t="s">
        <v>13</v>
      </c>
      <c r="X335" s="9" t="s">
        <v>13</v>
      </c>
    </row>
    <row r="336" spans="1:24" x14ac:dyDescent="0.35">
      <c r="A336" t="str">
        <f>IF(OR('Données entrées'!E337=0,'Données entrées'!E337=""),"",IF('Données entrées'!A337="x","XXX4",""))</f>
        <v/>
      </c>
      <c r="B336" t="str">
        <f>IF($A336="","",'Données entrées'!C337)</f>
        <v/>
      </c>
      <c r="C336" t="str">
        <f>IF($A336="","",'Données entrées'!D337)</f>
        <v/>
      </c>
      <c r="D336" s="24" t="str">
        <f>IF(A336="","",'Données entrées'!E337)</f>
        <v/>
      </c>
      <c r="E336" s="7" t="str">
        <f>IF(OR('Données entrées'!E337=0,'Données entrées'!E337=""),"",IF(AND('Données entrées'!B337="x",'Données entrées'!E337&lt;0),"XXX8",""))</f>
        <v/>
      </c>
      <c r="F336" s="20" t="str">
        <f>IF($E336="","",'Données entrées'!C337)</f>
        <v/>
      </c>
      <c r="G336" s="20" t="str">
        <f>IF($E336="","",'Données entrées'!D337)</f>
        <v/>
      </c>
      <c r="H336" s="31" t="str">
        <f>IF($E336="","",'Données entrées'!E337)</f>
        <v/>
      </c>
      <c r="I336" t="str">
        <f>IF(AND('Données entrées'!B337="x",'Données entrées'!E337&gt;=0),"XXX3","")</f>
        <v/>
      </c>
      <c r="J336" t="str">
        <f>IF($I336="","",'Données entrées'!C337)</f>
        <v/>
      </c>
      <c r="K336" t="str">
        <f>IF($I336="","",'Données entrées'!D337)</f>
        <v/>
      </c>
      <c r="L336" s="24" t="str">
        <f>IF($I336="","",'Données entrées'!E337)</f>
        <v/>
      </c>
      <c r="M336" s="7" t="s">
        <v>13</v>
      </c>
      <c r="N336" s="20" t="s">
        <v>13</v>
      </c>
      <c r="O336" s="20" t="s">
        <v>13</v>
      </c>
      <c r="P336" s="9" t="s">
        <v>13</v>
      </c>
      <c r="Q336" t="s">
        <v>13</v>
      </c>
      <c r="R336" t="s">
        <v>13</v>
      </c>
      <c r="S336" t="s">
        <v>13</v>
      </c>
      <c r="T336" t="s">
        <v>13</v>
      </c>
      <c r="U336" s="7" t="s">
        <v>13</v>
      </c>
      <c r="V336" s="20" t="s">
        <v>13</v>
      </c>
      <c r="W336" s="20" t="s">
        <v>13</v>
      </c>
      <c r="X336" s="9" t="s">
        <v>13</v>
      </c>
    </row>
    <row r="337" spans="1:24" x14ac:dyDescent="0.35">
      <c r="A337" t="str">
        <f>IF(OR('Données entrées'!E338=0,'Données entrées'!E338=""),"",IF('Données entrées'!A338="x","XXX4",""))</f>
        <v/>
      </c>
      <c r="B337" t="str">
        <f>IF($A337="","",'Données entrées'!C338)</f>
        <v/>
      </c>
      <c r="C337" t="str">
        <f>IF($A337="","",'Données entrées'!D338)</f>
        <v/>
      </c>
      <c r="D337" s="24" t="str">
        <f>IF(A337="","",'Données entrées'!E338)</f>
        <v/>
      </c>
      <c r="E337" s="7" t="str">
        <f>IF(OR('Données entrées'!E338=0,'Données entrées'!E338=""),"",IF(AND('Données entrées'!B338="x",'Données entrées'!E338&lt;0),"XXX8",""))</f>
        <v/>
      </c>
      <c r="F337" s="20" t="str">
        <f>IF($E337="","",'Données entrées'!C338)</f>
        <v/>
      </c>
      <c r="G337" s="20" t="str">
        <f>IF($E337="","",'Données entrées'!D338)</f>
        <v/>
      </c>
      <c r="H337" s="31" t="str">
        <f>IF($E337="","",'Données entrées'!E338)</f>
        <v/>
      </c>
      <c r="I337" t="str">
        <f>IF(AND('Données entrées'!B338="x",'Données entrées'!E338&gt;=0),"XXX3","")</f>
        <v/>
      </c>
      <c r="J337" t="str">
        <f>IF($I337="","",'Données entrées'!C338)</f>
        <v/>
      </c>
      <c r="K337" t="str">
        <f>IF($I337="","",'Données entrées'!D338)</f>
        <v/>
      </c>
      <c r="L337" s="24" t="str">
        <f>IF($I337="","",'Données entrées'!E338)</f>
        <v/>
      </c>
      <c r="M337" s="7" t="s">
        <v>13</v>
      </c>
      <c r="N337" s="20" t="s">
        <v>13</v>
      </c>
      <c r="O337" s="20" t="s">
        <v>13</v>
      </c>
      <c r="P337" s="9" t="s">
        <v>13</v>
      </c>
      <c r="Q337" t="s">
        <v>13</v>
      </c>
      <c r="R337" t="s">
        <v>13</v>
      </c>
      <c r="S337" t="s">
        <v>13</v>
      </c>
      <c r="T337" t="s">
        <v>13</v>
      </c>
      <c r="U337" s="7" t="s">
        <v>13</v>
      </c>
      <c r="V337" s="20" t="s">
        <v>13</v>
      </c>
      <c r="W337" s="20" t="s">
        <v>13</v>
      </c>
      <c r="X337" s="9" t="s">
        <v>13</v>
      </c>
    </row>
    <row r="338" spans="1:24" x14ac:dyDescent="0.35">
      <c r="A338" t="str">
        <f>IF(OR('Données entrées'!E339=0,'Données entrées'!E339=""),"",IF('Données entrées'!A339="x","XXX4",""))</f>
        <v/>
      </c>
      <c r="B338" t="str">
        <f>IF($A338="","",'Données entrées'!C339)</f>
        <v/>
      </c>
      <c r="C338" t="str">
        <f>IF($A338="","",'Données entrées'!D339)</f>
        <v/>
      </c>
      <c r="D338" s="24" t="str">
        <f>IF(A338="","",'Données entrées'!E339)</f>
        <v/>
      </c>
      <c r="E338" s="7" t="str">
        <f>IF(OR('Données entrées'!E339=0,'Données entrées'!E339=""),"",IF(AND('Données entrées'!B339="x",'Données entrées'!E339&lt;0),"XXX8",""))</f>
        <v/>
      </c>
      <c r="F338" s="20" t="str">
        <f>IF($E338="","",'Données entrées'!C339)</f>
        <v/>
      </c>
      <c r="G338" s="20" t="str">
        <f>IF($E338="","",'Données entrées'!D339)</f>
        <v/>
      </c>
      <c r="H338" s="31" t="str">
        <f>IF($E338="","",'Données entrées'!E339)</f>
        <v/>
      </c>
      <c r="I338" t="str">
        <f>IF(AND('Données entrées'!B339="x",'Données entrées'!E339&gt;=0),"XXX3","")</f>
        <v/>
      </c>
      <c r="J338" t="str">
        <f>IF($I338="","",'Données entrées'!C339)</f>
        <v/>
      </c>
      <c r="K338" t="str">
        <f>IF($I338="","",'Données entrées'!D339)</f>
        <v/>
      </c>
      <c r="L338" s="24" t="str">
        <f>IF($I338="","",'Données entrées'!E339)</f>
        <v/>
      </c>
      <c r="M338" s="7" t="s">
        <v>13</v>
      </c>
      <c r="N338" s="20" t="s">
        <v>13</v>
      </c>
      <c r="O338" s="20" t="s">
        <v>13</v>
      </c>
      <c r="P338" s="9" t="s">
        <v>13</v>
      </c>
      <c r="Q338" t="s">
        <v>13</v>
      </c>
      <c r="R338" t="s">
        <v>13</v>
      </c>
      <c r="S338" t="s">
        <v>13</v>
      </c>
      <c r="T338" t="s">
        <v>13</v>
      </c>
      <c r="U338" s="7" t="s">
        <v>13</v>
      </c>
      <c r="V338" s="20" t="s">
        <v>13</v>
      </c>
      <c r="W338" s="20" t="s">
        <v>13</v>
      </c>
      <c r="X338" s="9" t="s">
        <v>13</v>
      </c>
    </row>
    <row r="339" spans="1:24" x14ac:dyDescent="0.35">
      <c r="A339" t="str">
        <f>IF(OR('Données entrées'!E340=0,'Données entrées'!E340=""),"",IF('Données entrées'!A340="x","XXX4",""))</f>
        <v/>
      </c>
      <c r="B339" t="str">
        <f>IF($A339="","",'Données entrées'!C340)</f>
        <v/>
      </c>
      <c r="C339" t="str">
        <f>IF($A339="","",'Données entrées'!D340)</f>
        <v/>
      </c>
      <c r="D339" s="24" t="str">
        <f>IF(A339="","",'Données entrées'!E340)</f>
        <v/>
      </c>
      <c r="E339" s="7" t="str">
        <f>IF(OR('Données entrées'!E340=0,'Données entrées'!E340=""),"",IF(AND('Données entrées'!B340="x",'Données entrées'!E340&lt;0),"XXX8",""))</f>
        <v/>
      </c>
      <c r="F339" s="20" t="str">
        <f>IF($E339="","",'Données entrées'!C340)</f>
        <v/>
      </c>
      <c r="G339" s="20" t="str">
        <f>IF($E339="","",'Données entrées'!D340)</f>
        <v/>
      </c>
      <c r="H339" s="31" t="str">
        <f>IF($E339="","",'Données entrées'!E340)</f>
        <v/>
      </c>
      <c r="I339" t="str">
        <f>IF(AND('Données entrées'!B340="x",'Données entrées'!E340&gt;=0),"XXX3","")</f>
        <v/>
      </c>
      <c r="J339" t="str">
        <f>IF($I339="","",'Données entrées'!C340)</f>
        <v/>
      </c>
      <c r="K339" t="str">
        <f>IF($I339="","",'Données entrées'!D340)</f>
        <v/>
      </c>
      <c r="L339" s="24" t="str">
        <f>IF($I339="","",'Données entrées'!E340)</f>
        <v/>
      </c>
      <c r="M339" s="7" t="s">
        <v>13</v>
      </c>
      <c r="N339" s="20" t="s">
        <v>13</v>
      </c>
      <c r="O339" s="20" t="s">
        <v>13</v>
      </c>
      <c r="P339" s="9" t="s">
        <v>13</v>
      </c>
      <c r="Q339" t="s">
        <v>13</v>
      </c>
      <c r="R339" t="s">
        <v>13</v>
      </c>
      <c r="S339" t="s">
        <v>13</v>
      </c>
      <c r="T339" t="s">
        <v>13</v>
      </c>
      <c r="U339" s="7" t="s">
        <v>13</v>
      </c>
      <c r="V339" s="20" t="s">
        <v>13</v>
      </c>
      <c r="W339" s="20" t="s">
        <v>13</v>
      </c>
      <c r="X339" s="9" t="s">
        <v>13</v>
      </c>
    </row>
    <row r="340" spans="1:24" x14ac:dyDescent="0.35">
      <c r="A340" t="str">
        <f>IF(OR('Données entrées'!E341=0,'Données entrées'!E341=""),"",IF('Données entrées'!A341="x","XXX4",""))</f>
        <v/>
      </c>
      <c r="B340" t="str">
        <f>IF($A340="","",'Données entrées'!C341)</f>
        <v/>
      </c>
      <c r="C340" t="str">
        <f>IF($A340="","",'Données entrées'!D341)</f>
        <v/>
      </c>
      <c r="D340" s="24" t="str">
        <f>IF(A340="","",'Données entrées'!E341)</f>
        <v/>
      </c>
      <c r="E340" s="7" t="str">
        <f>IF(OR('Données entrées'!E341=0,'Données entrées'!E341=""),"",IF(AND('Données entrées'!B341="x",'Données entrées'!E341&lt;0),"XXX8",""))</f>
        <v/>
      </c>
      <c r="F340" s="20" t="str">
        <f>IF($E340="","",'Données entrées'!C341)</f>
        <v/>
      </c>
      <c r="G340" s="20" t="str">
        <f>IF($E340="","",'Données entrées'!D341)</f>
        <v/>
      </c>
      <c r="H340" s="31" t="str">
        <f>IF($E340="","",'Données entrées'!E341)</f>
        <v/>
      </c>
      <c r="I340" t="str">
        <f>IF(AND('Données entrées'!B341="x",'Données entrées'!E341&gt;=0),"XXX3","")</f>
        <v/>
      </c>
      <c r="J340" t="str">
        <f>IF($I340="","",'Données entrées'!C341)</f>
        <v/>
      </c>
      <c r="K340" t="str">
        <f>IF($I340="","",'Données entrées'!D341)</f>
        <v/>
      </c>
      <c r="L340" s="24" t="str">
        <f>IF($I340="","",'Données entrées'!E341)</f>
        <v/>
      </c>
      <c r="M340" s="7" t="s">
        <v>13</v>
      </c>
      <c r="N340" s="20" t="s">
        <v>13</v>
      </c>
      <c r="O340" s="20" t="s">
        <v>13</v>
      </c>
      <c r="P340" s="9" t="s">
        <v>13</v>
      </c>
      <c r="Q340" t="s">
        <v>13</v>
      </c>
      <c r="R340" t="s">
        <v>13</v>
      </c>
      <c r="S340" t="s">
        <v>13</v>
      </c>
      <c r="T340" t="s">
        <v>13</v>
      </c>
      <c r="U340" s="7" t="s">
        <v>13</v>
      </c>
      <c r="V340" s="20" t="s">
        <v>13</v>
      </c>
      <c r="W340" s="20" t="s">
        <v>13</v>
      </c>
      <c r="X340" s="9" t="s">
        <v>13</v>
      </c>
    </row>
    <row r="341" spans="1:24" x14ac:dyDescent="0.35">
      <c r="A341" t="str">
        <f>IF(OR('Données entrées'!E342=0,'Données entrées'!E342=""),"",IF('Données entrées'!A342="x","XXX4",""))</f>
        <v/>
      </c>
      <c r="B341" t="str">
        <f>IF($A341="","",'Données entrées'!C342)</f>
        <v/>
      </c>
      <c r="C341" t="str">
        <f>IF($A341="","",'Données entrées'!D342)</f>
        <v/>
      </c>
      <c r="D341" s="24" t="str">
        <f>IF(A341="","",'Données entrées'!E342)</f>
        <v/>
      </c>
      <c r="E341" s="7" t="str">
        <f>IF(OR('Données entrées'!E342=0,'Données entrées'!E342=""),"",IF(AND('Données entrées'!B342="x",'Données entrées'!E342&lt;0),"XXX8",""))</f>
        <v/>
      </c>
      <c r="F341" s="20" t="str">
        <f>IF($E341="","",'Données entrées'!C342)</f>
        <v/>
      </c>
      <c r="G341" s="20" t="str">
        <f>IF($E341="","",'Données entrées'!D342)</f>
        <v/>
      </c>
      <c r="H341" s="31" t="str">
        <f>IF($E341="","",'Données entrées'!E342)</f>
        <v/>
      </c>
      <c r="I341" t="str">
        <f>IF(AND('Données entrées'!B342="x",'Données entrées'!E342&gt;=0),"XXX3","")</f>
        <v/>
      </c>
      <c r="J341" t="str">
        <f>IF($I341="","",'Données entrées'!C342)</f>
        <v/>
      </c>
      <c r="K341" t="str">
        <f>IF($I341="","",'Données entrées'!D342)</f>
        <v/>
      </c>
      <c r="L341" s="24" t="str">
        <f>IF($I341="","",'Données entrées'!E342)</f>
        <v/>
      </c>
      <c r="M341" s="7" t="s">
        <v>13</v>
      </c>
      <c r="N341" s="20" t="s">
        <v>13</v>
      </c>
      <c r="O341" s="20" t="s">
        <v>13</v>
      </c>
      <c r="P341" s="9" t="s">
        <v>13</v>
      </c>
      <c r="Q341" t="s">
        <v>13</v>
      </c>
      <c r="R341" t="s">
        <v>13</v>
      </c>
      <c r="S341" t="s">
        <v>13</v>
      </c>
      <c r="T341" t="s">
        <v>13</v>
      </c>
      <c r="U341" s="7" t="s">
        <v>13</v>
      </c>
      <c r="V341" s="20" t="s">
        <v>13</v>
      </c>
      <c r="W341" s="20" t="s">
        <v>13</v>
      </c>
      <c r="X341" s="9" t="s">
        <v>13</v>
      </c>
    </row>
    <row r="342" spans="1:24" x14ac:dyDescent="0.35">
      <c r="A342" t="str">
        <f>IF(OR('Données entrées'!E343=0,'Données entrées'!E343=""),"",IF('Données entrées'!A343="x","XXX4",""))</f>
        <v/>
      </c>
      <c r="B342" t="str">
        <f>IF($A342="","",'Données entrées'!C343)</f>
        <v/>
      </c>
      <c r="C342" t="str">
        <f>IF($A342="","",'Données entrées'!D343)</f>
        <v/>
      </c>
      <c r="D342" s="24" t="str">
        <f>IF(A342="","",'Données entrées'!E343)</f>
        <v/>
      </c>
      <c r="E342" s="7" t="str">
        <f>IF(OR('Données entrées'!E343=0,'Données entrées'!E343=""),"",IF(AND('Données entrées'!B343="x",'Données entrées'!E343&lt;0),"XXX8",""))</f>
        <v/>
      </c>
      <c r="F342" s="20" t="str">
        <f>IF($E342="","",'Données entrées'!C343)</f>
        <v/>
      </c>
      <c r="G342" s="20" t="str">
        <f>IF($E342="","",'Données entrées'!D343)</f>
        <v/>
      </c>
      <c r="H342" s="31" t="str">
        <f>IF($E342="","",'Données entrées'!E343)</f>
        <v/>
      </c>
      <c r="I342" t="str">
        <f>IF(AND('Données entrées'!B343="x",'Données entrées'!E343&gt;=0),"XXX3","")</f>
        <v/>
      </c>
      <c r="J342" t="str">
        <f>IF($I342="","",'Données entrées'!C343)</f>
        <v/>
      </c>
      <c r="K342" t="str">
        <f>IF($I342="","",'Données entrées'!D343)</f>
        <v/>
      </c>
      <c r="L342" s="24" t="str">
        <f>IF($I342="","",'Données entrées'!E343)</f>
        <v/>
      </c>
      <c r="M342" s="7" t="s">
        <v>13</v>
      </c>
      <c r="N342" s="20" t="s">
        <v>13</v>
      </c>
      <c r="O342" s="20" t="s">
        <v>13</v>
      </c>
      <c r="P342" s="9" t="s">
        <v>13</v>
      </c>
      <c r="Q342" t="s">
        <v>13</v>
      </c>
      <c r="R342" t="s">
        <v>13</v>
      </c>
      <c r="S342" t="s">
        <v>13</v>
      </c>
      <c r="T342" t="s">
        <v>13</v>
      </c>
      <c r="U342" s="7" t="s">
        <v>13</v>
      </c>
      <c r="V342" s="20" t="s">
        <v>13</v>
      </c>
      <c r="W342" s="20" t="s">
        <v>13</v>
      </c>
      <c r="X342" s="9" t="s">
        <v>13</v>
      </c>
    </row>
    <row r="343" spans="1:24" x14ac:dyDescent="0.35">
      <c r="A343" t="str">
        <f>IF(OR('Données entrées'!E344=0,'Données entrées'!E344=""),"",IF('Données entrées'!A344="x","XXX4",""))</f>
        <v/>
      </c>
      <c r="B343" t="str">
        <f>IF($A343="","",'Données entrées'!C344)</f>
        <v/>
      </c>
      <c r="C343" t="str">
        <f>IF($A343="","",'Données entrées'!D344)</f>
        <v/>
      </c>
      <c r="D343" s="24" t="str">
        <f>IF(A343="","",'Données entrées'!E344)</f>
        <v/>
      </c>
      <c r="E343" s="7" t="str">
        <f>IF(OR('Données entrées'!E344=0,'Données entrées'!E344=""),"",IF(AND('Données entrées'!B344="x",'Données entrées'!E344&lt;0),"XXX8",""))</f>
        <v/>
      </c>
      <c r="F343" s="20" t="str">
        <f>IF($E343="","",'Données entrées'!C344)</f>
        <v/>
      </c>
      <c r="G343" s="20" t="str">
        <f>IF($E343="","",'Données entrées'!D344)</f>
        <v/>
      </c>
      <c r="H343" s="31" t="str">
        <f>IF($E343="","",'Données entrées'!E344)</f>
        <v/>
      </c>
      <c r="I343" t="str">
        <f>IF(AND('Données entrées'!B344="x",'Données entrées'!E344&gt;=0),"XXX3","")</f>
        <v/>
      </c>
      <c r="J343" t="str">
        <f>IF($I343="","",'Données entrées'!C344)</f>
        <v/>
      </c>
      <c r="K343" t="str">
        <f>IF($I343="","",'Données entrées'!D344)</f>
        <v/>
      </c>
      <c r="L343" s="24" t="str">
        <f>IF($I343="","",'Données entrées'!E344)</f>
        <v/>
      </c>
      <c r="M343" s="7" t="s">
        <v>13</v>
      </c>
      <c r="N343" s="20" t="s">
        <v>13</v>
      </c>
      <c r="O343" s="20" t="s">
        <v>13</v>
      </c>
      <c r="P343" s="9" t="s">
        <v>13</v>
      </c>
      <c r="Q343" t="s">
        <v>13</v>
      </c>
      <c r="R343" t="s">
        <v>13</v>
      </c>
      <c r="S343" t="s">
        <v>13</v>
      </c>
      <c r="T343" t="s">
        <v>13</v>
      </c>
      <c r="U343" s="7" t="s">
        <v>13</v>
      </c>
      <c r="V343" s="20" t="s">
        <v>13</v>
      </c>
      <c r="W343" s="20" t="s">
        <v>13</v>
      </c>
      <c r="X343" s="9" t="s">
        <v>13</v>
      </c>
    </row>
    <row r="344" spans="1:24" x14ac:dyDescent="0.35">
      <c r="A344" t="str">
        <f>IF(OR('Données entrées'!E345=0,'Données entrées'!E345=""),"",IF('Données entrées'!A345="x","XXX4",""))</f>
        <v/>
      </c>
      <c r="B344" t="str">
        <f>IF($A344="","",'Données entrées'!C345)</f>
        <v/>
      </c>
      <c r="C344" t="str">
        <f>IF($A344="","",'Données entrées'!D345)</f>
        <v/>
      </c>
      <c r="D344" s="24" t="str">
        <f>IF(A344="","",'Données entrées'!E345)</f>
        <v/>
      </c>
      <c r="E344" s="7" t="str">
        <f>IF(OR('Données entrées'!E345=0,'Données entrées'!E345=""),"",IF(AND('Données entrées'!B345="x",'Données entrées'!E345&lt;0),"XXX8",""))</f>
        <v/>
      </c>
      <c r="F344" s="20" t="str">
        <f>IF($E344="","",'Données entrées'!C345)</f>
        <v/>
      </c>
      <c r="G344" s="20" t="str">
        <f>IF($E344="","",'Données entrées'!D345)</f>
        <v/>
      </c>
      <c r="H344" s="31" t="str">
        <f>IF($E344="","",'Données entrées'!E345)</f>
        <v/>
      </c>
      <c r="I344" t="str">
        <f>IF(AND('Données entrées'!B345="x",'Données entrées'!E345&gt;=0),"XXX3","")</f>
        <v/>
      </c>
      <c r="J344" t="str">
        <f>IF($I344="","",'Données entrées'!C345)</f>
        <v/>
      </c>
      <c r="K344" t="str">
        <f>IF($I344="","",'Données entrées'!D345)</f>
        <v/>
      </c>
      <c r="L344" s="24" t="str">
        <f>IF($I344="","",'Données entrées'!E345)</f>
        <v/>
      </c>
      <c r="M344" s="7" t="s">
        <v>13</v>
      </c>
      <c r="N344" s="20" t="s">
        <v>13</v>
      </c>
      <c r="O344" s="20" t="s">
        <v>13</v>
      </c>
      <c r="P344" s="9" t="s">
        <v>13</v>
      </c>
      <c r="Q344" t="s">
        <v>13</v>
      </c>
      <c r="R344" t="s">
        <v>13</v>
      </c>
      <c r="S344" t="s">
        <v>13</v>
      </c>
      <c r="T344" t="s">
        <v>13</v>
      </c>
      <c r="U344" s="7" t="s">
        <v>13</v>
      </c>
      <c r="V344" s="20" t="s">
        <v>13</v>
      </c>
      <c r="W344" s="20" t="s">
        <v>13</v>
      </c>
      <c r="X344" s="9" t="s">
        <v>13</v>
      </c>
    </row>
    <row r="345" spans="1:24" x14ac:dyDescent="0.35">
      <c r="A345" t="str">
        <f>IF(OR('Données entrées'!E346=0,'Données entrées'!E346=""),"",IF('Données entrées'!A346="x","XXX4",""))</f>
        <v/>
      </c>
      <c r="B345" t="str">
        <f>IF($A345="","",'Données entrées'!C346)</f>
        <v/>
      </c>
      <c r="C345" t="str">
        <f>IF($A345="","",'Données entrées'!D346)</f>
        <v/>
      </c>
      <c r="D345" s="24" t="str">
        <f>IF(A345="","",'Données entrées'!E346)</f>
        <v/>
      </c>
      <c r="E345" s="7" t="str">
        <f>IF(OR('Données entrées'!E346=0,'Données entrées'!E346=""),"",IF(AND('Données entrées'!B346="x",'Données entrées'!E346&lt;0),"XXX8",""))</f>
        <v/>
      </c>
      <c r="F345" s="20" t="str">
        <f>IF($E345="","",'Données entrées'!C346)</f>
        <v/>
      </c>
      <c r="G345" s="20" t="str">
        <f>IF($E345="","",'Données entrées'!D346)</f>
        <v/>
      </c>
      <c r="H345" s="31" t="str">
        <f>IF($E345="","",'Données entrées'!E346)</f>
        <v/>
      </c>
      <c r="I345" t="str">
        <f>IF(AND('Données entrées'!B346="x",'Données entrées'!E346&gt;=0),"XXX3","")</f>
        <v/>
      </c>
      <c r="J345" t="str">
        <f>IF($I345="","",'Données entrées'!C346)</f>
        <v/>
      </c>
      <c r="K345" t="str">
        <f>IF($I345="","",'Données entrées'!D346)</f>
        <v/>
      </c>
      <c r="L345" s="24" t="str">
        <f>IF($I345="","",'Données entrées'!E346)</f>
        <v/>
      </c>
      <c r="M345" s="7" t="s">
        <v>13</v>
      </c>
      <c r="N345" s="20" t="s">
        <v>13</v>
      </c>
      <c r="O345" s="20" t="s">
        <v>13</v>
      </c>
      <c r="P345" s="9" t="s">
        <v>13</v>
      </c>
      <c r="Q345" t="s">
        <v>13</v>
      </c>
      <c r="R345" t="s">
        <v>13</v>
      </c>
      <c r="S345" t="s">
        <v>13</v>
      </c>
      <c r="T345" t="s">
        <v>13</v>
      </c>
      <c r="U345" s="7" t="s">
        <v>13</v>
      </c>
      <c r="V345" s="20" t="s">
        <v>13</v>
      </c>
      <c r="W345" s="20" t="s">
        <v>13</v>
      </c>
      <c r="X345" s="9" t="s">
        <v>13</v>
      </c>
    </row>
    <row r="346" spans="1:24" x14ac:dyDescent="0.35">
      <c r="A346" t="str">
        <f>IF(OR('Données entrées'!E347=0,'Données entrées'!E347=""),"",IF('Données entrées'!A347="x","XXX4",""))</f>
        <v/>
      </c>
      <c r="B346" t="str">
        <f>IF($A346="","",'Données entrées'!C347)</f>
        <v/>
      </c>
      <c r="C346" t="str">
        <f>IF($A346="","",'Données entrées'!D347)</f>
        <v/>
      </c>
      <c r="D346" s="24" t="str">
        <f>IF(A346="","",'Données entrées'!E347)</f>
        <v/>
      </c>
      <c r="E346" s="7" t="str">
        <f>IF(OR('Données entrées'!E347=0,'Données entrées'!E347=""),"",IF(AND('Données entrées'!B347="x",'Données entrées'!E347&lt;0),"XXX8",""))</f>
        <v/>
      </c>
      <c r="F346" s="20" t="str">
        <f>IF($E346="","",'Données entrées'!C347)</f>
        <v/>
      </c>
      <c r="G346" s="20" t="str">
        <f>IF($E346="","",'Données entrées'!D347)</f>
        <v/>
      </c>
      <c r="H346" s="31" t="str">
        <f>IF($E346="","",'Données entrées'!E347)</f>
        <v/>
      </c>
      <c r="I346" t="str">
        <f>IF(AND('Données entrées'!B347="x",'Données entrées'!E347&gt;=0),"XXX3","")</f>
        <v/>
      </c>
      <c r="J346" t="str">
        <f>IF($I346="","",'Données entrées'!C347)</f>
        <v/>
      </c>
      <c r="K346" t="str">
        <f>IF($I346="","",'Données entrées'!D347)</f>
        <v/>
      </c>
      <c r="L346" s="24" t="str">
        <f>IF($I346="","",'Données entrées'!E347)</f>
        <v/>
      </c>
      <c r="M346" s="7" t="s">
        <v>13</v>
      </c>
      <c r="N346" s="20" t="s">
        <v>13</v>
      </c>
      <c r="O346" s="20" t="s">
        <v>13</v>
      </c>
      <c r="P346" s="9" t="s">
        <v>13</v>
      </c>
      <c r="Q346" t="s">
        <v>13</v>
      </c>
      <c r="R346" t="s">
        <v>13</v>
      </c>
      <c r="S346" t="s">
        <v>13</v>
      </c>
      <c r="T346" t="s">
        <v>13</v>
      </c>
      <c r="U346" s="7" t="s">
        <v>13</v>
      </c>
      <c r="V346" s="20" t="s">
        <v>13</v>
      </c>
      <c r="W346" s="20" t="s">
        <v>13</v>
      </c>
      <c r="X346" s="9" t="s">
        <v>13</v>
      </c>
    </row>
    <row r="347" spans="1:24" x14ac:dyDescent="0.35">
      <c r="A347" t="str">
        <f>IF(OR('Données entrées'!E348=0,'Données entrées'!E348=""),"",IF('Données entrées'!A348="x","XXX4",""))</f>
        <v/>
      </c>
      <c r="B347" t="str">
        <f>IF($A347="","",'Données entrées'!C348)</f>
        <v/>
      </c>
      <c r="C347" t="str">
        <f>IF($A347="","",'Données entrées'!D348)</f>
        <v/>
      </c>
      <c r="D347" s="24" t="str">
        <f>IF(A347="","",'Données entrées'!E348)</f>
        <v/>
      </c>
      <c r="E347" s="7" t="str">
        <f>IF(OR('Données entrées'!E348=0,'Données entrées'!E348=""),"",IF(AND('Données entrées'!B348="x",'Données entrées'!E348&lt;0),"XXX8",""))</f>
        <v/>
      </c>
      <c r="F347" s="20" t="str">
        <f>IF($E347="","",'Données entrées'!C348)</f>
        <v/>
      </c>
      <c r="G347" s="20" t="str">
        <f>IF($E347="","",'Données entrées'!D348)</f>
        <v/>
      </c>
      <c r="H347" s="31" t="str">
        <f>IF($E347="","",'Données entrées'!E348)</f>
        <v/>
      </c>
      <c r="I347" t="str">
        <f>IF(AND('Données entrées'!B348="x",'Données entrées'!E348&gt;=0),"XXX3","")</f>
        <v/>
      </c>
      <c r="J347" t="str">
        <f>IF($I347="","",'Données entrées'!C348)</f>
        <v/>
      </c>
      <c r="K347" t="str">
        <f>IF($I347="","",'Données entrées'!D348)</f>
        <v/>
      </c>
      <c r="L347" s="24" t="str">
        <f>IF($I347="","",'Données entrées'!E348)</f>
        <v/>
      </c>
      <c r="M347" s="7" t="s">
        <v>13</v>
      </c>
      <c r="N347" s="20" t="s">
        <v>13</v>
      </c>
      <c r="O347" s="20" t="s">
        <v>13</v>
      </c>
      <c r="P347" s="9" t="s">
        <v>13</v>
      </c>
      <c r="Q347" t="s">
        <v>13</v>
      </c>
      <c r="R347" t="s">
        <v>13</v>
      </c>
      <c r="S347" t="s">
        <v>13</v>
      </c>
      <c r="T347" t="s">
        <v>13</v>
      </c>
      <c r="U347" s="7" t="s">
        <v>13</v>
      </c>
      <c r="V347" s="20" t="s">
        <v>13</v>
      </c>
      <c r="W347" s="20" t="s">
        <v>13</v>
      </c>
      <c r="X347" s="9" t="s">
        <v>13</v>
      </c>
    </row>
    <row r="348" spans="1:24" x14ac:dyDescent="0.35">
      <c r="A348" t="str">
        <f>IF(OR('Données entrées'!E349=0,'Données entrées'!E349=""),"",IF('Données entrées'!A349="x","XXX4",""))</f>
        <v/>
      </c>
      <c r="B348" t="str">
        <f>IF($A348="","",'Données entrées'!C349)</f>
        <v/>
      </c>
      <c r="C348" t="str">
        <f>IF($A348="","",'Données entrées'!D349)</f>
        <v/>
      </c>
      <c r="D348" s="24" t="str">
        <f>IF(A348="","",'Données entrées'!E349)</f>
        <v/>
      </c>
      <c r="E348" s="7" t="str">
        <f>IF(OR('Données entrées'!E349=0,'Données entrées'!E349=""),"",IF(AND('Données entrées'!B349="x",'Données entrées'!E349&lt;0),"XXX8",""))</f>
        <v/>
      </c>
      <c r="F348" s="20" t="str">
        <f>IF($E348="","",'Données entrées'!C349)</f>
        <v/>
      </c>
      <c r="G348" s="20" t="str">
        <f>IF($E348="","",'Données entrées'!D349)</f>
        <v/>
      </c>
      <c r="H348" s="31" t="str">
        <f>IF($E348="","",'Données entrées'!E349)</f>
        <v/>
      </c>
      <c r="I348" t="str">
        <f>IF(AND('Données entrées'!B349="x",'Données entrées'!E349&gt;=0),"XXX3","")</f>
        <v/>
      </c>
      <c r="J348" t="str">
        <f>IF($I348="","",'Données entrées'!C349)</f>
        <v/>
      </c>
      <c r="K348" t="str">
        <f>IF($I348="","",'Données entrées'!D349)</f>
        <v/>
      </c>
      <c r="L348" s="24" t="str">
        <f>IF($I348="","",'Données entrées'!E349)</f>
        <v/>
      </c>
      <c r="M348" s="7" t="s">
        <v>13</v>
      </c>
      <c r="N348" s="20" t="s">
        <v>13</v>
      </c>
      <c r="O348" s="20" t="s">
        <v>13</v>
      </c>
      <c r="P348" s="9" t="s">
        <v>13</v>
      </c>
      <c r="Q348" t="s">
        <v>13</v>
      </c>
      <c r="R348" t="s">
        <v>13</v>
      </c>
      <c r="S348" t="s">
        <v>13</v>
      </c>
      <c r="T348" t="s">
        <v>13</v>
      </c>
      <c r="U348" s="7" t="s">
        <v>13</v>
      </c>
      <c r="V348" s="20" t="s">
        <v>13</v>
      </c>
      <c r="W348" s="20" t="s">
        <v>13</v>
      </c>
      <c r="X348" s="9" t="s">
        <v>13</v>
      </c>
    </row>
    <row r="349" spans="1:24" x14ac:dyDescent="0.35">
      <c r="A349" t="str">
        <f>IF(OR('Données entrées'!E350=0,'Données entrées'!E350=""),"",IF('Données entrées'!A350="x","XXX4",""))</f>
        <v/>
      </c>
      <c r="B349" t="str">
        <f>IF($A349="","",'Données entrées'!C350)</f>
        <v/>
      </c>
      <c r="C349" t="str">
        <f>IF($A349="","",'Données entrées'!D350)</f>
        <v/>
      </c>
      <c r="D349" s="24" t="str">
        <f>IF(A349="","",'Données entrées'!E350)</f>
        <v/>
      </c>
      <c r="E349" s="7" t="str">
        <f>IF(OR('Données entrées'!E350=0,'Données entrées'!E350=""),"",IF(AND('Données entrées'!B350="x",'Données entrées'!E350&lt;0),"XXX8",""))</f>
        <v/>
      </c>
      <c r="F349" s="20" t="str">
        <f>IF($E349="","",'Données entrées'!C350)</f>
        <v/>
      </c>
      <c r="G349" s="20" t="str">
        <f>IF($E349="","",'Données entrées'!D350)</f>
        <v/>
      </c>
      <c r="H349" s="31" t="str">
        <f>IF($E349="","",'Données entrées'!E350)</f>
        <v/>
      </c>
      <c r="I349" t="str">
        <f>IF(AND('Données entrées'!B350="x",'Données entrées'!E350&gt;=0),"XXX3","")</f>
        <v/>
      </c>
      <c r="J349" t="str">
        <f>IF($I349="","",'Données entrées'!C350)</f>
        <v/>
      </c>
      <c r="K349" t="str">
        <f>IF($I349="","",'Données entrées'!D350)</f>
        <v/>
      </c>
      <c r="L349" s="24" t="str">
        <f>IF($I349="","",'Données entrées'!E350)</f>
        <v/>
      </c>
      <c r="M349" s="7" t="s">
        <v>13</v>
      </c>
      <c r="N349" s="20" t="s">
        <v>13</v>
      </c>
      <c r="O349" s="20" t="s">
        <v>13</v>
      </c>
      <c r="P349" s="9" t="s">
        <v>13</v>
      </c>
      <c r="Q349" t="s">
        <v>13</v>
      </c>
      <c r="R349" t="s">
        <v>13</v>
      </c>
      <c r="S349" t="s">
        <v>13</v>
      </c>
      <c r="T349" t="s">
        <v>13</v>
      </c>
      <c r="U349" s="7" t="s">
        <v>13</v>
      </c>
      <c r="V349" s="20" t="s">
        <v>13</v>
      </c>
      <c r="W349" s="20" t="s">
        <v>13</v>
      </c>
      <c r="X349" s="9" t="s">
        <v>13</v>
      </c>
    </row>
    <row r="350" spans="1:24" x14ac:dyDescent="0.35">
      <c r="A350" t="str">
        <f>IF(OR('Données entrées'!E351=0,'Données entrées'!E351=""),"",IF('Données entrées'!A351="x","XXX4",""))</f>
        <v/>
      </c>
      <c r="B350" t="str">
        <f>IF($A350="","",'Données entrées'!C351)</f>
        <v/>
      </c>
      <c r="C350" t="str">
        <f>IF($A350="","",'Données entrées'!D351)</f>
        <v/>
      </c>
      <c r="D350" s="24" t="str">
        <f>IF(A350="","",'Données entrées'!E351)</f>
        <v/>
      </c>
      <c r="E350" s="7" t="str">
        <f>IF(OR('Données entrées'!E351=0,'Données entrées'!E351=""),"",IF(AND('Données entrées'!B351="x",'Données entrées'!E351&lt;0),"XXX8",""))</f>
        <v/>
      </c>
      <c r="F350" s="20" t="str">
        <f>IF($E350="","",'Données entrées'!C351)</f>
        <v/>
      </c>
      <c r="G350" s="20" t="str">
        <f>IF($E350="","",'Données entrées'!D351)</f>
        <v/>
      </c>
      <c r="H350" s="31" t="str">
        <f>IF($E350="","",'Données entrées'!E351)</f>
        <v/>
      </c>
      <c r="I350" t="str">
        <f>IF(AND('Données entrées'!B351="x",'Données entrées'!E351&gt;=0),"XXX3","")</f>
        <v/>
      </c>
      <c r="J350" t="str">
        <f>IF($I350="","",'Données entrées'!C351)</f>
        <v/>
      </c>
      <c r="K350" t="str">
        <f>IF($I350="","",'Données entrées'!D351)</f>
        <v/>
      </c>
      <c r="L350" s="24" t="str">
        <f>IF($I350="","",'Données entrées'!E351)</f>
        <v/>
      </c>
      <c r="M350" s="7" t="s">
        <v>13</v>
      </c>
      <c r="N350" s="20" t="s">
        <v>13</v>
      </c>
      <c r="O350" s="20" t="s">
        <v>13</v>
      </c>
      <c r="P350" s="9" t="s">
        <v>13</v>
      </c>
      <c r="Q350" t="s">
        <v>13</v>
      </c>
      <c r="R350" t="s">
        <v>13</v>
      </c>
      <c r="S350" t="s">
        <v>13</v>
      </c>
      <c r="T350" t="s">
        <v>13</v>
      </c>
      <c r="U350" s="7" t="s">
        <v>13</v>
      </c>
      <c r="V350" s="20" t="s">
        <v>13</v>
      </c>
      <c r="W350" s="20" t="s">
        <v>13</v>
      </c>
      <c r="X350" s="9" t="s">
        <v>13</v>
      </c>
    </row>
    <row r="351" spans="1:24" x14ac:dyDescent="0.35">
      <c r="A351" t="str">
        <f>IF(OR('Données entrées'!E352=0,'Données entrées'!E352=""),"",IF('Données entrées'!A352="x","XXX4",""))</f>
        <v/>
      </c>
      <c r="B351" t="str">
        <f>IF($A351="","",'Données entrées'!C352)</f>
        <v/>
      </c>
      <c r="C351" t="str">
        <f>IF($A351="","",'Données entrées'!D352)</f>
        <v/>
      </c>
      <c r="D351" s="24" t="str">
        <f>IF(A351="","",'Données entrées'!E352)</f>
        <v/>
      </c>
      <c r="E351" s="7" t="str">
        <f>IF(OR('Données entrées'!E352=0,'Données entrées'!E352=""),"",IF(AND('Données entrées'!B352="x",'Données entrées'!E352&lt;0),"XXX8",""))</f>
        <v/>
      </c>
      <c r="F351" s="20" t="str">
        <f>IF($E351="","",'Données entrées'!C352)</f>
        <v/>
      </c>
      <c r="G351" s="20" t="str">
        <f>IF($E351="","",'Données entrées'!D352)</f>
        <v/>
      </c>
      <c r="H351" s="31" t="str">
        <f>IF($E351="","",'Données entrées'!E352)</f>
        <v/>
      </c>
      <c r="I351" t="str">
        <f>IF(AND('Données entrées'!B352="x",'Données entrées'!E352&gt;=0),"XXX3","")</f>
        <v/>
      </c>
      <c r="J351" t="str">
        <f>IF($I351="","",'Données entrées'!C352)</f>
        <v/>
      </c>
      <c r="K351" t="str">
        <f>IF($I351="","",'Données entrées'!D352)</f>
        <v/>
      </c>
      <c r="L351" s="24" t="str">
        <f>IF($I351="","",'Données entrées'!E352)</f>
        <v/>
      </c>
      <c r="M351" s="7" t="s">
        <v>13</v>
      </c>
      <c r="N351" s="20" t="s">
        <v>13</v>
      </c>
      <c r="O351" s="20" t="s">
        <v>13</v>
      </c>
      <c r="P351" s="9" t="s">
        <v>13</v>
      </c>
      <c r="Q351" t="s">
        <v>13</v>
      </c>
      <c r="R351" t="s">
        <v>13</v>
      </c>
      <c r="S351" t="s">
        <v>13</v>
      </c>
      <c r="T351" t="s">
        <v>13</v>
      </c>
      <c r="U351" s="7" t="s">
        <v>13</v>
      </c>
      <c r="V351" s="20" t="s">
        <v>13</v>
      </c>
      <c r="W351" s="20" t="s">
        <v>13</v>
      </c>
      <c r="X351" s="9" t="s">
        <v>13</v>
      </c>
    </row>
    <row r="352" spans="1:24" x14ac:dyDescent="0.35">
      <c r="A352" t="str">
        <f>IF(OR('Données entrées'!E353=0,'Données entrées'!E353=""),"",IF('Données entrées'!A353="x","XXX4",""))</f>
        <v/>
      </c>
      <c r="B352" t="str">
        <f>IF($A352="","",'Données entrées'!C353)</f>
        <v/>
      </c>
      <c r="C352" t="str">
        <f>IF($A352="","",'Données entrées'!D353)</f>
        <v/>
      </c>
      <c r="D352" s="24" t="str">
        <f>IF(A352="","",'Données entrées'!E353)</f>
        <v/>
      </c>
      <c r="E352" s="7" t="str">
        <f>IF(OR('Données entrées'!E353=0,'Données entrées'!E353=""),"",IF(AND('Données entrées'!B353="x",'Données entrées'!E353&lt;0),"XXX8",""))</f>
        <v/>
      </c>
      <c r="F352" s="20" t="str">
        <f>IF($E352="","",'Données entrées'!C353)</f>
        <v/>
      </c>
      <c r="G352" s="20" t="str">
        <f>IF($E352="","",'Données entrées'!D353)</f>
        <v/>
      </c>
      <c r="H352" s="31" t="str">
        <f>IF($E352="","",'Données entrées'!E353)</f>
        <v/>
      </c>
      <c r="I352" t="str">
        <f>IF(AND('Données entrées'!B353="x",'Données entrées'!E353&gt;=0),"XXX3","")</f>
        <v/>
      </c>
      <c r="J352" t="str">
        <f>IF($I352="","",'Données entrées'!C353)</f>
        <v/>
      </c>
      <c r="K352" t="str">
        <f>IF($I352="","",'Données entrées'!D353)</f>
        <v/>
      </c>
      <c r="L352" s="24" t="str">
        <f>IF($I352="","",'Données entrées'!E353)</f>
        <v/>
      </c>
      <c r="M352" s="7" t="s">
        <v>13</v>
      </c>
      <c r="N352" s="20" t="s">
        <v>13</v>
      </c>
      <c r="O352" s="20" t="s">
        <v>13</v>
      </c>
      <c r="P352" s="9" t="s">
        <v>13</v>
      </c>
      <c r="Q352" t="s">
        <v>13</v>
      </c>
      <c r="R352" t="s">
        <v>13</v>
      </c>
      <c r="S352" t="s">
        <v>13</v>
      </c>
      <c r="T352" t="s">
        <v>13</v>
      </c>
      <c r="U352" s="7" t="s">
        <v>13</v>
      </c>
      <c r="V352" s="20" t="s">
        <v>13</v>
      </c>
      <c r="W352" s="20" t="s">
        <v>13</v>
      </c>
      <c r="X352" s="9" t="s">
        <v>13</v>
      </c>
    </row>
    <row r="353" spans="1:24" x14ac:dyDescent="0.35">
      <c r="A353" t="str">
        <f>IF(OR('Données entrées'!E354=0,'Données entrées'!E354=""),"",IF('Données entrées'!A354="x","XXX4",""))</f>
        <v/>
      </c>
      <c r="B353" t="str">
        <f>IF($A353="","",'Données entrées'!C354)</f>
        <v/>
      </c>
      <c r="C353" t="str">
        <f>IF($A353="","",'Données entrées'!D354)</f>
        <v/>
      </c>
      <c r="D353" s="24" t="str">
        <f>IF(A353="","",'Données entrées'!E354)</f>
        <v/>
      </c>
      <c r="E353" s="7" t="str">
        <f>IF(OR('Données entrées'!E354=0,'Données entrées'!E354=""),"",IF(AND('Données entrées'!B354="x",'Données entrées'!E354&lt;0),"XXX8",""))</f>
        <v/>
      </c>
      <c r="F353" s="20" t="str">
        <f>IF($E353="","",'Données entrées'!C354)</f>
        <v/>
      </c>
      <c r="G353" s="20" t="str">
        <f>IF($E353="","",'Données entrées'!D354)</f>
        <v/>
      </c>
      <c r="H353" s="31" t="str">
        <f>IF($E353="","",'Données entrées'!E354)</f>
        <v/>
      </c>
      <c r="I353" t="str">
        <f>IF(AND('Données entrées'!B354="x",'Données entrées'!E354&gt;=0),"XXX3","")</f>
        <v/>
      </c>
      <c r="J353" t="str">
        <f>IF($I353="","",'Données entrées'!C354)</f>
        <v/>
      </c>
      <c r="K353" t="str">
        <f>IF($I353="","",'Données entrées'!D354)</f>
        <v/>
      </c>
      <c r="L353" s="24" t="str">
        <f>IF($I353="","",'Données entrées'!E354)</f>
        <v/>
      </c>
      <c r="M353" s="7" t="s">
        <v>13</v>
      </c>
      <c r="N353" s="20" t="s">
        <v>13</v>
      </c>
      <c r="O353" s="20" t="s">
        <v>13</v>
      </c>
      <c r="P353" s="9" t="s">
        <v>13</v>
      </c>
      <c r="Q353" t="s">
        <v>13</v>
      </c>
      <c r="R353" t="s">
        <v>13</v>
      </c>
      <c r="S353" t="s">
        <v>13</v>
      </c>
      <c r="T353" t="s">
        <v>13</v>
      </c>
      <c r="U353" s="7" t="s">
        <v>13</v>
      </c>
      <c r="V353" s="20" t="s">
        <v>13</v>
      </c>
      <c r="W353" s="20" t="s">
        <v>13</v>
      </c>
      <c r="X353" s="9" t="s">
        <v>13</v>
      </c>
    </row>
    <row r="354" spans="1:24" x14ac:dyDescent="0.35">
      <c r="A354" t="str">
        <f>IF(OR('Données entrées'!E355=0,'Données entrées'!E355=""),"",IF('Données entrées'!A355="x","XXX4",""))</f>
        <v/>
      </c>
      <c r="B354" t="str">
        <f>IF($A354="","",'Données entrées'!C355)</f>
        <v/>
      </c>
      <c r="C354" t="str">
        <f>IF($A354="","",'Données entrées'!D355)</f>
        <v/>
      </c>
      <c r="D354" s="24" t="str">
        <f>IF(A354="","",'Données entrées'!E355)</f>
        <v/>
      </c>
      <c r="E354" s="7" t="str">
        <f>IF(OR('Données entrées'!E355=0,'Données entrées'!E355=""),"",IF(AND('Données entrées'!B355="x",'Données entrées'!E355&lt;0),"XXX8",""))</f>
        <v/>
      </c>
      <c r="F354" s="20" t="str">
        <f>IF($E354="","",'Données entrées'!C355)</f>
        <v/>
      </c>
      <c r="G354" s="20" t="str">
        <f>IF($E354="","",'Données entrées'!D355)</f>
        <v/>
      </c>
      <c r="H354" s="31" t="str">
        <f>IF($E354="","",'Données entrées'!E355)</f>
        <v/>
      </c>
      <c r="I354" t="str">
        <f>IF(AND('Données entrées'!B355="x",'Données entrées'!E355&gt;=0),"XXX3","")</f>
        <v/>
      </c>
      <c r="J354" t="str">
        <f>IF($I354="","",'Données entrées'!C355)</f>
        <v/>
      </c>
      <c r="K354" t="str">
        <f>IF($I354="","",'Données entrées'!D355)</f>
        <v/>
      </c>
      <c r="L354" s="24" t="str">
        <f>IF($I354="","",'Données entrées'!E355)</f>
        <v/>
      </c>
      <c r="M354" s="7" t="s">
        <v>13</v>
      </c>
      <c r="N354" s="20" t="s">
        <v>13</v>
      </c>
      <c r="O354" s="20" t="s">
        <v>13</v>
      </c>
      <c r="P354" s="9" t="s">
        <v>13</v>
      </c>
      <c r="Q354" t="s">
        <v>13</v>
      </c>
      <c r="R354" t="s">
        <v>13</v>
      </c>
      <c r="S354" t="s">
        <v>13</v>
      </c>
      <c r="T354" t="s">
        <v>13</v>
      </c>
      <c r="U354" s="7" t="s">
        <v>13</v>
      </c>
      <c r="V354" s="20" t="s">
        <v>13</v>
      </c>
      <c r="W354" s="20" t="s">
        <v>13</v>
      </c>
      <c r="X354" s="9" t="s">
        <v>13</v>
      </c>
    </row>
    <row r="355" spans="1:24" x14ac:dyDescent="0.35">
      <c r="A355" t="str">
        <f>IF(OR('Données entrées'!E356=0,'Données entrées'!E356=""),"",IF('Données entrées'!A356="x","XXX4",""))</f>
        <v/>
      </c>
      <c r="B355" t="str">
        <f>IF($A355="","",'Données entrées'!C356)</f>
        <v/>
      </c>
      <c r="C355" t="str">
        <f>IF($A355="","",'Données entrées'!D356)</f>
        <v/>
      </c>
      <c r="D355" s="24" t="str">
        <f>IF(A355="","",'Données entrées'!E356)</f>
        <v/>
      </c>
      <c r="E355" s="7" t="str">
        <f>IF(OR('Données entrées'!E356=0,'Données entrées'!E356=""),"",IF(AND('Données entrées'!B356="x",'Données entrées'!E356&lt;0),"XXX8",""))</f>
        <v/>
      </c>
      <c r="F355" s="20" t="str">
        <f>IF($E355="","",'Données entrées'!C356)</f>
        <v/>
      </c>
      <c r="G355" s="20" t="str">
        <f>IF($E355="","",'Données entrées'!D356)</f>
        <v/>
      </c>
      <c r="H355" s="31" t="str">
        <f>IF($E355="","",'Données entrées'!E356)</f>
        <v/>
      </c>
      <c r="I355" t="str">
        <f>IF(AND('Données entrées'!B356="x",'Données entrées'!E356&gt;=0),"XXX3","")</f>
        <v/>
      </c>
      <c r="J355" t="str">
        <f>IF($I355="","",'Données entrées'!C356)</f>
        <v/>
      </c>
      <c r="K355" t="str">
        <f>IF($I355="","",'Données entrées'!D356)</f>
        <v/>
      </c>
      <c r="L355" s="24" t="str">
        <f>IF($I355="","",'Données entrées'!E356)</f>
        <v/>
      </c>
      <c r="M355" s="7" t="s">
        <v>13</v>
      </c>
      <c r="N355" s="20" t="s">
        <v>13</v>
      </c>
      <c r="O355" s="20" t="s">
        <v>13</v>
      </c>
      <c r="P355" s="9" t="s">
        <v>13</v>
      </c>
      <c r="Q355" t="s">
        <v>13</v>
      </c>
      <c r="R355" t="s">
        <v>13</v>
      </c>
      <c r="S355" t="s">
        <v>13</v>
      </c>
      <c r="T355" t="s">
        <v>13</v>
      </c>
      <c r="U355" s="7" t="s">
        <v>13</v>
      </c>
      <c r="V355" s="20" t="s">
        <v>13</v>
      </c>
      <c r="W355" s="20" t="s">
        <v>13</v>
      </c>
      <c r="X355" s="9" t="s">
        <v>13</v>
      </c>
    </row>
    <row r="356" spans="1:24" x14ac:dyDescent="0.35">
      <c r="A356" t="str">
        <f>IF(OR('Données entrées'!E357=0,'Données entrées'!E357=""),"",IF('Données entrées'!A357="x","XXX4",""))</f>
        <v/>
      </c>
      <c r="B356" t="str">
        <f>IF($A356="","",'Données entrées'!C357)</f>
        <v/>
      </c>
      <c r="C356" t="str">
        <f>IF($A356="","",'Données entrées'!D357)</f>
        <v/>
      </c>
      <c r="D356" s="24" t="str">
        <f>IF(A356="","",'Données entrées'!E357)</f>
        <v/>
      </c>
      <c r="E356" s="7" t="str">
        <f>IF(OR('Données entrées'!E357=0,'Données entrées'!E357=""),"",IF(AND('Données entrées'!B357="x",'Données entrées'!E357&lt;0),"XXX8",""))</f>
        <v/>
      </c>
      <c r="F356" s="20" t="str">
        <f>IF($E356="","",'Données entrées'!C357)</f>
        <v/>
      </c>
      <c r="G356" s="20" t="str">
        <f>IF($E356="","",'Données entrées'!D357)</f>
        <v/>
      </c>
      <c r="H356" s="31" t="str">
        <f>IF($E356="","",'Données entrées'!E357)</f>
        <v/>
      </c>
      <c r="I356" t="str">
        <f>IF(AND('Données entrées'!B357="x",'Données entrées'!E357&gt;=0),"XXX3","")</f>
        <v/>
      </c>
      <c r="J356" t="str">
        <f>IF($I356="","",'Données entrées'!C357)</f>
        <v/>
      </c>
      <c r="K356" t="str">
        <f>IF($I356="","",'Données entrées'!D357)</f>
        <v/>
      </c>
      <c r="L356" s="24" t="str">
        <f>IF($I356="","",'Données entrées'!E357)</f>
        <v/>
      </c>
      <c r="M356" s="7" t="s">
        <v>13</v>
      </c>
      <c r="N356" s="20" t="s">
        <v>13</v>
      </c>
      <c r="O356" s="20" t="s">
        <v>13</v>
      </c>
      <c r="P356" s="9" t="s">
        <v>13</v>
      </c>
      <c r="Q356" t="s">
        <v>13</v>
      </c>
      <c r="R356" t="s">
        <v>13</v>
      </c>
      <c r="S356" t="s">
        <v>13</v>
      </c>
      <c r="T356" t="s">
        <v>13</v>
      </c>
      <c r="U356" s="7" t="s">
        <v>13</v>
      </c>
      <c r="V356" s="20" t="s">
        <v>13</v>
      </c>
      <c r="W356" s="20" t="s">
        <v>13</v>
      </c>
      <c r="X356" s="9" t="s">
        <v>13</v>
      </c>
    </row>
    <row r="357" spans="1:24" x14ac:dyDescent="0.35">
      <c r="A357" t="str">
        <f>IF(OR('Données entrées'!E358=0,'Données entrées'!E358=""),"",IF('Données entrées'!A358="x","XXX4",""))</f>
        <v/>
      </c>
      <c r="B357" t="str">
        <f>IF($A357="","",'Données entrées'!C358)</f>
        <v/>
      </c>
      <c r="C357" t="str">
        <f>IF($A357="","",'Données entrées'!D358)</f>
        <v/>
      </c>
      <c r="D357" s="24" t="str">
        <f>IF(A357="","",'Données entrées'!E358)</f>
        <v/>
      </c>
      <c r="E357" s="7" t="str">
        <f>IF(OR('Données entrées'!E358=0,'Données entrées'!E358=""),"",IF(AND('Données entrées'!B358="x",'Données entrées'!E358&lt;0),"XXX8",""))</f>
        <v/>
      </c>
      <c r="F357" s="20" t="str">
        <f>IF($E357="","",'Données entrées'!C358)</f>
        <v/>
      </c>
      <c r="G357" s="20" t="str">
        <f>IF($E357="","",'Données entrées'!D358)</f>
        <v/>
      </c>
      <c r="H357" s="31" t="str">
        <f>IF($E357="","",'Données entrées'!E358)</f>
        <v/>
      </c>
      <c r="I357" t="str">
        <f>IF(AND('Données entrées'!B358="x",'Données entrées'!E358&gt;=0),"XXX3","")</f>
        <v/>
      </c>
      <c r="J357" t="str">
        <f>IF($I357="","",'Données entrées'!C358)</f>
        <v/>
      </c>
      <c r="K357" t="str">
        <f>IF($I357="","",'Données entrées'!D358)</f>
        <v/>
      </c>
      <c r="L357" s="24" t="str">
        <f>IF($I357="","",'Données entrées'!E358)</f>
        <v/>
      </c>
      <c r="M357" s="7" t="s">
        <v>13</v>
      </c>
      <c r="N357" s="20" t="s">
        <v>13</v>
      </c>
      <c r="O357" s="20" t="s">
        <v>13</v>
      </c>
      <c r="P357" s="9" t="s">
        <v>13</v>
      </c>
      <c r="Q357" t="s">
        <v>13</v>
      </c>
      <c r="R357" t="s">
        <v>13</v>
      </c>
      <c r="S357" t="s">
        <v>13</v>
      </c>
      <c r="T357" t="s">
        <v>13</v>
      </c>
      <c r="U357" s="7" t="s">
        <v>13</v>
      </c>
      <c r="V357" s="20" t="s">
        <v>13</v>
      </c>
      <c r="W357" s="20" t="s">
        <v>13</v>
      </c>
      <c r="X357" s="9" t="s">
        <v>13</v>
      </c>
    </row>
    <row r="358" spans="1:24" x14ac:dyDescent="0.35">
      <c r="A358" t="str">
        <f>IF(OR('Données entrées'!E359=0,'Données entrées'!E359=""),"",IF('Données entrées'!A359="x","XXX4",""))</f>
        <v/>
      </c>
      <c r="B358" t="str">
        <f>IF($A358="","",'Données entrées'!C359)</f>
        <v/>
      </c>
      <c r="C358" t="str">
        <f>IF($A358="","",'Données entrées'!D359)</f>
        <v/>
      </c>
      <c r="D358" s="24" t="str">
        <f>IF(A358="","",'Données entrées'!E359)</f>
        <v/>
      </c>
      <c r="E358" s="7" t="str">
        <f>IF(OR('Données entrées'!E359=0,'Données entrées'!E359=""),"",IF(AND('Données entrées'!B359="x",'Données entrées'!E359&lt;0),"XXX8",""))</f>
        <v/>
      </c>
      <c r="F358" s="20" t="str">
        <f>IF($E358="","",'Données entrées'!C359)</f>
        <v/>
      </c>
      <c r="G358" s="20" t="str">
        <f>IF($E358="","",'Données entrées'!D359)</f>
        <v/>
      </c>
      <c r="H358" s="31" t="str">
        <f>IF($E358="","",'Données entrées'!E359)</f>
        <v/>
      </c>
      <c r="I358" t="str">
        <f>IF(AND('Données entrées'!B359="x",'Données entrées'!E359&gt;=0),"XXX3","")</f>
        <v/>
      </c>
      <c r="J358" t="str">
        <f>IF($I358="","",'Données entrées'!C359)</f>
        <v/>
      </c>
      <c r="K358" t="str">
        <f>IF($I358="","",'Données entrées'!D359)</f>
        <v/>
      </c>
      <c r="L358" s="24" t="str">
        <f>IF($I358="","",'Données entrées'!E359)</f>
        <v/>
      </c>
      <c r="M358" s="7" t="s">
        <v>13</v>
      </c>
      <c r="N358" s="20" t="s">
        <v>13</v>
      </c>
      <c r="O358" s="20" t="s">
        <v>13</v>
      </c>
      <c r="P358" s="9" t="s">
        <v>13</v>
      </c>
      <c r="Q358" t="s">
        <v>13</v>
      </c>
      <c r="R358" t="s">
        <v>13</v>
      </c>
      <c r="S358" t="s">
        <v>13</v>
      </c>
      <c r="T358" t="s">
        <v>13</v>
      </c>
      <c r="U358" s="7" t="s">
        <v>13</v>
      </c>
      <c r="V358" s="20" t="s">
        <v>13</v>
      </c>
      <c r="W358" s="20" t="s">
        <v>13</v>
      </c>
      <c r="X358" s="9" t="s">
        <v>13</v>
      </c>
    </row>
    <row r="359" spans="1:24" x14ac:dyDescent="0.35">
      <c r="A359" t="str">
        <f>IF(OR('Données entrées'!E360=0,'Données entrées'!E360=""),"",IF('Données entrées'!A360="x","XXX4",""))</f>
        <v/>
      </c>
      <c r="B359" t="str">
        <f>IF($A359="","",'Données entrées'!C360)</f>
        <v/>
      </c>
      <c r="C359" t="str">
        <f>IF($A359="","",'Données entrées'!D360)</f>
        <v/>
      </c>
      <c r="D359" s="24" t="str">
        <f>IF(A359="","",'Données entrées'!E360)</f>
        <v/>
      </c>
      <c r="E359" s="7" t="str">
        <f>IF(OR('Données entrées'!E360=0,'Données entrées'!E360=""),"",IF(AND('Données entrées'!B360="x",'Données entrées'!E360&lt;0),"XXX8",""))</f>
        <v/>
      </c>
      <c r="F359" s="20" t="str">
        <f>IF($E359="","",'Données entrées'!C360)</f>
        <v/>
      </c>
      <c r="G359" s="20" t="str">
        <f>IF($E359="","",'Données entrées'!D360)</f>
        <v/>
      </c>
      <c r="H359" s="31" t="str">
        <f>IF($E359="","",'Données entrées'!E360)</f>
        <v/>
      </c>
      <c r="I359" t="str">
        <f>IF(AND('Données entrées'!B360="x",'Données entrées'!E360&gt;=0),"XXX3","")</f>
        <v/>
      </c>
      <c r="J359" t="str">
        <f>IF($I359="","",'Données entrées'!C360)</f>
        <v/>
      </c>
      <c r="K359" t="str">
        <f>IF($I359="","",'Données entrées'!D360)</f>
        <v/>
      </c>
      <c r="L359" s="24" t="str">
        <f>IF($I359="","",'Données entrées'!E360)</f>
        <v/>
      </c>
      <c r="M359" s="7" t="s">
        <v>13</v>
      </c>
      <c r="N359" s="20" t="s">
        <v>13</v>
      </c>
      <c r="O359" s="20" t="s">
        <v>13</v>
      </c>
      <c r="P359" s="9" t="s">
        <v>13</v>
      </c>
      <c r="Q359" t="s">
        <v>13</v>
      </c>
      <c r="R359" t="s">
        <v>13</v>
      </c>
      <c r="S359" t="s">
        <v>13</v>
      </c>
      <c r="T359" t="s">
        <v>13</v>
      </c>
      <c r="U359" s="7" t="s">
        <v>13</v>
      </c>
      <c r="V359" s="20" t="s">
        <v>13</v>
      </c>
      <c r="W359" s="20" t="s">
        <v>13</v>
      </c>
      <c r="X359" s="9" t="s">
        <v>13</v>
      </c>
    </row>
    <row r="360" spans="1:24" x14ac:dyDescent="0.35">
      <c r="A360" t="str">
        <f>IF(OR('Données entrées'!E361=0,'Données entrées'!E361=""),"",IF('Données entrées'!A361="x","XXX4",""))</f>
        <v/>
      </c>
      <c r="B360" t="str">
        <f>IF($A360="","",'Données entrées'!C361)</f>
        <v/>
      </c>
      <c r="C360" t="str">
        <f>IF($A360="","",'Données entrées'!D361)</f>
        <v/>
      </c>
      <c r="D360" s="24" t="str">
        <f>IF(A360="","",'Données entrées'!E361)</f>
        <v/>
      </c>
      <c r="E360" s="7" t="str">
        <f>IF(OR('Données entrées'!E361=0,'Données entrées'!E361=""),"",IF(AND('Données entrées'!B361="x",'Données entrées'!E361&lt;0),"XXX8",""))</f>
        <v/>
      </c>
      <c r="F360" s="20" t="str">
        <f>IF($E360="","",'Données entrées'!C361)</f>
        <v/>
      </c>
      <c r="G360" s="20" t="str">
        <f>IF($E360="","",'Données entrées'!D361)</f>
        <v/>
      </c>
      <c r="H360" s="31" t="str">
        <f>IF($E360="","",'Données entrées'!E361)</f>
        <v/>
      </c>
      <c r="I360" t="str">
        <f>IF(AND('Données entrées'!B361="x",'Données entrées'!E361&gt;=0),"XXX3","")</f>
        <v/>
      </c>
      <c r="J360" t="str">
        <f>IF($I360="","",'Données entrées'!C361)</f>
        <v/>
      </c>
      <c r="K360" t="str">
        <f>IF($I360="","",'Données entrées'!D361)</f>
        <v/>
      </c>
      <c r="L360" s="24" t="str">
        <f>IF($I360="","",'Données entrées'!E361)</f>
        <v/>
      </c>
      <c r="M360" s="7" t="s">
        <v>13</v>
      </c>
      <c r="N360" s="20" t="s">
        <v>13</v>
      </c>
      <c r="O360" s="20" t="s">
        <v>13</v>
      </c>
      <c r="P360" s="9" t="s">
        <v>13</v>
      </c>
      <c r="Q360" t="s">
        <v>13</v>
      </c>
      <c r="R360" t="s">
        <v>13</v>
      </c>
      <c r="S360" t="s">
        <v>13</v>
      </c>
      <c r="T360" t="s">
        <v>13</v>
      </c>
      <c r="U360" s="7" t="s">
        <v>13</v>
      </c>
      <c r="V360" s="20" t="s">
        <v>13</v>
      </c>
      <c r="W360" s="20" t="s">
        <v>13</v>
      </c>
      <c r="X360" s="9" t="s">
        <v>13</v>
      </c>
    </row>
    <row r="361" spans="1:24" x14ac:dyDescent="0.35">
      <c r="A361" t="str">
        <f>IF(OR('Données entrées'!E362=0,'Données entrées'!E362=""),"",IF('Données entrées'!A362="x","XXX4",""))</f>
        <v/>
      </c>
      <c r="B361" t="str">
        <f>IF($A361="","",'Données entrées'!C362)</f>
        <v/>
      </c>
      <c r="C361" t="str">
        <f>IF($A361="","",'Données entrées'!D362)</f>
        <v/>
      </c>
      <c r="D361" s="24" t="str">
        <f>IF(A361="","",'Données entrées'!E362)</f>
        <v/>
      </c>
      <c r="E361" s="7" t="str">
        <f>IF(OR('Données entrées'!E362=0,'Données entrées'!E362=""),"",IF(AND('Données entrées'!B362="x",'Données entrées'!E362&lt;0),"XXX8",""))</f>
        <v/>
      </c>
      <c r="F361" s="20" t="str">
        <f>IF($E361="","",'Données entrées'!C362)</f>
        <v/>
      </c>
      <c r="G361" s="20" t="str">
        <f>IF($E361="","",'Données entrées'!D362)</f>
        <v/>
      </c>
      <c r="H361" s="31" t="str">
        <f>IF($E361="","",'Données entrées'!E362)</f>
        <v/>
      </c>
      <c r="I361" t="str">
        <f>IF(AND('Données entrées'!B362="x",'Données entrées'!E362&gt;=0),"XXX3","")</f>
        <v/>
      </c>
      <c r="J361" t="str">
        <f>IF($I361="","",'Données entrées'!C362)</f>
        <v/>
      </c>
      <c r="K361" t="str">
        <f>IF($I361="","",'Données entrées'!D362)</f>
        <v/>
      </c>
      <c r="L361" s="24" t="str">
        <f>IF($I361="","",'Données entrées'!E362)</f>
        <v/>
      </c>
      <c r="M361" s="7" t="s">
        <v>13</v>
      </c>
      <c r="N361" s="20" t="s">
        <v>13</v>
      </c>
      <c r="O361" s="20" t="s">
        <v>13</v>
      </c>
      <c r="P361" s="9" t="s">
        <v>13</v>
      </c>
      <c r="Q361" t="s">
        <v>13</v>
      </c>
      <c r="R361" t="s">
        <v>13</v>
      </c>
      <c r="S361" t="s">
        <v>13</v>
      </c>
      <c r="T361" t="s">
        <v>13</v>
      </c>
      <c r="U361" s="7" t="s">
        <v>13</v>
      </c>
      <c r="V361" s="20" t="s">
        <v>13</v>
      </c>
      <c r="W361" s="20" t="s">
        <v>13</v>
      </c>
      <c r="X361" s="9" t="s">
        <v>13</v>
      </c>
    </row>
    <row r="362" spans="1:24" x14ac:dyDescent="0.35">
      <c r="A362" t="str">
        <f>IF(OR('Données entrées'!E363=0,'Données entrées'!E363=""),"",IF('Données entrées'!A363="x","XXX4",""))</f>
        <v/>
      </c>
      <c r="B362" t="str">
        <f>IF($A362="","",'Données entrées'!C363)</f>
        <v/>
      </c>
      <c r="C362" t="str">
        <f>IF($A362="","",'Données entrées'!D363)</f>
        <v/>
      </c>
      <c r="D362" s="24" t="str">
        <f>IF(A362="","",'Données entrées'!E363)</f>
        <v/>
      </c>
      <c r="E362" s="7" t="str">
        <f>IF(OR('Données entrées'!E363=0,'Données entrées'!E363=""),"",IF(AND('Données entrées'!B363="x",'Données entrées'!E363&lt;0),"XXX8",""))</f>
        <v/>
      </c>
      <c r="F362" s="20" t="str">
        <f>IF($E362="","",'Données entrées'!C363)</f>
        <v/>
      </c>
      <c r="G362" s="20" t="str">
        <f>IF($E362="","",'Données entrées'!D363)</f>
        <v/>
      </c>
      <c r="H362" s="31" t="str">
        <f>IF($E362="","",'Données entrées'!E363)</f>
        <v/>
      </c>
      <c r="I362" t="str">
        <f>IF(AND('Données entrées'!B363="x",'Données entrées'!E363&gt;=0),"XXX3","")</f>
        <v/>
      </c>
      <c r="J362" t="str">
        <f>IF($I362="","",'Données entrées'!C363)</f>
        <v/>
      </c>
      <c r="K362" t="str">
        <f>IF($I362="","",'Données entrées'!D363)</f>
        <v/>
      </c>
      <c r="L362" s="24" t="str">
        <f>IF($I362="","",'Données entrées'!E363)</f>
        <v/>
      </c>
      <c r="M362" s="7" t="s">
        <v>13</v>
      </c>
      <c r="N362" s="20" t="s">
        <v>13</v>
      </c>
      <c r="O362" s="20" t="s">
        <v>13</v>
      </c>
      <c r="P362" s="9" t="s">
        <v>13</v>
      </c>
      <c r="Q362" t="s">
        <v>13</v>
      </c>
      <c r="R362" t="s">
        <v>13</v>
      </c>
      <c r="S362" t="s">
        <v>13</v>
      </c>
      <c r="T362" t="s">
        <v>13</v>
      </c>
      <c r="U362" s="7" t="s">
        <v>13</v>
      </c>
      <c r="V362" s="20" t="s">
        <v>13</v>
      </c>
      <c r="W362" s="20" t="s">
        <v>13</v>
      </c>
      <c r="X362" s="9" t="s">
        <v>13</v>
      </c>
    </row>
    <row r="363" spans="1:24" x14ac:dyDescent="0.35">
      <c r="A363" t="str">
        <f>IF(OR('Données entrées'!E364=0,'Données entrées'!E364=""),"",IF('Données entrées'!A364="x","XXX4",""))</f>
        <v/>
      </c>
      <c r="B363" t="str">
        <f>IF($A363="","",'Données entrées'!C364)</f>
        <v/>
      </c>
      <c r="C363" t="str">
        <f>IF($A363="","",'Données entrées'!D364)</f>
        <v/>
      </c>
      <c r="D363" s="24" t="str">
        <f>IF(A363="","",'Données entrées'!E364)</f>
        <v/>
      </c>
      <c r="E363" s="7" t="str">
        <f>IF(OR('Données entrées'!E364=0,'Données entrées'!E364=""),"",IF(AND('Données entrées'!B364="x",'Données entrées'!E364&lt;0),"XXX8",""))</f>
        <v/>
      </c>
      <c r="F363" s="20" t="str">
        <f>IF($E363="","",'Données entrées'!C364)</f>
        <v/>
      </c>
      <c r="G363" s="20" t="str">
        <f>IF($E363="","",'Données entrées'!D364)</f>
        <v/>
      </c>
      <c r="H363" s="31" t="str">
        <f>IF($E363="","",'Données entrées'!E364)</f>
        <v/>
      </c>
      <c r="I363" t="str">
        <f>IF(AND('Données entrées'!B364="x",'Données entrées'!E364&gt;=0),"XXX3","")</f>
        <v/>
      </c>
      <c r="J363" t="str">
        <f>IF($I363="","",'Données entrées'!C364)</f>
        <v/>
      </c>
      <c r="K363" t="str">
        <f>IF($I363="","",'Données entrées'!D364)</f>
        <v/>
      </c>
      <c r="L363" s="24" t="str">
        <f>IF($I363="","",'Données entrées'!E364)</f>
        <v/>
      </c>
      <c r="M363" s="7" t="s">
        <v>13</v>
      </c>
      <c r="N363" s="20" t="s">
        <v>13</v>
      </c>
      <c r="O363" s="20" t="s">
        <v>13</v>
      </c>
      <c r="P363" s="9" t="s">
        <v>13</v>
      </c>
      <c r="Q363" t="s">
        <v>13</v>
      </c>
      <c r="R363" t="s">
        <v>13</v>
      </c>
      <c r="S363" t="s">
        <v>13</v>
      </c>
      <c r="T363" t="s">
        <v>13</v>
      </c>
      <c r="U363" s="7" t="s">
        <v>13</v>
      </c>
      <c r="V363" s="20" t="s">
        <v>13</v>
      </c>
      <c r="W363" s="20" t="s">
        <v>13</v>
      </c>
      <c r="X363" s="9" t="s">
        <v>13</v>
      </c>
    </row>
    <row r="364" spans="1:24" x14ac:dyDescent="0.35">
      <c r="A364" t="str">
        <f>IF(OR('Données entrées'!E365=0,'Données entrées'!E365=""),"",IF('Données entrées'!A365="x","XXX4",""))</f>
        <v/>
      </c>
      <c r="B364" t="str">
        <f>IF($A364="","",'Données entrées'!C365)</f>
        <v/>
      </c>
      <c r="C364" t="str">
        <f>IF($A364="","",'Données entrées'!D365)</f>
        <v/>
      </c>
      <c r="D364" s="24" t="str">
        <f>IF(A364="","",'Données entrées'!E365)</f>
        <v/>
      </c>
      <c r="E364" s="7" t="str">
        <f>IF(OR('Données entrées'!E365=0,'Données entrées'!E365=""),"",IF(AND('Données entrées'!B365="x",'Données entrées'!E365&lt;0),"XXX8",""))</f>
        <v/>
      </c>
      <c r="F364" s="20" t="str">
        <f>IF($E364="","",'Données entrées'!C365)</f>
        <v/>
      </c>
      <c r="G364" s="20" t="str">
        <f>IF($E364="","",'Données entrées'!D365)</f>
        <v/>
      </c>
      <c r="H364" s="31" t="str">
        <f>IF($E364="","",'Données entrées'!E365)</f>
        <v/>
      </c>
      <c r="I364" t="str">
        <f>IF(AND('Données entrées'!B365="x",'Données entrées'!E365&gt;=0),"XXX3","")</f>
        <v/>
      </c>
      <c r="J364" t="str">
        <f>IF($I364="","",'Données entrées'!C365)</f>
        <v/>
      </c>
      <c r="K364" t="str">
        <f>IF($I364="","",'Données entrées'!D365)</f>
        <v/>
      </c>
      <c r="L364" s="24" t="str">
        <f>IF($I364="","",'Données entrées'!E365)</f>
        <v/>
      </c>
      <c r="M364" s="7" t="s">
        <v>13</v>
      </c>
      <c r="N364" s="20" t="s">
        <v>13</v>
      </c>
      <c r="O364" s="20" t="s">
        <v>13</v>
      </c>
      <c r="P364" s="9" t="s">
        <v>13</v>
      </c>
      <c r="Q364" t="s">
        <v>13</v>
      </c>
      <c r="R364" t="s">
        <v>13</v>
      </c>
      <c r="S364" t="s">
        <v>13</v>
      </c>
      <c r="T364" t="s">
        <v>13</v>
      </c>
      <c r="U364" s="7" t="s">
        <v>13</v>
      </c>
      <c r="V364" s="20" t="s">
        <v>13</v>
      </c>
      <c r="W364" s="20" t="s">
        <v>13</v>
      </c>
      <c r="X364" s="9" t="s">
        <v>13</v>
      </c>
    </row>
    <row r="365" spans="1:24" x14ac:dyDescent="0.35">
      <c r="A365" t="str">
        <f>IF(OR('Données entrées'!E366=0,'Données entrées'!E366=""),"",IF('Données entrées'!A366="x","XXX4",""))</f>
        <v/>
      </c>
      <c r="B365" t="str">
        <f>IF($A365="","",'Données entrées'!C366)</f>
        <v/>
      </c>
      <c r="C365" t="str">
        <f>IF($A365="","",'Données entrées'!D366)</f>
        <v/>
      </c>
      <c r="D365" s="24" t="str">
        <f>IF(A365="","",'Données entrées'!E366)</f>
        <v/>
      </c>
      <c r="E365" s="7" t="str">
        <f>IF(OR('Données entrées'!E366=0,'Données entrées'!E366=""),"",IF(AND('Données entrées'!B366="x",'Données entrées'!E366&lt;0),"XXX8",""))</f>
        <v/>
      </c>
      <c r="F365" s="20" t="str">
        <f>IF($E365="","",'Données entrées'!C366)</f>
        <v/>
      </c>
      <c r="G365" s="20" t="str">
        <f>IF($E365="","",'Données entrées'!D366)</f>
        <v/>
      </c>
      <c r="H365" s="31" t="str">
        <f>IF($E365="","",'Données entrées'!E366)</f>
        <v/>
      </c>
      <c r="I365" t="str">
        <f>IF(AND('Données entrées'!B366="x",'Données entrées'!E366&gt;=0),"XXX3","")</f>
        <v/>
      </c>
      <c r="J365" t="str">
        <f>IF($I365="","",'Données entrées'!C366)</f>
        <v/>
      </c>
      <c r="K365" t="str">
        <f>IF($I365="","",'Données entrées'!D366)</f>
        <v/>
      </c>
      <c r="L365" s="24" t="str">
        <f>IF($I365="","",'Données entrées'!E366)</f>
        <v/>
      </c>
      <c r="M365" s="7" t="s">
        <v>13</v>
      </c>
      <c r="N365" s="20" t="s">
        <v>13</v>
      </c>
      <c r="O365" s="20" t="s">
        <v>13</v>
      </c>
      <c r="P365" s="9" t="s">
        <v>13</v>
      </c>
      <c r="Q365" t="s">
        <v>13</v>
      </c>
      <c r="R365" t="s">
        <v>13</v>
      </c>
      <c r="S365" t="s">
        <v>13</v>
      </c>
      <c r="T365" t="s">
        <v>13</v>
      </c>
      <c r="U365" s="7" t="s">
        <v>13</v>
      </c>
      <c r="V365" s="20" t="s">
        <v>13</v>
      </c>
      <c r="W365" s="20" t="s">
        <v>13</v>
      </c>
      <c r="X365" s="9" t="s">
        <v>13</v>
      </c>
    </row>
    <row r="366" spans="1:24" x14ac:dyDescent="0.35">
      <c r="A366" t="str">
        <f>IF(OR('Données entrées'!E367=0,'Données entrées'!E367=""),"",IF('Données entrées'!A367="x","XXX4",""))</f>
        <v/>
      </c>
      <c r="B366" t="str">
        <f>IF($A366="","",'Données entrées'!C367)</f>
        <v/>
      </c>
      <c r="C366" t="str">
        <f>IF($A366="","",'Données entrées'!D367)</f>
        <v/>
      </c>
      <c r="D366" s="24" t="str">
        <f>IF(A366="","",'Données entrées'!E367)</f>
        <v/>
      </c>
      <c r="E366" s="7" t="str">
        <f>IF(OR('Données entrées'!E367=0,'Données entrées'!E367=""),"",IF(AND('Données entrées'!B367="x",'Données entrées'!E367&lt;0),"XXX8",""))</f>
        <v/>
      </c>
      <c r="F366" s="20" t="str">
        <f>IF($E366="","",'Données entrées'!C367)</f>
        <v/>
      </c>
      <c r="G366" s="20" t="str">
        <f>IF($E366="","",'Données entrées'!D367)</f>
        <v/>
      </c>
      <c r="H366" s="31" t="str">
        <f>IF($E366="","",'Données entrées'!E367)</f>
        <v/>
      </c>
      <c r="I366" t="str">
        <f>IF(AND('Données entrées'!B367="x",'Données entrées'!E367&gt;=0),"XXX3","")</f>
        <v/>
      </c>
      <c r="J366" t="str">
        <f>IF($I366="","",'Données entrées'!C367)</f>
        <v/>
      </c>
      <c r="K366" t="str">
        <f>IF($I366="","",'Données entrées'!D367)</f>
        <v/>
      </c>
      <c r="L366" s="24" t="str">
        <f>IF($I366="","",'Données entrées'!E367)</f>
        <v/>
      </c>
      <c r="M366" s="7" t="s">
        <v>13</v>
      </c>
      <c r="N366" s="20" t="s">
        <v>13</v>
      </c>
      <c r="O366" s="20" t="s">
        <v>13</v>
      </c>
      <c r="P366" s="9" t="s">
        <v>13</v>
      </c>
      <c r="Q366" t="s">
        <v>13</v>
      </c>
      <c r="R366" t="s">
        <v>13</v>
      </c>
      <c r="S366" t="s">
        <v>13</v>
      </c>
      <c r="T366" t="s">
        <v>13</v>
      </c>
      <c r="U366" s="7" t="s">
        <v>13</v>
      </c>
      <c r="V366" s="20" t="s">
        <v>13</v>
      </c>
      <c r="W366" s="20" t="s">
        <v>13</v>
      </c>
      <c r="X366" s="9" t="s">
        <v>13</v>
      </c>
    </row>
    <row r="367" spans="1:24" x14ac:dyDescent="0.35">
      <c r="A367" t="str">
        <f>IF(OR('Données entrées'!E368=0,'Données entrées'!E368=""),"",IF('Données entrées'!A368="x","XXX4",""))</f>
        <v/>
      </c>
      <c r="B367" t="str">
        <f>IF($A367="","",'Données entrées'!C368)</f>
        <v/>
      </c>
      <c r="C367" t="str">
        <f>IF($A367="","",'Données entrées'!D368)</f>
        <v/>
      </c>
      <c r="D367" s="24" t="str">
        <f>IF(A367="","",'Données entrées'!E368)</f>
        <v/>
      </c>
      <c r="E367" s="7" t="str">
        <f>IF(OR('Données entrées'!E368=0,'Données entrées'!E368=""),"",IF(AND('Données entrées'!B368="x",'Données entrées'!E368&lt;0),"XXX8",""))</f>
        <v/>
      </c>
      <c r="F367" s="20" t="str">
        <f>IF($E367="","",'Données entrées'!C368)</f>
        <v/>
      </c>
      <c r="G367" s="20" t="str">
        <f>IF($E367="","",'Données entrées'!D368)</f>
        <v/>
      </c>
      <c r="H367" s="31" t="str">
        <f>IF($E367="","",'Données entrées'!E368)</f>
        <v/>
      </c>
      <c r="I367" t="str">
        <f>IF(AND('Données entrées'!B368="x",'Données entrées'!E368&gt;=0),"XXX3","")</f>
        <v/>
      </c>
      <c r="J367" t="str">
        <f>IF($I367="","",'Données entrées'!C368)</f>
        <v/>
      </c>
      <c r="K367" t="str">
        <f>IF($I367="","",'Données entrées'!D368)</f>
        <v/>
      </c>
      <c r="L367" s="24" t="str">
        <f>IF($I367="","",'Données entrées'!E368)</f>
        <v/>
      </c>
      <c r="M367" s="7" t="s">
        <v>13</v>
      </c>
      <c r="N367" s="20" t="s">
        <v>13</v>
      </c>
      <c r="O367" s="20" t="s">
        <v>13</v>
      </c>
      <c r="P367" s="9" t="s">
        <v>13</v>
      </c>
      <c r="Q367" t="s">
        <v>13</v>
      </c>
      <c r="R367" t="s">
        <v>13</v>
      </c>
      <c r="S367" t="s">
        <v>13</v>
      </c>
      <c r="T367" t="s">
        <v>13</v>
      </c>
      <c r="U367" s="7" t="s">
        <v>13</v>
      </c>
      <c r="V367" s="20" t="s">
        <v>13</v>
      </c>
      <c r="W367" s="20" t="s">
        <v>13</v>
      </c>
      <c r="X367" s="9" t="s">
        <v>13</v>
      </c>
    </row>
    <row r="368" spans="1:24" x14ac:dyDescent="0.35">
      <c r="A368" t="str">
        <f>IF(OR('Données entrées'!E369=0,'Données entrées'!E369=""),"",IF('Données entrées'!A369="x","XXX4",""))</f>
        <v/>
      </c>
      <c r="B368" t="str">
        <f>IF($A368="","",'Données entrées'!C369)</f>
        <v/>
      </c>
      <c r="C368" t="str">
        <f>IF($A368="","",'Données entrées'!D369)</f>
        <v/>
      </c>
      <c r="D368" s="24" t="str">
        <f>IF(A368="","",'Données entrées'!E369)</f>
        <v/>
      </c>
      <c r="E368" s="7" t="str">
        <f>IF(OR('Données entrées'!E369=0,'Données entrées'!E369=""),"",IF(AND('Données entrées'!B369="x",'Données entrées'!E369&lt;0),"XXX8",""))</f>
        <v/>
      </c>
      <c r="F368" s="20" t="str">
        <f>IF($E368="","",'Données entrées'!C369)</f>
        <v/>
      </c>
      <c r="G368" s="20" t="str">
        <f>IF($E368="","",'Données entrées'!D369)</f>
        <v/>
      </c>
      <c r="H368" s="31" t="str">
        <f>IF($E368="","",'Données entrées'!E369)</f>
        <v/>
      </c>
      <c r="I368" t="str">
        <f>IF(AND('Données entrées'!B369="x",'Données entrées'!E369&gt;=0),"XXX3","")</f>
        <v/>
      </c>
      <c r="J368" t="str">
        <f>IF($I368="","",'Données entrées'!C369)</f>
        <v/>
      </c>
      <c r="K368" t="str">
        <f>IF($I368="","",'Données entrées'!D369)</f>
        <v/>
      </c>
      <c r="L368" s="24" t="str">
        <f>IF($I368="","",'Données entrées'!E369)</f>
        <v/>
      </c>
      <c r="M368" s="7" t="s">
        <v>13</v>
      </c>
      <c r="N368" s="20" t="s">
        <v>13</v>
      </c>
      <c r="O368" s="20" t="s">
        <v>13</v>
      </c>
      <c r="P368" s="9" t="s">
        <v>13</v>
      </c>
      <c r="Q368" t="s">
        <v>13</v>
      </c>
      <c r="R368" t="s">
        <v>13</v>
      </c>
      <c r="S368" t="s">
        <v>13</v>
      </c>
      <c r="T368" t="s">
        <v>13</v>
      </c>
      <c r="U368" s="7" t="s">
        <v>13</v>
      </c>
      <c r="V368" s="20" t="s">
        <v>13</v>
      </c>
      <c r="W368" s="20" t="s">
        <v>13</v>
      </c>
      <c r="X368" s="9" t="s">
        <v>13</v>
      </c>
    </row>
    <row r="369" spans="1:24" x14ac:dyDescent="0.35">
      <c r="A369" t="str">
        <f>IF(OR('Données entrées'!E370=0,'Données entrées'!E370=""),"",IF('Données entrées'!A370="x","XXX4",""))</f>
        <v/>
      </c>
      <c r="B369" t="str">
        <f>IF($A369="","",'Données entrées'!C370)</f>
        <v/>
      </c>
      <c r="C369" t="str">
        <f>IF($A369="","",'Données entrées'!D370)</f>
        <v/>
      </c>
      <c r="D369" s="24" t="str">
        <f>IF(A369="","",'Données entrées'!E370)</f>
        <v/>
      </c>
      <c r="E369" s="7" t="str">
        <f>IF(OR('Données entrées'!E370=0,'Données entrées'!E370=""),"",IF(AND('Données entrées'!B370="x",'Données entrées'!E370&lt;0),"XXX8",""))</f>
        <v/>
      </c>
      <c r="F369" s="20" t="str">
        <f>IF($E369="","",'Données entrées'!C370)</f>
        <v/>
      </c>
      <c r="G369" s="20" t="str">
        <f>IF($E369="","",'Données entrées'!D370)</f>
        <v/>
      </c>
      <c r="H369" s="31" t="str">
        <f>IF($E369="","",'Données entrées'!E370)</f>
        <v/>
      </c>
      <c r="I369" t="str">
        <f>IF(AND('Données entrées'!B370="x",'Données entrées'!E370&gt;=0),"XXX3","")</f>
        <v/>
      </c>
      <c r="J369" t="str">
        <f>IF($I369="","",'Données entrées'!C370)</f>
        <v/>
      </c>
      <c r="K369" t="str">
        <f>IF($I369="","",'Données entrées'!D370)</f>
        <v/>
      </c>
      <c r="L369" s="24" t="str">
        <f>IF($I369="","",'Données entrées'!E370)</f>
        <v/>
      </c>
      <c r="M369" s="7" t="s">
        <v>13</v>
      </c>
      <c r="N369" s="20" t="s">
        <v>13</v>
      </c>
      <c r="O369" s="20" t="s">
        <v>13</v>
      </c>
      <c r="P369" s="9" t="s">
        <v>13</v>
      </c>
      <c r="Q369" t="s">
        <v>13</v>
      </c>
      <c r="R369" t="s">
        <v>13</v>
      </c>
      <c r="S369" t="s">
        <v>13</v>
      </c>
      <c r="T369" t="s">
        <v>13</v>
      </c>
      <c r="U369" s="7" t="s">
        <v>13</v>
      </c>
      <c r="V369" s="20" t="s">
        <v>13</v>
      </c>
      <c r="W369" s="20" t="s">
        <v>13</v>
      </c>
      <c r="X369" s="9" t="s">
        <v>13</v>
      </c>
    </row>
    <row r="370" spans="1:24" x14ac:dyDescent="0.35">
      <c r="A370" t="str">
        <f>IF(OR('Données entrées'!E371=0,'Données entrées'!E371=""),"",IF('Données entrées'!A371="x","XXX4",""))</f>
        <v/>
      </c>
      <c r="B370" t="str">
        <f>IF($A370="","",'Données entrées'!C371)</f>
        <v/>
      </c>
      <c r="C370" t="str">
        <f>IF($A370="","",'Données entrées'!D371)</f>
        <v/>
      </c>
      <c r="D370" s="24" t="str">
        <f>IF(A370="","",'Données entrées'!E371)</f>
        <v/>
      </c>
      <c r="E370" s="7" t="str">
        <f>IF(OR('Données entrées'!E371=0,'Données entrées'!E371=""),"",IF(AND('Données entrées'!B371="x",'Données entrées'!E371&lt;0),"XXX8",""))</f>
        <v/>
      </c>
      <c r="F370" s="20" t="str">
        <f>IF($E370="","",'Données entrées'!C371)</f>
        <v/>
      </c>
      <c r="G370" s="20" t="str">
        <f>IF($E370="","",'Données entrées'!D371)</f>
        <v/>
      </c>
      <c r="H370" s="31" t="str">
        <f>IF($E370="","",'Données entrées'!E371)</f>
        <v/>
      </c>
      <c r="I370" t="str">
        <f>IF(AND('Données entrées'!B371="x",'Données entrées'!E371&gt;=0),"XXX3","")</f>
        <v/>
      </c>
      <c r="J370" t="str">
        <f>IF($I370="","",'Données entrées'!C371)</f>
        <v/>
      </c>
      <c r="K370" t="str">
        <f>IF($I370="","",'Données entrées'!D371)</f>
        <v/>
      </c>
      <c r="L370" s="24" t="str">
        <f>IF($I370="","",'Données entrées'!E371)</f>
        <v/>
      </c>
      <c r="M370" s="7" t="s">
        <v>13</v>
      </c>
      <c r="N370" s="20" t="s">
        <v>13</v>
      </c>
      <c r="O370" s="20" t="s">
        <v>13</v>
      </c>
      <c r="P370" s="9" t="s">
        <v>13</v>
      </c>
      <c r="Q370" t="s">
        <v>13</v>
      </c>
      <c r="R370" t="s">
        <v>13</v>
      </c>
      <c r="S370" t="s">
        <v>13</v>
      </c>
      <c r="T370" t="s">
        <v>13</v>
      </c>
      <c r="U370" s="7" t="s">
        <v>13</v>
      </c>
      <c r="V370" s="20" t="s">
        <v>13</v>
      </c>
      <c r="W370" s="20" t="s">
        <v>13</v>
      </c>
      <c r="X370" s="9" t="s">
        <v>13</v>
      </c>
    </row>
    <row r="371" spans="1:24" x14ac:dyDescent="0.35">
      <c r="A371" t="str">
        <f>IF(OR('Données entrées'!E372=0,'Données entrées'!E372=""),"",IF('Données entrées'!A372="x","XXX4",""))</f>
        <v/>
      </c>
      <c r="B371" t="str">
        <f>IF($A371="","",'Données entrées'!C372)</f>
        <v/>
      </c>
      <c r="C371" t="str">
        <f>IF($A371="","",'Données entrées'!D372)</f>
        <v/>
      </c>
      <c r="D371" s="24" t="str">
        <f>IF(A371="","",'Données entrées'!E372)</f>
        <v/>
      </c>
      <c r="E371" s="7" t="str">
        <f>IF(OR('Données entrées'!E372=0,'Données entrées'!E372=""),"",IF(AND('Données entrées'!B372="x",'Données entrées'!E372&lt;0),"XXX8",""))</f>
        <v/>
      </c>
      <c r="F371" s="20" t="str">
        <f>IF($E371="","",'Données entrées'!C372)</f>
        <v/>
      </c>
      <c r="G371" s="20" t="str">
        <f>IF($E371="","",'Données entrées'!D372)</f>
        <v/>
      </c>
      <c r="H371" s="31" t="str">
        <f>IF($E371="","",'Données entrées'!E372)</f>
        <v/>
      </c>
      <c r="I371" t="str">
        <f>IF(AND('Données entrées'!B372="x",'Données entrées'!E372&gt;=0),"XXX3","")</f>
        <v/>
      </c>
      <c r="J371" t="str">
        <f>IF($I371="","",'Données entrées'!C372)</f>
        <v/>
      </c>
      <c r="K371" t="str">
        <f>IF($I371="","",'Données entrées'!D372)</f>
        <v/>
      </c>
      <c r="L371" s="24" t="str">
        <f>IF($I371="","",'Données entrées'!E372)</f>
        <v/>
      </c>
      <c r="M371" s="7" t="s">
        <v>13</v>
      </c>
      <c r="N371" s="20" t="s">
        <v>13</v>
      </c>
      <c r="O371" s="20" t="s">
        <v>13</v>
      </c>
      <c r="P371" s="9" t="s">
        <v>13</v>
      </c>
      <c r="Q371" t="s">
        <v>13</v>
      </c>
      <c r="R371" t="s">
        <v>13</v>
      </c>
      <c r="S371" t="s">
        <v>13</v>
      </c>
      <c r="T371" t="s">
        <v>13</v>
      </c>
      <c r="U371" s="7" t="s">
        <v>13</v>
      </c>
      <c r="V371" s="20" t="s">
        <v>13</v>
      </c>
      <c r="W371" s="20" t="s">
        <v>13</v>
      </c>
      <c r="X371" s="9" t="s">
        <v>13</v>
      </c>
    </row>
    <row r="372" spans="1:24" x14ac:dyDescent="0.35">
      <c r="A372" t="str">
        <f>IF(OR('Données entrées'!E373=0,'Données entrées'!E373=""),"",IF('Données entrées'!A373="x","XXX4",""))</f>
        <v/>
      </c>
      <c r="B372" t="str">
        <f>IF($A372="","",'Données entrées'!C373)</f>
        <v/>
      </c>
      <c r="C372" t="str">
        <f>IF($A372="","",'Données entrées'!D373)</f>
        <v/>
      </c>
      <c r="D372" s="24" t="str">
        <f>IF(A372="","",'Données entrées'!E373)</f>
        <v/>
      </c>
      <c r="E372" s="7" t="str">
        <f>IF(OR('Données entrées'!E373=0,'Données entrées'!E373=""),"",IF(AND('Données entrées'!B373="x",'Données entrées'!E373&lt;0),"XXX8",""))</f>
        <v/>
      </c>
      <c r="F372" s="20" t="str">
        <f>IF($E372="","",'Données entrées'!C373)</f>
        <v/>
      </c>
      <c r="G372" s="20" t="str">
        <f>IF($E372="","",'Données entrées'!D373)</f>
        <v/>
      </c>
      <c r="H372" s="31" t="str">
        <f>IF($E372="","",'Données entrées'!E373)</f>
        <v/>
      </c>
      <c r="I372" t="str">
        <f>IF(AND('Données entrées'!B373="x",'Données entrées'!E373&gt;=0),"XXX3","")</f>
        <v/>
      </c>
      <c r="J372" t="str">
        <f>IF($I372="","",'Données entrées'!C373)</f>
        <v/>
      </c>
      <c r="K372" t="str">
        <f>IF($I372="","",'Données entrées'!D373)</f>
        <v/>
      </c>
      <c r="L372" s="24" t="str">
        <f>IF($I372="","",'Données entrées'!E373)</f>
        <v/>
      </c>
      <c r="M372" s="7" t="s">
        <v>13</v>
      </c>
      <c r="N372" s="20" t="s">
        <v>13</v>
      </c>
      <c r="O372" s="20" t="s">
        <v>13</v>
      </c>
      <c r="P372" s="9" t="s">
        <v>13</v>
      </c>
      <c r="Q372" t="s">
        <v>13</v>
      </c>
      <c r="R372" t="s">
        <v>13</v>
      </c>
      <c r="S372" t="s">
        <v>13</v>
      </c>
      <c r="T372" t="s">
        <v>13</v>
      </c>
      <c r="U372" s="7" t="s">
        <v>13</v>
      </c>
      <c r="V372" s="20" t="s">
        <v>13</v>
      </c>
      <c r="W372" s="20" t="s">
        <v>13</v>
      </c>
      <c r="X372" s="9" t="s">
        <v>13</v>
      </c>
    </row>
    <row r="373" spans="1:24" x14ac:dyDescent="0.35">
      <c r="A373" t="str">
        <f>IF(OR('Données entrées'!E374=0,'Données entrées'!E374=""),"",IF('Données entrées'!A374="x","XXX4",""))</f>
        <v/>
      </c>
      <c r="B373" t="str">
        <f>IF($A373="","",'Données entrées'!C374)</f>
        <v/>
      </c>
      <c r="C373" t="str">
        <f>IF($A373="","",'Données entrées'!D374)</f>
        <v/>
      </c>
      <c r="D373" s="24" t="str">
        <f>IF(A373="","",'Données entrées'!E374)</f>
        <v/>
      </c>
      <c r="E373" s="7" t="str">
        <f>IF(OR('Données entrées'!E374=0,'Données entrées'!E374=""),"",IF(AND('Données entrées'!B374="x",'Données entrées'!E374&lt;0),"XXX8",""))</f>
        <v/>
      </c>
      <c r="F373" s="20" t="str">
        <f>IF($E373="","",'Données entrées'!C374)</f>
        <v/>
      </c>
      <c r="G373" s="20" t="str">
        <f>IF($E373="","",'Données entrées'!D374)</f>
        <v/>
      </c>
      <c r="H373" s="31" t="str">
        <f>IF($E373="","",'Données entrées'!E374)</f>
        <v/>
      </c>
      <c r="I373" t="str">
        <f>IF(AND('Données entrées'!B374="x",'Données entrées'!E374&gt;=0),"XXX3","")</f>
        <v/>
      </c>
      <c r="J373" t="str">
        <f>IF($I373="","",'Données entrées'!C374)</f>
        <v/>
      </c>
      <c r="K373" t="str">
        <f>IF($I373="","",'Données entrées'!D374)</f>
        <v/>
      </c>
      <c r="L373" s="24" t="str">
        <f>IF($I373="","",'Données entrées'!E374)</f>
        <v/>
      </c>
      <c r="M373" s="7" t="s">
        <v>13</v>
      </c>
      <c r="N373" s="20" t="s">
        <v>13</v>
      </c>
      <c r="O373" s="20" t="s">
        <v>13</v>
      </c>
      <c r="P373" s="9" t="s">
        <v>13</v>
      </c>
      <c r="Q373" t="s">
        <v>13</v>
      </c>
      <c r="R373" t="s">
        <v>13</v>
      </c>
      <c r="S373" t="s">
        <v>13</v>
      </c>
      <c r="T373" t="s">
        <v>13</v>
      </c>
      <c r="U373" s="7" t="s">
        <v>13</v>
      </c>
      <c r="V373" s="20" t="s">
        <v>13</v>
      </c>
      <c r="W373" s="20" t="s">
        <v>13</v>
      </c>
      <c r="X373" s="9" t="s">
        <v>13</v>
      </c>
    </row>
    <row r="374" spans="1:24" x14ac:dyDescent="0.35">
      <c r="A374" t="str">
        <f>IF(OR('Données entrées'!E375=0,'Données entrées'!E375=""),"",IF('Données entrées'!A375="x","XXX4",""))</f>
        <v/>
      </c>
      <c r="B374" t="str">
        <f>IF($A374="","",'Données entrées'!C375)</f>
        <v/>
      </c>
      <c r="C374" t="str">
        <f>IF($A374="","",'Données entrées'!D375)</f>
        <v/>
      </c>
      <c r="D374" s="24" t="str">
        <f>IF(A374="","",'Données entrées'!E375)</f>
        <v/>
      </c>
      <c r="E374" s="7" t="str">
        <f>IF(OR('Données entrées'!E375=0,'Données entrées'!E375=""),"",IF(AND('Données entrées'!B375="x",'Données entrées'!E375&lt;0),"XXX8",""))</f>
        <v/>
      </c>
      <c r="F374" s="20" t="str">
        <f>IF($E374="","",'Données entrées'!C375)</f>
        <v/>
      </c>
      <c r="G374" s="20" t="str">
        <f>IF($E374="","",'Données entrées'!D375)</f>
        <v/>
      </c>
      <c r="H374" s="31" t="str">
        <f>IF($E374="","",'Données entrées'!E375)</f>
        <v/>
      </c>
      <c r="I374" t="str">
        <f>IF(AND('Données entrées'!B375="x",'Données entrées'!E375&gt;=0),"XXX3","")</f>
        <v/>
      </c>
      <c r="J374" t="str">
        <f>IF($I374="","",'Données entrées'!C375)</f>
        <v/>
      </c>
      <c r="K374" t="str">
        <f>IF($I374="","",'Données entrées'!D375)</f>
        <v/>
      </c>
      <c r="L374" s="24" t="str">
        <f>IF($I374="","",'Données entrées'!E375)</f>
        <v/>
      </c>
      <c r="M374" s="7" t="s">
        <v>13</v>
      </c>
      <c r="N374" s="20" t="s">
        <v>13</v>
      </c>
      <c r="O374" s="20" t="s">
        <v>13</v>
      </c>
      <c r="P374" s="9" t="s">
        <v>13</v>
      </c>
      <c r="Q374" t="s">
        <v>13</v>
      </c>
      <c r="R374" t="s">
        <v>13</v>
      </c>
      <c r="S374" t="s">
        <v>13</v>
      </c>
      <c r="T374" t="s">
        <v>13</v>
      </c>
      <c r="U374" s="7" t="s">
        <v>13</v>
      </c>
      <c r="V374" s="20" t="s">
        <v>13</v>
      </c>
      <c r="W374" s="20" t="s">
        <v>13</v>
      </c>
      <c r="X374" s="9" t="s">
        <v>13</v>
      </c>
    </row>
    <row r="375" spans="1:24" x14ac:dyDescent="0.35">
      <c r="A375" t="str">
        <f>IF(OR('Données entrées'!E376=0,'Données entrées'!E376=""),"",IF('Données entrées'!A376="x","XXX4",""))</f>
        <v/>
      </c>
      <c r="B375" t="str">
        <f>IF($A375="","",'Données entrées'!C376)</f>
        <v/>
      </c>
      <c r="C375" t="str">
        <f>IF($A375="","",'Données entrées'!D376)</f>
        <v/>
      </c>
      <c r="D375" s="24" t="str">
        <f>IF(A375="","",'Données entrées'!E376)</f>
        <v/>
      </c>
      <c r="E375" s="7" t="str">
        <f>IF(OR('Données entrées'!E376=0,'Données entrées'!E376=""),"",IF(AND('Données entrées'!B376="x",'Données entrées'!E376&lt;0),"XXX8",""))</f>
        <v/>
      </c>
      <c r="F375" s="20" t="str">
        <f>IF($E375="","",'Données entrées'!C376)</f>
        <v/>
      </c>
      <c r="G375" s="20" t="str">
        <f>IF($E375="","",'Données entrées'!D376)</f>
        <v/>
      </c>
      <c r="H375" s="31" t="str">
        <f>IF($E375="","",'Données entrées'!E376)</f>
        <v/>
      </c>
      <c r="I375" t="str">
        <f>IF(AND('Données entrées'!B376="x",'Données entrées'!E376&gt;=0),"XXX3","")</f>
        <v/>
      </c>
      <c r="J375" t="str">
        <f>IF($I375="","",'Données entrées'!C376)</f>
        <v/>
      </c>
      <c r="K375" t="str">
        <f>IF($I375="","",'Données entrées'!D376)</f>
        <v/>
      </c>
      <c r="L375" s="24" t="str">
        <f>IF($I375="","",'Données entrées'!E376)</f>
        <v/>
      </c>
      <c r="M375" s="7" t="s">
        <v>13</v>
      </c>
      <c r="N375" s="20" t="s">
        <v>13</v>
      </c>
      <c r="O375" s="20" t="s">
        <v>13</v>
      </c>
      <c r="P375" s="9" t="s">
        <v>13</v>
      </c>
      <c r="Q375" t="s">
        <v>13</v>
      </c>
      <c r="R375" t="s">
        <v>13</v>
      </c>
      <c r="S375" t="s">
        <v>13</v>
      </c>
      <c r="T375" t="s">
        <v>13</v>
      </c>
      <c r="U375" s="7" t="s">
        <v>13</v>
      </c>
      <c r="V375" s="20" t="s">
        <v>13</v>
      </c>
      <c r="W375" s="20" t="s">
        <v>13</v>
      </c>
      <c r="X375" s="9" t="s">
        <v>13</v>
      </c>
    </row>
    <row r="376" spans="1:24" x14ac:dyDescent="0.35">
      <c r="A376" t="str">
        <f>IF(OR('Données entrées'!E377=0,'Données entrées'!E377=""),"",IF('Données entrées'!A377="x","XXX4",""))</f>
        <v/>
      </c>
      <c r="B376" t="str">
        <f>IF($A376="","",'Données entrées'!C377)</f>
        <v/>
      </c>
      <c r="C376" t="str">
        <f>IF($A376="","",'Données entrées'!D377)</f>
        <v/>
      </c>
      <c r="D376" s="24" t="str">
        <f>IF(A376="","",'Données entrées'!E377)</f>
        <v/>
      </c>
      <c r="E376" s="7" t="str">
        <f>IF(OR('Données entrées'!E377=0,'Données entrées'!E377=""),"",IF(AND('Données entrées'!B377="x",'Données entrées'!E377&lt;0),"XXX8",""))</f>
        <v/>
      </c>
      <c r="F376" s="20" t="str">
        <f>IF($E376="","",'Données entrées'!C377)</f>
        <v/>
      </c>
      <c r="G376" s="20" t="str">
        <f>IF($E376="","",'Données entrées'!D377)</f>
        <v/>
      </c>
      <c r="H376" s="31" t="str">
        <f>IF($E376="","",'Données entrées'!E377)</f>
        <v/>
      </c>
      <c r="I376" t="str">
        <f>IF(AND('Données entrées'!B377="x",'Données entrées'!E377&gt;=0),"XXX3","")</f>
        <v/>
      </c>
      <c r="J376" t="str">
        <f>IF($I376="","",'Données entrées'!C377)</f>
        <v/>
      </c>
      <c r="K376" t="str">
        <f>IF($I376="","",'Données entrées'!D377)</f>
        <v/>
      </c>
      <c r="L376" s="24" t="str">
        <f>IF($I376="","",'Données entrées'!E377)</f>
        <v/>
      </c>
      <c r="M376" s="7" t="s">
        <v>13</v>
      </c>
      <c r="N376" s="20" t="s">
        <v>13</v>
      </c>
      <c r="O376" s="20" t="s">
        <v>13</v>
      </c>
      <c r="P376" s="9" t="s">
        <v>13</v>
      </c>
      <c r="Q376" t="s">
        <v>13</v>
      </c>
      <c r="R376" t="s">
        <v>13</v>
      </c>
      <c r="S376" t="s">
        <v>13</v>
      </c>
      <c r="T376" t="s">
        <v>13</v>
      </c>
      <c r="U376" s="7" t="s">
        <v>13</v>
      </c>
      <c r="V376" s="20" t="s">
        <v>13</v>
      </c>
      <c r="W376" s="20" t="s">
        <v>13</v>
      </c>
      <c r="X376" s="9" t="s">
        <v>13</v>
      </c>
    </row>
    <row r="377" spans="1:24" x14ac:dyDescent="0.35">
      <c r="A377" t="str">
        <f>IF(OR('Données entrées'!E378=0,'Données entrées'!E378=""),"",IF('Données entrées'!A378="x","XXX4",""))</f>
        <v/>
      </c>
      <c r="B377" t="str">
        <f>IF($A377="","",'Données entrées'!C378)</f>
        <v/>
      </c>
      <c r="C377" t="str">
        <f>IF($A377="","",'Données entrées'!D378)</f>
        <v/>
      </c>
      <c r="D377" s="24" t="str">
        <f>IF(A377="","",'Données entrées'!E378)</f>
        <v/>
      </c>
      <c r="E377" s="7" t="str">
        <f>IF(OR('Données entrées'!E378=0,'Données entrées'!E378=""),"",IF(AND('Données entrées'!B378="x",'Données entrées'!E378&lt;0),"XXX8",""))</f>
        <v/>
      </c>
      <c r="F377" s="20" t="str">
        <f>IF($E377="","",'Données entrées'!C378)</f>
        <v/>
      </c>
      <c r="G377" s="20" t="str">
        <f>IF($E377="","",'Données entrées'!D378)</f>
        <v/>
      </c>
      <c r="H377" s="31" t="str">
        <f>IF($E377="","",'Données entrées'!E378)</f>
        <v/>
      </c>
      <c r="I377" t="str">
        <f>IF(AND('Données entrées'!B378="x",'Données entrées'!E378&gt;=0),"XXX3","")</f>
        <v/>
      </c>
      <c r="J377" t="str">
        <f>IF($I377="","",'Données entrées'!C378)</f>
        <v/>
      </c>
      <c r="K377" t="str">
        <f>IF($I377="","",'Données entrées'!D378)</f>
        <v/>
      </c>
      <c r="L377" s="24" t="str">
        <f>IF($I377="","",'Données entrées'!E378)</f>
        <v/>
      </c>
      <c r="M377" s="7" t="s">
        <v>13</v>
      </c>
      <c r="N377" s="20" t="s">
        <v>13</v>
      </c>
      <c r="O377" s="20" t="s">
        <v>13</v>
      </c>
      <c r="P377" s="9" t="s">
        <v>13</v>
      </c>
      <c r="Q377" t="s">
        <v>13</v>
      </c>
      <c r="R377" t="s">
        <v>13</v>
      </c>
      <c r="S377" t="s">
        <v>13</v>
      </c>
      <c r="T377" t="s">
        <v>13</v>
      </c>
      <c r="U377" s="7" t="s">
        <v>13</v>
      </c>
      <c r="V377" s="20" t="s">
        <v>13</v>
      </c>
      <c r="W377" s="20" t="s">
        <v>13</v>
      </c>
      <c r="X377" s="9" t="s">
        <v>13</v>
      </c>
    </row>
    <row r="378" spans="1:24" x14ac:dyDescent="0.35">
      <c r="A378" t="str">
        <f>IF(OR('Données entrées'!E379=0,'Données entrées'!E379=""),"",IF('Données entrées'!A379="x","XXX4",""))</f>
        <v/>
      </c>
      <c r="B378" t="str">
        <f>IF($A378="","",'Données entrées'!C379)</f>
        <v/>
      </c>
      <c r="C378" t="str">
        <f>IF($A378="","",'Données entrées'!D379)</f>
        <v/>
      </c>
      <c r="D378" s="24" t="str">
        <f>IF(A378="","",'Données entrées'!E379)</f>
        <v/>
      </c>
      <c r="E378" s="7" t="str">
        <f>IF(OR('Données entrées'!E379=0,'Données entrées'!E379=""),"",IF(AND('Données entrées'!B379="x",'Données entrées'!E379&lt;0),"XXX8",""))</f>
        <v/>
      </c>
      <c r="F378" s="20" t="str">
        <f>IF($E378="","",'Données entrées'!C379)</f>
        <v/>
      </c>
      <c r="G378" s="20" t="str">
        <f>IF($E378="","",'Données entrées'!D379)</f>
        <v/>
      </c>
      <c r="H378" s="31" t="str">
        <f>IF($E378="","",'Données entrées'!E379)</f>
        <v/>
      </c>
      <c r="I378" t="str">
        <f>IF(AND('Données entrées'!B379="x",'Données entrées'!E379&gt;=0),"XXX3","")</f>
        <v/>
      </c>
      <c r="J378" t="str">
        <f>IF($I378="","",'Données entrées'!C379)</f>
        <v/>
      </c>
      <c r="K378" t="str">
        <f>IF($I378="","",'Données entrées'!D379)</f>
        <v/>
      </c>
      <c r="L378" s="24" t="str">
        <f>IF($I378="","",'Données entrées'!E379)</f>
        <v/>
      </c>
      <c r="M378" s="7" t="s">
        <v>13</v>
      </c>
      <c r="N378" s="20" t="s">
        <v>13</v>
      </c>
      <c r="O378" s="20" t="s">
        <v>13</v>
      </c>
      <c r="P378" s="9" t="s">
        <v>13</v>
      </c>
      <c r="Q378" t="s">
        <v>13</v>
      </c>
      <c r="R378" t="s">
        <v>13</v>
      </c>
      <c r="S378" t="s">
        <v>13</v>
      </c>
      <c r="T378" t="s">
        <v>13</v>
      </c>
      <c r="U378" s="7" t="s">
        <v>13</v>
      </c>
      <c r="V378" s="20" t="s">
        <v>13</v>
      </c>
      <c r="W378" s="20" t="s">
        <v>13</v>
      </c>
      <c r="X378" s="9" t="s">
        <v>13</v>
      </c>
    </row>
    <row r="379" spans="1:24" x14ac:dyDescent="0.35">
      <c r="A379" t="str">
        <f>IF(OR('Données entrées'!E380=0,'Données entrées'!E380=""),"",IF('Données entrées'!A380="x","XXX4",""))</f>
        <v/>
      </c>
      <c r="B379" t="str">
        <f>IF($A379="","",'Données entrées'!C380)</f>
        <v/>
      </c>
      <c r="C379" t="str">
        <f>IF($A379="","",'Données entrées'!D380)</f>
        <v/>
      </c>
      <c r="D379" s="24" t="str">
        <f>IF(A379="","",'Données entrées'!E380)</f>
        <v/>
      </c>
      <c r="E379" s="7" t="str">
        <f>IF(OR('Données entrées'!E380=0,'Données entrées'!E380=""),"",IF(AND('Données entrées'!B380="x",'Données entrées'!E380&lt;0),"XXX8",""))</f>
        <v/>
      </c>
      <c r="F379" s="20" t="str">
        <f>IF($E379="","",'Données entrées'!C380)</f>
        <v/>
      </c>
      <c r="G379" s="20" t="str">
        <f>IF($E379="","",'Données entrées'!D380)</f>
        <v/>
      </c>
      <c r="H379" s="31" t="str">
        <f>IF($E379="","",'Données entrées'!E380)</f>
        <v/>
      </c>
      <c r="I379" t="str">
        <f>IF(AND('Données entrées'!B380="x",'Données entrées'!E380&gt;=0),"XXX3","")</f>
        <v/>
      </c>
      <c r="J379" t="str">
        <f>IF($I379="","",'Données entrées'!C380)</f>
        <v/>
      </c>
      <c r="K379" t="str">
        <f>IF($I379="","",'Données entrées'!D380)</f>
        <v/>
      </c>
      <c r="L379" s="24" t="str">
        <f>IF($I379="","",'Données entrées'!E380)</f>
        <v/>
      </c>
      <c r="M379" s="7" t="s">
        <v>13</v>
      </c>
      <c r="N379" s="20" t="s">
        <v>13</v>
      </c>
      <c r="O379" s="20" t="s">
        <v>13</v>
      </c>
      <c r="P379" s="9" t="s">
        <v>13</v>
      </c>
      <c r="Q379" t="s">
        <v>13</v>
      </c>
      <c r="R379" t="s">
        <v>13</v>
      </c>
      <c r="S379" t="s">
        <v>13</v>
      </c>
      <c r="T379" t="s">
        <v>13</v>
      </c>
      <c r="U379" s="7" t="s">
        <v>13</v>
      </c>
      <c r="V379" s="20" t="s">
        <v>13</v>
      </c>
      <c r="W379" s="20" t="s">
        <v>13</v>
      </c>
      <c r="X379" s="9" t="s">
        <v>13</v>
      </c>
    </row>
    <row r="380" spans="1:24" x14ac:dyDescent="0.35">
      <c r="A380" t="str">
        <f>IF(OR('Données entrées'!E381=0,'Données entrées'!E381=""),"",IF('Données entrées'!A381="x","XXX4",""))</f>
        <v/>
      </c>
      <c r="B380" t="str">
        <f>IF($A380="","",'Données entrées'!C381)</f>
        <v/>
      </c>
      <c r="C380" t="str">
        <f>IF($A380="","",'Données entrées'!D381)</f>
        <v/>
      </c>
      <c r="D380" s="24" t="str">
        <f>IF(A380="","",'Données entrées'!E381)</f>
        <v/>
      </c>
      <c r="E380" s="7" t="str">
        <f>IF(OR('Données entrées'!E381=0,'Données entrées'!E381=""),"",IF(AND('Données entrées'!B381="x",'Données entrées'!E381&lt;0),"XXX8",""))</f>
        <v/>
      </c>
      <c r="F380" s="20" t="str">
        <f>IF($E380="","",'Données entrées'!C381)</f>
        <v/>
      </c>
      <c r="G380" s="20" t="str">
        <f>IF($E380="","",'Données entrées'!D381)</f>
        <v/>
      </c>
      <c r="H380" s="31" t="str">
        <f>IF($E380="","",'Données entrées'!E381)</f>
        <v/>
      </c>
      <c r="I380" t="str">
        <f>IF(AND('Données entrées'!B381="x",'Données entrées'!E381&gt;=0),"XXX3","")</f>
        <v/>
      </c>
      <c r="J380" t="str">
        <f>IF($I380="","",'Données entrées'!C381)</f>
        <v/>
      </c>
      <c r="K380" t="str">
        <f>IF($I380="","",'Données entrées'!D381)</f>
        <v/>
      </c>
      <c r="L380" s="24" t="str">
        <f>IF($I380="","",'Données entrées'!E381)</f>
        <v/>
      </c>
      <c r="M380" s="7" t="s">
        <v>13</v>
      </c>
      <c r="N380" s="20" t="s">
        <v>13</v>
      </c>
      <c r="O380" s="20" t="s">
        <v>13</v>
      </c>
      <c r="P380" s="9" t="s">
        <v>13</v>
      </c>
      <c r="Q380" t="s">
        <v>13</v>
      </c>
      <c r="R380" t="s">
        <v>13</v>
      </c>
      <c r="S380" t="s">
        <v>13</v>
      </c>
      <c r="T380" t="s">
        <v>13</v>
      </c>
      <c r="U380" s="7" t="s">
        <v>13</v>
      </c>
      <c r="V380" s="20" t="s">
        <v>13</v>
      </c>
      <c r="W380" s="20" t="s">
        <v>13</v>
      </c>
      <c r="X380" s="9" t="s">
        <v>13</v>
      </c>
    </row>
    <row r="381" spans="1:24" x14ac:dyDescent="0.35">
      <c r="A381" t="str">
        <f>IF(OR('Données entrées'!E382=0,'Données entrées'!E382=""),"",IF('Données entrées'!A382="x","XXX4",""))</f>
        <v/>
      </c>
      <c r="B381" t="str">
        <f>IF($A381="","",'Données entrées'!C382)</f>
        <v/>
      </c>
      <c r="C381" t="str">
        <f>IF($A381="","",'Données entrées'!D382)</f>
        <v/>
      </c>
      <c r="D381" s="24" t="str">
        <f>IF(A381="","",'Données entrées'!E382)</f>
        <v/>
      </c>
      <c r="E381" s="7" t="str">
        <f>IF(OR('Données entrées'!E382=0,'Données entrées'!E382=""),"",IF(AND('Données entrées'!B382="x",'Données entrées'!E382&lt;0),"XXX8",""))</f>
        <v/>
      </c>
      <c r="F381" s="20" t="str">
        <f>IF($E381="","",'Données entrées'!C382)</f>
        <v/>
      </c>
      <c r="G381" s="20" t="str">
        <f>IF($E381="","",'Données entrées'!D382)</f>
        <v/>
      </c>
      <c r="H381" s="31" t="str">
        <f>IF($E381="","",'Données entrées'!E382)</f>
        <v/>
      </c>
      <c r="I381" t="str">
        <f>IF(AND('Données entrées'!B382="x",'Données entrées'!E382&gt;=0),"XXX3","")</f>
        <v/>
      </c>
      <c r="J381" t="str">
        <f>IF($I381="","",'Données entrées'!C382)</f>
        <v/>
      </c>
      <c r="K381" t="str">
        <f>IF($I381="","",'Données entrées'!D382)</f>
        <v/>
      </c>
      <c r="L381" s="24" t="str">
        <f>IF($I381="","",'Données entrées'!E382)</f>
        <v/>
      </c>
      <c r="M381" s="7" t="s">
        <v>13</v>
      </c>
      <c r="N381" s="20" t="s">
        <v>13</v>
      </c>
      <c r="O381" s="20" t="s">
        <v>13</v>
      </c>
      <c r="P381" s="9" t="s">
        <v>13</v>
      </c>
      <c r="Q381" t="s">
        <v>13</v>
      </c>
      <c r="R381" t="s">
        <v>13</v>
      </c>
      <c r="S381" t="s">
        <v>13</v>
      </c>
      <c r="T381" t="s">
        <v>13</v>
      </c>
      <c r="U381" s="7" t="s">
        <v>13</v>
      </c>
      <c r="V381" s="20" t="s">
        <v>13</v>
      </c>
      <c r="W381" s="20" t="s">
        <v>13</v>
      </c>
      <c r="X381" s="9" t="s">
        <v>13</v>
      </c>
    </row>
    <row r="382" spans="1:24" x14ac:dyDescent="0.35">
      <c r="A382" t="str">
        <f>IF(OR('Données entrées'!E383=0,'Données entrées'!E383=""),"",IF('Données entrées'!A383="x","XXX4",""))</f>
        <v/>
      </c>
      <c r="B382" t="str">
        <f>IF($A382="","",'Données entrées'!C383)</f>
        <v/>
      </c>
      <c r="C382" t="str">
        <f>IF($A382="","",'Données entrées'!D383)</f>
        <v/>
      </c>
      <c r="D382" s="24" t="str">
        <f>IF(A382="","",'Données entrées'!E383)</f>
        <v/>
      </c>
      <c r="E382" s="7" t="str">
        <f>IF(OR('Données entrées'!E383=0,'Données entrées'!E383=""),"",IF(AND('Données entrées'!B383="x",'Données entrées'!E383&lt;0),"XXX8",""))</f>
        <v/>
      </c>
      <c r="F382" s="20" t="str">
        <f>IF($E382="","",'Données entrées'!C383)</f>
        <v/>
      </c>
      <c r="G382" s="20" t="str">
        <f>IF($E382="","",'Données entrées'!D383)</f>
        <v/>
      </c>
      <c r="H382" s="31" t="str">
        <f>IF($E382="","",'Données entrées'!E383)</f>
        <v/>
      </c>
      <c r="I382" t="str">
        <f>IF(AND('Données entrées'!B383="x",'Données entrées'!E383&gt;=0),"XXX3","")</f>
        <v/>
      </c>
      <c r="J382" t="str">
        <f>IF($I382="","",'Données entrées'!C383)</f>
        <v/>
      </c>
      <c r="K382" t="str">
        <f>IF($I382="","",'Données entrées'!D383)</f>
        <v/>
      </c>
      <c r="L382" s="24" t="str">
        <f>IF($I382="","",'Données entrées'!E383)</f>
        <v/>
      </c>
      <c r="M382" s="7" t="s">
        <v>13</v>
      </c>
      <c r="N382" s="20" t="s">
        <v>13</v>
      </c>
      <c r="O382" s="20" t="s">
        <v>13</v>
      </c>
      <c r="P382" s="9" t="s">
        <v>13</v>
      </c>
      <c r="Q382" t="s">
        <v>13</v>
      </c>
      <c r="R382" t="s">
        <v>13</v>
      </c>
      <c r="S382" t="s">
        <v>13</v>
      </c>
      <c r="T382" t="s">
        <v>13</v>
      </c>
      <c r="U382" s="7" t="s">
        <v>13</v>
      </c>
      <c r="V382" s="20" t="s">
        <v>13</v>
      </c>
      <c r="W382" s="20" t="s">
        <v>13</v>
      </c>
      <c r="X382" s="9" t="s">
        <v>13</v>
      </c>
    </row>
    <row r="383" spans="1:24" x14ac:dyDescent="0.35">
      <c r="A383" t="str">
        <f>IF(OR('Données entrées'!E384=0,'Données entrées'!E384=""),"",IF('Données entrées'!A384="x","XXX4",""))</f>
        <v/>
      </c>
      <c r="B383" t="str">
        <f>IF($A383="","",'Données entrées'!C384)</f>
        <v/>
      </c>
      <c r="C383" t="str">
        <f>IF($A383="","",'Données entrées'!D384)</f>
        <v/>
      </c>
      <c r="D383" s="24" t="str">
        <f>IF(A383="","",'Données entrées'!E384)</f>
        <v/>
      </c>
      <c r="E383" s="7" t="str">
        <f>IF(OR('Données entrées'!E384=0,'Données entrées'!E384=""),"",IF(AND('Données entrées'!B384="x",'Données entrées'!E384&lt;0),"XXX8",""))</f>
        <v/>
      </c>
      <c r="F383" s="20" t="str">
        <f>IF($E383="","",'Données entrées'!C384)</f>
        <v/>
      </c>
      <c r="G383" s="20" t="str">
        <f>IF($E383="","",'Données entrées'!D384)</f>
        <v/>
      </c>
      <c r="H383" s="31" t="str">
        <f>IF($E383="","",'Données entrées'!E384)</f>
        <v/>
      </c>
      <c r="I383" t="str">
        <f>IF(AND('Données entrées'!B384="x",'Données entrées'!E384&gt;=0),"XXX3","")</f>
        <v/>
      </c>
      <c r="J383" t="str">
        <f>IF($I383="","",'Données entrées'!C384)</f>
        <v/>
      </c>
      <c r="K383" t="str">
        <f>IF($I383="","",'Données entrées'!D384)</f>
        <v/>
      </c>
      <c r="L383" s="24" t="str">
        <f>IF($I383="","",'Données entrées'!E384)</f>
        <v/>
      </c>
      <c r="M383" s="7" t="s">
        <v>13</v>
      </c>
      <c r="N383" s="20" t="s">
        <v>13</v>
      </c>
      <c r="O383" s="20" t="s">
        <v>13</v>
      </c>
      <c r="P383" s="9" t="s">
        <v>13</v>
      </c>
      <c r="Q383" t="s">
        <v>13</v>
      </c>
      <c r="R383" t="s">
        <v>13</v>
      </c>
      <c r="S383" t="s">
        <v>13</v>
      </c>
      <c r="T383" t="s">
        <v>13</v>
      </c>
      <c r="U383" s="7" t="s">
        <v>13</v>
      </c>
      <c r="V383" s="20" t="s">
        <v>13</v>
      </c>
      <c r="W383" s="20" t="s">
        <v>13</v>
      </c>
      <c r="X383" s="9" t="s">
        <v>13</v>
      </c>
    </row>
    <row r="384" spans="1:24" x14ac:dyDescent="0.35">
      <c r="A384" t="str">
        <f>IF(OR('Données entrées'!E385=0,'Données entrées'!E385=""),"",IF('Données entrées'!A385="x","XXX4",""))</f>
        <v/>
      </c>
      <c r="B384" t="str">
        <f>IF($A384="","",'Données entrées'!C385)</f>
        <v/>
      </c>
      <c r="C384" t="str">
        <f>IF($A384="","",'Données entrées'!D385)</f>
        <v/>
      </c>
      <c r="D384" s="24" t="str">
        <f>IF(A384="","",'Données entrées'!E385)</f>
        <v/>
      </c>
      <c r="E384" s="7" t="str">
        <f>IF(OR('Données entrées'!E385=0,'Données entrées'!E385=""),"",IF(AND('Données entrées'!B385="x",'Données entrées'!E385&lt;0),"XXX8",""))</f>
        <v/>
      </c>
      <c r="F384" s="20" t="str">
        <f>IF($E384="","",'Données entrées'!C385)</f>
        <v/>
      </c>
      <c r="G384" s="20" t="str">
        <f>IF($E384="","",'Données entrées'!D385)</f>
        <v/>
      </c>
      <c r="H384" s="31" t="str">
        <f>IF($E384="","",'Données entrées'!E385)</f>
        <v/>
      </c>
      <c r="I384" t="str">
        <f>IF(AND('Données entrées'!B385="x",'Données entrées'!E385&gt;=0),"XXX3","")</f>
        <v/>
      </c>
      <c r="J384" t="str">
        <f>IF($I384="","",'Données entrées'!C385)</f>
        <v/>
      </c>
      <c r="K384" t="str">
        <f>IF($I384="","",'Données entrées'!D385)</f>
        <v/>
      </c>
      <c r="L384" s="24" t="str">
        <f>IF($I384="","",'Données entrées'!E385)</f>
        <v/>
      </c>
      <c r="M384" s="7" t="s">
        <v>13</v>
      </c>
      <c r="N384" s="20" t="s">
        <v>13</v>
      </c>
      <c r="O384" s="20" t="s">
        <v>13</v>
      </c>
      <c r="P384" s="9" t="s">
        <v>13</v>
      </c>
      <c r="Q384" t="s">
        <v>13</v>
      </c>
      <c r="R384" t="s">
        <v>13</v>
      </c>
      <c r="S384" t="s">
        <v>13</v>
      </c>
      <c r="T384" t="s">
        <v>13</v>
      </c>
      <c r="U384" s="7" t="s">
        <v>13</v>
      </c>
      <c r="V384" s="20" t="s">
        <v>13</v>
      </c>
      <c r="W384" s="20" t="s">
        <v>13</v>
      </c>
      <c r="X384" s="9" t="s">
        <v>13</v>
      </c>
    </row>
    <row r="385" spans="1:24" x14ac:dyDescent="0.35">
      <c r="A385" t="str">
        <f>IF(OR('Données entrées'!E386=0,'Données entrées'!E386=""),"",IF('Données entrées'!A386="x","XXX4",""))</f>
        <v/>
      </c>
      <c r="B385" t="str">
        <f>IF($A385="","",'Données entrées'!C386)</f>
        <v/>
      </c>
      <c r="C385" t="str">
        <f>IF($A385="","",'Données entrées'!D386)</f>
        <v/>
      </c>
      <c r="D385" s="24" t="str">
        <f>IF(A385="","",'Données entrées'!E386)</f>
        <v/>
      </c>
      <c r="E385" s="7" t="str">
        <f>IF(OR('Données entrées'!E386=0,'Données entrées'!E386=""),"",IF(AND('Données entrées'!B386="x",'Données entrées'!E386&lt;0),"XXX8",""))</f>
        <v/>
      </c>
      <c r="F385" s="20" t="str">
        <f>IF($E385="","",'Données entrées'!C386)</f>
        <v/>
      </c>
      <c r="G385" s="20" t="str">
        <f>IF($E385="","",'Données entrées'!D386)</f>
        <v/>
      </c>
      <c r="H385" s="31" t="str">
        <f>IF($E385="","",'Données entrées'!E386)</f>
        <v/>
      </c>
      <c r="I385" t="str">
        <f>IF(AND('Données entrées'!B386="x",'Données entrées'!E386&gt;=0),"XXX3","")</f>
        <v/>
      </c>
      <c r="J385" t="str">
        <f>IF($I385="","",'Données entrées'!C386)</f>
        <v/>
      </c>
      <c r="K385" t="str">
        <f>IF($I385="","",'Données entrées'!D386)</f>
        <v/>
      </c>
      <c r="L385" s="24" t="str">
        <f>IF($I385="","",'Données entrées'!E386)</f>
        <v/>
      </c>
      <c r="M385" s="7" t="s">
        <v>13</v>
      </c>
      <c r="N385" s="20" t="s">
        <v>13</v>
      </c>
      <c r="O385" s="20" t="s">
        <v>13</v>
      </c>
      <c r="P385" s="9" t="s">
        <v>13</v>
      </c>
      <c r="Q385" t="s">
        <v>13</v>
      </c>
      <c r="R385" t="s">
        <v>13</v>
      </c>
      <c r="S385" t="s">
        <v>13</v>
      </c>
      <c r="T385" t="s">
        <v>13</v>
      </c>
      <c r="U385" s="7" t="s">
        <v>13</v>
      </c>
      <c r="V385" s="20" t="s">
        <v>13</v>
      </c>
      <c r="W385" s="20" t="s">
        <v>13</v>
      </c>
      <c r="X385" s="9" t="s">
        <v>13</v>
      </c>
    </row>
    <row r="386" spans="1:24" x14ac:dyDescent="0.35">
      <c r="A386" t="str">
        <f>IF(OR('Données entrées'!E387=0,'Données entrées'!E387=""),"",IF('Données entrées'!A387="x","XXX4",""))</f>
        <v/>
      </c>
      <c r="B386" t="str">
        <f>IF($A386="","",'Données entrées'!C387)</f>
        <v/>
      </c>
      <c r="C386" t="str">
        <f>IF($A386="","",'Données entrées'!D387)</f>
        <v/>
      </c>
      <c r="D386" s="24" t="str">
        <f>IF(A386="","",'Données entrées'!E387)</f>
        <v/>
      </c>
      <c r="E386" s="7" t="str">
        <f>IF(OR('Données entrées'!E387=0,'Données entrées'!E387=""),"",IF(AND('Données entrées'!B387="x",'Données entrées'!E387&lt;0),"XXX8",""))</f>
        <v/>
      </c>
      <c r="F386" s="20" t="str">
        <f>IF($E386="","",'Données entrées'!C387)</f>
        <v/>
      </c>
      <c r="G386" s="20" t="str">
        <f>IF($E386="","",'Données entrées'!D387)</f>
        <v/>
      </c>
      <c r="H386" s="31" t="str">
        <f>IF($E386="","",'Données entrées'!E387)</f>
        <v/>
      </c>
      <c r="I386" t="str">
        <f>IF(AND('Données entrées'!B387="x",'Données entrées'!E387&gt;=0),"XXX3","")</f>
        <v/>
      </c>
      <c r="J386" t="str">
        <f>IF($I386="","",'Données entrées'!C387)</f>
        <v/>
      </c>
      <c r="K386" t="str">
        <f>IF($I386="","",'Données entrées'!D387)</f>
        <v/>
      </c>
      <c r="L386" s="24" t="str">
        <f>IF($I386="","",'Données entrées'!E387)</f>
        <v/>
      </c>
      <c r="M386" s="7" t="s">
        <v>13</v>
      </c>
      <c r="N386" s="20" t="s">
        <v>13</v>
      </c>
      <c r="O386" s="20" t="s">
        <v>13</v>
      </c>
      <c r="P386" s="9" t="s">
        <v>13</v>
      </c>
      <c r="Q386" t="s">
        <v>13</v>
      </c>
      <c r="R386" t="s">
        <v>13</v>
      </c>
      <c r="S386" t="s">
        <v>13</v>
      </c>
      <c r="T386" t="s">
        <v>13</v>
      </c>
      <c r="U386" s="7" t="s">
        <v>13</v>
      </c>
      <c r="V386" s="20" t="s">
        <v>13</v>
      </c>
      <c r="W386" s="20" t="s">
        <v>13</v>
      </c>
      <c r="X386" s="9" t="s">
        <v>13</v>
      </c>
    </row>
    <row r="387" spans="1:24" x14ac:dyDescent="0.35">
      <c r="A387" t="str">
        <f>IF(OR('Données entrées'!E388=0,'Données entrées'!E388=""),"",IF('Données entrées'!A388="x","XXX4",""))</f>
        <v/>
      </c>
      <c r="B387" t="str">
        <f>IF($A387="","",'Données entrées'!C388)</f>
        <v/>
      </c>
      <c r="C387" t="str">
        <f>IF($A387="","",'Données entrées'!D388)</f>
        <v/>
      </c>
      <c r="D387" s="24" t="str">
        <f>IF(A387="","",'Données entrées'!E388)</f>
        <v/>
      </c>
      <c r="E387" s="7" t="str">
        <f>IF(OR('Données entrées'!E388=0,'Données entrées'!E388=""),"",IF(AND('Données entrées'!B388="x",'Données entrées'!E388&lt;0),"XXX8",""))</f>
        <v/>
      </c>
      <c r="F387" s="20" t="str">
        <f>IF($E387="","",'Données entrées'!C388)</f>
        <v/>
      </c>
      <c r="G387" s="20" t="str">
        <f>IF($E387="","",'Données entrées'!D388)</f>
        <v/>
      </c>
      <c r="H387" s="31" t="str">
        <f>IF($E387="","",'Données entrées'!E388)</f>
        <v/>
      </c>
      <c r="I387" t="str">
        <f>IF(AND('Données entrées'!B388="x",'Données entrées'!E388&gt;=0),"XXX3","")</f>
        <v/>
      </c>
      <c r="J387" t="str">
        <f>IF($I387="","",'Données entrées'!C388)</f>
        <v/>
      </c>
      <c r="K387" t="str">
        <f>IF($I387="","",'Données entrées'!D388)</f>
        <v/>
      </c>
      <c r="L387" s="24" t="str">
        <f>IF($I387="","",'Données entrées'!E388)</f>
        <v/>
      </c>
      <c r="M387" s="7" t="s">
        <v>13</v>
      </c>
      <c r="N387" s="20" t="s">
        <v>13</v>
      </c>
      <c r="O387" s="20" t="s">
        <v>13</v>
      </c>
      <c r="P387" s="9" t="s">
        <v>13</v>
      </c>
      <c r="Q387" t="s">
        <v>13</v>
      </c>
      <c r="R387" t="s">
        <v>13</v>
      </c>
      <c r="S387" t="s">
        <v>13</v>
      </c>
      <c r="T387" t="s">
        <v>13</v>
      </c>
      <c r="U387" s="7" t="s">
        <v>13</v>
      </c>
      <c r="V387" s="20" t="s">
        <v>13</v>
      </c>
      <c r="W387" s="20" t="s">
        <v>13</v>
      </c>
      <c r="X387" s="9" t="s">
        <v>13</v>
      </c>
    </row>
    <row r="388" spans="1:24" x14ac:dyDescent="0.35">
      <c r="A388" t="str">
        <f>IF(OR('Données entrées'!E389=0,'Données entrées'!E389=""),"",IF('Données entrées'!A389="x","XXX4",""))</f>
        <v/>
      </c>
      <c r="B388" t="str">
        <f>IF($A388="","",'Données entrées'!C389)</f>
        <v/>
      </c>
      <c r="C388" t="str">
        <f>IF($A388="","",'Données entrées'!D389)</f>
        <v/>
      </c>
      <c r="D388" s="24" t="str">
        <f>IF(A388="","",'Données entrées'!E389)</f>
        <v/>
      </c>
      <c r="E388" s="7" t="str">
        <f>IF(OR('Données entrées'!E389=0,'Données entrées'!E389=""),"",IF(AND('Données entrées'!B389="x",'Données entrées'!E389&lt;0),"XXX8",""))</f>
        <v/>
      </c>
      <c r="F388" s="20" t="str">
        <f>IF($E388="","",'Données entrées'!C389)</f>
        <v/>
      </c>
      <c r="G388" s="20" t="str">
        <f>IF($E388="","",'Données entrées'!D389)</f>
        <v/>
      </c>
      <c r="H388" s="31" t="str">
        <f>IF($E388="","",'Données entrées'!E389)</f>
        <v/>
      </c>
      <c r="I388" t="str">
        <f>IF(AND('Données entrées'!B389="x",'Données entrées'!E389&gt;=0),"XXX3","")</f>
        <v/>
      </c>
      <c r="J388" t="str">
        <f>IF($I388="","",'Données entrées'!C389)</f>
        <v/>
      </c>
      <c r="K388" t="str">
        <f>IF($I388="","",'Données entrées'!D389)</f>
        <v/>
      </c>
      <c r="L388" s="24" t="str">
        <f>IF($I388="","",'Données entrées'!E389)</f>
        <v/>
      </c>
      <c r="M388" s="7" t="s">
        <v>13</v>
      </c>
      <c r="N388" s="20" t="s">
        <v>13</v>
      </c>
      <c r="O388" s="20" t="s">
        <v>13</v>
      </c>
      <c r="P388" s="9" t="s">
        <v>13</v>
      </c>
      <c r="Q388" t="s">
        <v>13</v>
      </c>
      <c r="R388" t="s">
        <v>13</v>
      </c>
      <c r="S388" t="s">
        <v>13</v>
      </c>
      <c r="T388" t="s">
        <v>13</v>
      </c>
      <c r="U388" s="7" t="s">
        <v>13</v>
      </c>
      <c r="V388" s="20" t="s">
        <v>13</v>
      </c>
      <c r="W388" s="20" t="s">
        <v>13</v>
      </c>
      <c r="X388" s="9" t="s">
        <v>13</v>
      </c>
    </row>
    <row r="389" spans="1:24" x14ac:dyDescent="0.35">
      <c r="A389" t="str">
        <f>IF(OR('Données entrées'!E390=0,'Données entrées'!E390=""),"",IF('Données entrées'!A390="x","XXX4",""))</f>
        <v/>
      </c>
      <c r="B389" t="str">
        <f>IF($A389="","",'Données entrées'!C390)</f>
        <v/>
      </c>
      <c r="C389" t="str">
        <f>IF($A389="","",'Données entrées'!D390)</f>
        <v/>
      </c>
      <c r="D389" s="24" t="str">
        <f>IF(A389="","",'Données entrées'!E390)</f>
        <v/>
      </c>
      <c r="E389" s="7" t="str">
        <f>IF(OR('Données entrées'!E390=0,'Données entrées'!E390=""),"",IF(AND('Données entrées'!B390="x",'Données entrées'!E390&lt;0),"XXX8",""))</f>
        <v/>
      </c>
      <c r="F389" s="20" t="str">
        <f>IF($E389="","",'Données entrées'!C390)</f>
        <v/>
      </c>
      <c r="G389" s="20" t="str">
        <f>IF($E389="","",'Données entrées'!D390)</f>
        <v/>
      </c>
      <c r="H389" s="31" t="str">
        <f>IF($E389="","",'Données entrées'!E390)</f>
        <v/>
      </c>
      <c r="I389" t="str">
        <f>IF(AND('Données entrées'!B390="x",'Données entrées'!E390&gt;=0),"XXX3","")</f>
        <v/>
      </c>
      <c r="J389" t="str">
        <f>IF($I389="","",'Données entrées'!C390)</f>
        <v/>
      </c>
      <c r="K389" t="str">
        <f>IF($I389="","",'Données entrées'!D390)</f>
        <v/>
      </c>
      <c r="L389" s="24" t="str">
        <f>IF($I389="","",'Données entrées'!E390)</f>
        <v/>
      </c>
      <c r="M389" s="7" t="s">
        <v>13</v>
      </c>
      <c r="N389" s="20" t="s">
        <v>13</v>
      </c>
      <c r="O389" s="20" t="s">
        <v>13</v>
      </c>
      <c r="P389" s="9" t="s">
        <v>13</v>
      </c>
      <c r="Q389" t="s">
        <v>13</v>
      </c>
      <c r="R389" t="s">
        <v>13</v>
      </c>
      <c r="S389" t="s">
        <v>13</v>
      </c>
      <c r="T389" t="s">
        <v>13</v>
      </c>
      <c r="U389" s="7" t="s">
        <v>13</v>
      </c>
      <c r="V389" s="20" t="s">
        <v>13</v>
      </c>
      <c r="W389" s="20" t="s">
        <v>13</v>
      </c>
      <c r="X389" s="9" t="s">
        <v>13</v>
      </c>
    </row>
    <row r="390" spans="1:24" x14ac:dyDescent="0.35">
      <c r="A390" t="str">
        <f>IF(OR('Données entrées'!E391=0,'Données entrées'!E391=""),"",IF('Données entrées'!A391="x","XXX4",""))</f>
        <v/>
      </c>
      <c r="B390" t="str">
        <f>IF($A390="","",'Données entrées'!C391)</f>
        <v/>
      </c>
      <c r="C390" t="str">
        <f>IF($A390="","",'Données entrées'!D391)</f>
        <v/>
      </c>
      <c r="D390" s="24" t="str">
        <f>IF(A390="","",'Données entrées'!E391)</f>
        <v/>
      </c>
      <c r="E390" s="7" t="str">
        <f>IF(OR('Données entrées'!E391=0,'Données entrées'!E391=""),"",IF(AND('Données entrées'!B391="x",'Données entrées'!E391&lt;0),"XXX8",""))</f>
        <v/>
      </c>
      <c r="F390" s="20" t="str">
        <f>IF($E390="","",'Données entrées'!C391)</f>
        <v/>
      </c>
      <c r="G390" s="20" t="str">
        <f>IF($E390="","",'Données entrées'!D391)</f>
        <v/>
      </c>
      <c r="H390" s="31" t="str">
        <f>IF($E390="","",'Données entrées'!E391)</f>
        <v/>
      </c>
      <c r="I390" t="str">
        <f>IF(AND('Données entrées'!B391="x",'Données entrées'!E391&gt;=0),"XXX3","")</f>
        <v/>
      </c>
      <c r="J390" t="str">
        <f>IF($I390="","",'Données entrées'!C391)</f>
        <v/>
      </c>
      <c r="K390" t="str">
        <f>IF($I390="","",'Données entrées'!D391)</f>
        <v/>
      </c>
      <c r="L390" s="24" t="str">
        <f>IF($I390="","",'Données entrées'!E391)</f>
        <v/>
      </c>
      <c r="M390" s="7" t="s">
        <v>13</v>
      </c>
      <c r="N390" s="20" t="s">
        <v>13</v>
      </c>
      <c r="O390" s="20" t="s">
        <v>13</v>
      </c>
      <c r="P390" s="9" t="s">
        <v>13</v>
      </c>
      <c r="Q390" t="s">
        <v>13</v>
      </c>
      <c r="R390" t="s">
        <v>13</v>
      </c>
      <c r="S390" t="s">
        <v>13</v>
      </c>
      <c r="T390" t="s">
        <v>13</v>
      </c>
      <c r="U390" s="7" t="s">
        <v>13</v>
      </c>
      <c r="V390" s="20" t="s">
        <v>13</v>
      </c>
      <c r="W390" s="20" t="s">
        <v>13</v>
      </c>
      <c r="X390" s="9" t="s">
        <v>13</v>
      </c>
    </row>
    <row r="391" spans="1:24" x14ac:dyDescent="0.35">
      <c r="A391" t="str">
        <f>IF(OR('Données entrées'!E392=0,'Données entrées'!E392=""),"",IF('Données entrées'!A392="x","XXX4",""))</f>
        <v/>
      </c>
      <c r="B391" t="str">
        <f>IF($A391="","",'Données entrées'!C392)</f>
        <v/>
      </c>
      <c r="C391" t="str">
        <f>IF($A391="","",'Données entrées'!D392)</f>
        <v/>
      </c>
      <c r="D391" s="24" t="str">
        <f>IF(A391="","",'Données entrées'!E392)</f>
        <v/>
      </c>
      <c r="E391" s="7" t="str">
        <f>IF(OR('Données entrées'!E392=0,'Données entrées'!E392=""),"",IF(AND('Données entrées'!B392="x",'Données entrées'!E392&lt;0),"XXX8",""))</f>
        <v/>
      </c>
      <c r="F391" s="20" t="str">
        <f>IF($E391="","",'Données entrées'!C392)</f>
        <v/>
      </c>
      <c r="G391" s="20" t="str">
        <f>IF($E391="","",'Données entrées'!D392)</f>
        <v/>
      </c>
      <c r="H391" s="31" t="str">
        <f>IF($E391="","",'Données entrées'!E392)</f>
        <v/>
      </c>
      <c r="I391" t="str">
        <f>IF(AND('Données entrées'!B392="x",'Données entrées'!E392&gt;=0),"XXX3","")</f>
        <v/>
      </c>
      <c r="J391" t="str">
        <f>IF($I391="","",'Données entrées'!C392)</f>
        <v/>
      </c>
      <c r="K391" t="str">
        <f>IF($I391="","",'Données entrées'!D392)</f>
        <v/>
      </c>
      <c r="L391" s="24" t="str">
        <f>IF($I391="","",'Données entrées'!E392)</f>
        <v/>
      </c>
      <c r="M391" s="7" t="s">
        <v>13</v>
      </c>
      <c r="N391" s="20" t="s">
        <v>13</v>
      </c>
      <c r="O391" s="20" t="s">
        <v>13</v>
      </c>
      <c r="P391" s="9" t="s">
        <v>13</v>
      </c>
      <c r="Q391" t="s">
        <v>13</v>
      </c>
      <c r="R391" t="s">
        <v>13</v>
      </c>
      <c r="S391" t="s">
        <v>13</v>
      </c>
      <c r="T391" t="s">
        <v>13</v>
      </c>
      <c r="U391" s="7" t="s">
        <v>13</v>
      </c>
      <c r="V391" s="20" t="s">
        <v>13</v>
      </c>
      <c r="W391" s="20" t="s">
        <v>13</v>
      </c>
      <c r="X391" s="9" t="s">
        <v>13</v>
      </c>
    </row>
    <row r="392" spans="1:24" x14ac:dyDescent="0.35">
      <c r="A392" t="str">
        <f>IF(OR('Données entrées'!E393=0,'Données entrées'!E393=""),"",IF('Données entrées'!A393="x","XXX4",""))</f>
        <v/>
      </c>
      <c r="B392" t="str">
        <f>IF($A392="","",'Données entrées'!C393)</f>
        <v/>
      </c>
      <c r="C392" t="str">
        <f>IF($A392="","",'Données entrées'!D393)</f>
        <v/>
      </c>
      <c r="D392" s="24" t="str">
        <f>IF(A392="","",'Données entrées'!E393)</f>
        <v/>
      </c>
      <c r="E392" s="7" t="str">
        <f>IF(OR('Données entrées'!E393=0,'Données entrées'!E393=""),"",IF(AND('Données entrées'!B393="x",'Données entrées'!E393&lt;0),"XXX8",""))</f>
        <v/>
      </c>
      <c r="F392" s="20" t="str">
        <f>IF($E392="","",'Données entrées'!C393)</f>
        <v/>
      </c>
      <c r="G392" s="20" t="str">
        <f>IF($E392="","",'Données entrées'!D393)</f>
        <v/>
      </c>
      <c r="H392" s="31" t="str">
        <f>IF($E392="","",'Données entrées'!E393)</f>
        <v/>
      </c>
      <c r="I392" t="str">
        <f>IF(AND('Données entrées'!B393="x",'Données entrées'!E393&gt;=0),"XXX3","")</f>
        <v/>
      </c>
      <c r="J392" t="str">
        <f>IF($I392="","",'Données entrées'!C393)</f>
        <v/>
      </c>
      <c r="K392" t="str">
        <f>IF($I392="","",'Données entrées'!D393)</f>
        <v/>
      </c>
      <c r="L392" s="24" t="str">
        <f>IF($I392="","",'Données entrées'!E393)</f>
        <v/>
      </c>
      <c r="M392" s="7" t="s">
        <v>13</v>
      </c>
      <c r="N392" s="20" t="s">
        <v>13</v>
      </c>
      <c r="O392" s="20" t="s">
        <v>13</v>
      </c>
      <c r="P392" s="9" t="s">
        <v>13</v>
      </c>
      <c r="Q392" t="s">
        <v>13</v>
      </c>
      <c r="R392" t="s">
        <v>13</v>
      </c>
      <c r="S392" t="s">
        <v>13</v>
      </c>
      <c r="T392" t="s">
        <v>13</v>
      </c>
      <c r="U392" s="7" t="s">
        <v>13</v>
      </c>
      <c r="V392" s="20" t="s">
        <v>13</v>
      </c>
      <c r="W392" s="20" t="s">
        <v>13</v>
      </c>
      <c r="X392" s="9" t="s">
        <v>13</v>
      </c>
    </row>
    <row r="393" spans="1:24" x14ac:dyDescent="0.35">
      <c r="A393" t="str">
        <f>IF(OR('Données entrées'!E394=0,'Données entrées'!E394=""),"",IF('Données entrées'!A394="x","XXX4",""))</f>
        <v/>
      </c>
      <c r="B393" t="str">
        <f>IF($A393="","",'Données entrées'!C394)</f>
        <v/>
      </c>
      <c r="C393" t="str">
        <f>IF($A393="","",'Données entrées'!D394)</f>
        <v/>
      </c>
      <c r="D393" s="24" t="str">
        <f>IF(A393="","",'Données entrées'!E394)</f>
        <v/>
      </c>
      <c r="E393" s="7" t="str">
        <f>IF(OR('Données entrées'!E394=0,'Données entrées'!E394=""),"",IF(AND('Données entrées'!B394="x",'Données entrées'!E394&lt;0),"XXX8",""))</f>
        <v/>
      </c>
      <c r="F393" s="20" t="str">
        <f>IF($E393="","",'Données entrées'!C394)</f>
        <v/>
      </c>
      <c r="G393" s="20" t="str">
        <f>IF($E393="","",'Données entrées'!D394)</f>
        <v/>
      </c>
      <c r="H393" s="31" t="str">
        <f>IF($E393="","",'Données entrées'!E394)</f>
        <v/>
      </c>
      <c r="I393" t="str">
        <f>IF(AND('Données entrées'!B394="x",'Données entrées'!E394&gt;=0),"XXX3","")</f>
        <v/>
      </c>
      <c r="J393" t="str">
        <f>IF($I393="","",'Données entrées'!C394)</f>
        <v/>
      </c>
      <c r="K393" t="str">
        <f>IF($I393="","",'Données entrées'!D394)</f>
        <v/>
      </c>
      <c r="L393" s="24" t="str">
        <f>IF($I393="","",'Données entrées'!E394)</f>
        <v/>
      </c>
      <c r="M393" s="7" t="s">
        <v>13</v>
      </c>
      <c r="N393" s="20" t="s">
        <v>13</v>
      </c>
      <c r="O393" s="20" t="s">
        <v>13</v>
      </c>
      <c r="P393" s="9" t="s">
        <v>13</v>
      </c>
      <c r="Q393" t="s">
        <v>13</v>
      </c>
      <c r="R393" t="s">
        <v>13</v>
      </c>
      <c r="S393" t="s">
        <v>13</v>
      </c>
      <c r="T393" t="s">
        <v>13</v>
      </c>
      <c r="U393" s="7" t="s">
        <v>13</v>
      </c>
      <c r="V393" s="20" t="s">
        <v>13</v>
      </c>
      <c r="W393" s="20" t="s">
        <v>13</v>
      </c>
      <c r="X393" s="9" t="s">
        <v>13</v>
      </c>
    </row>
    <row r="394" spans="1:24" x14ac:dyDescent="0.35">
      <c r="A394" t="str">
        <f>IF(OR('Données entrées'!E395=0,'Données entrées'!E395=""),"",IF('Données entrées'!A395="x","XXX4",""))</f>
        <v/>
      </c>
      <c r="B394" t="str">
        <f>IF($A394="","",'Données entrées'!C395)</f>
        <v/>
      </c>
      <c r="C394" t="str">
        <f>IF($A394="","",'Données entrées'!D395)</f>
        <v/>
      </c>
      <c r="D394" s="24" t="str">
        <f>IF(A394="","",'Données entrées'!E395)</f>
        <v/>
      </c>
      <c r="E394" s="7" t="str">
        <f>IF(OR('Données entrées'!E395=0,'Données entrées'!E395=""),"",IF(AND('Données entrées'!B395="x",'Données entrées'!E395&lt;0),"XXX8",""))</f>
        <v/>
      </c>
      <c r="F394" s="20" t="str">
        <f>IF($E394="","",'Données entrées'!C395)</f>
        <v/>
      </c>
      <c r="G394" s="20" t="str">
        <f>IF($E394="","",'Données entrées'!D395)</f>
        <v/>
      </c>
      <c r="H394" s="31" t="str">
        <f>IF($E394="","",'Données entrées'!E395)</f>
        <v/>
      </c>
      <c r="I394" t="str">
        <f>IF(AND('Données entrées'!B395="x",'Données entrées'!E395&gt;=0),"XXX3","")</f>
        <v/>
      </c>
      <c r="J394" t="str">
        <f>IF($I394="","",'Données entrées'!C395)</f>
        <v/>
      </c>
      <c r="K394" t="str">
        <f>IF($I394="","",'Données entrées'!D395)</f>
        <v/>
      </c>
      <c r="L394" s="24" t="str">
        <f>IF($I394="","",'Données entrées'!E395)</f>
        <v/>
      </c>
      <c r="M394" s="7" t="s">
        <v>13</v>
      </c>
      <c r="N394" s="20" t="s">
        <v>13</v>
      </c>
      <c r="O394" s="20" t="s">
        <v>13</v>
      </c>
      <c r="P394" s="9" t="s">
        <v>13</v>
      </c>
      <c r="Q394" t="s">
        <v>13</v>
      </c>
      <c r="R394" t="s">
        <v>13</v>
      </c>
      <c r="S394" t="s">
        <v>13</v>
      </c>
      <c r="T394" t="s">
        <v>13</v>
      </c>
      <c r="U394" s="7" t="s">
        <v>13</v>
      </c>
      <c r="V394" s="20" t="s">
        <v>13</v>
      </c>
      <c r="W394" s="20" t="s">
        <v>13</v>
      </c>
      <c r="X394" s="9" t="s">
        <v>13</v>
      </c>
    </row>
    <row r="395" spans="1:24" x14ac:dyDescent="0.35">
      <c r="A395" t="str">
        <f>IF(OR('Données entrées'!E396=0,'Données entrées'!E396=""),"",IF('Données entrées'!A396="x","XXX4",""))</f>
        <v/>
      </c>
      <c r="B395" t="str">
        <f>IF($A395="","",'Données entrées'!C396)</f>
        <v/>
      </c>
      <c r="C395" t="str">
        <f>IF($A395="","",'Données entrées'!D396)</f>
        <v/>
      </c>
      <c r="D395" s="24" t="str">
        <f>IF(A395="","",'Données entrées'!E396)</f>
        <v/>
      </c>
      <c r="E395" s="7" t="str">
        <f>IF(OR('Données entrées'!E396=0,'Données entrées'!E396=""),"",IF(AND('Données entrées'!B396="x",'Données entrées'!E396&lt;0),"XXX8",""))</f>
        <v/>
      </c>
      <c r="F395" s="20" t="str">
        <f>IF($E395="","",'Données entrées'!C396)</f>
        <v/>
      </c>
      <c r="G395" s="20" t="str">
        <f>IF($E395="","",'Données entrées'!D396)</f>
        <v/>
      </c>
      <c r="H395" s="31" t="str">
        <f>IF($E395="","",'Données entrées'!E396)</f>
        <v/>
      </c>
      <c r="I395" t="str">
        <f>IF(AND('Données entrées'!B396="x",'Données entrées'!E396&gt;=0),"XXX3","")</f>
        <v/>
      </c>
      <c r="J395" t="str">
        <f>IF($I395="","",'Données entrées'!C396)</f>
        <v/>
      </c>
      <c r="K395" t="str">
        <f>IF($I395="","",'Données entrées'!D396)</f>
        <v/>
      </c>
      <c r="L395" s="24" t="str">
        <f>IF($I395="","",'Données entrées'!E396)</f>
        <v/>
      </c>
      <c r="M395" s="7" t="s">
        <v>13</v>
      </c>
      <c r="N395" s="20" t="s">
        <v>13</v>
      </c>
      <c r="O395" s="20" t="s">
        <v>13</v>
      </c>
      <c r="P395" s="9" t="s">
        <v>13</v>
      </c>
      <c r="Q395" t="s">
        <v>13</v>
      </c>
      <c r="R395" t="s">
        <v>13</v>
      </c>
      <c r="S395" t="s">
        <v>13</v>
      </c>
      <c r="T395" t="s">
        <v>13</v>
      </c>
      <c r="U395" s="7" t="s">
        <v>13</v>
      </c>
      <c r="V395" s="20" t="s">
        <v>13</v>
      </c>
      <c r="W395" s="20" t="s">
        <v>13</v>
      </c>
      <c r="X395" s="9" t="s">
        <v>13</v>
      </c>
    </row>
    <row r="396" spans="1:24" x14ac:dyDescent="0.35">
      <c r="A396" t="str">
        <f>IF(OR('Données entrées'!E397=0,'Données entrées'!E397=""),"",IF('Données entrées'!A397="x","XXX4",""))</f>
        <v/>
      </c>
      <c r="B396" t="str">
        <f>IF($A396="","",'Données entrées'!C397)</f>
        <v/>
      </c>
      <c r="C396" t="str">
        <f>IF($A396="","",'Données entrées'!D397)</f>
        <v/>
      </c>
      <c r="D396" s="24" t="str">
        <f>IF(A396="","",'Données entrées'!E397)</f>
        <v/>
      </c>
      <c r="E396" s="7" t="str">
        <f>IF(OR('Données entrées'!E397=0,'Données entrées'!E397=""),"",IF(AND('Données entrées'!B397="x",'Données entrées'!E397&lt;0),"XXX8",""))</f>
        <v/>
      </c>
      <c r="F396" s="20" t="str">
        <f>IF($E396="","",'Données entrées'!C397)</f>
        <v/>
      </c>
      <c r="G396" s="20" t="str">
        <f>IF($E396="","",'Données entrées'!D397)</f>
        <v/>
      </c>
      <c r="H396" s="31" t="str">
        <f>IF($E396="","",'Données entrées'!E397)</f>
        <v/>
      </c>
      <c r="I396" t="str">
        <f>IF(AND('Données entrées'!B397="x",'Données entrées'!E397&gt;=0),"XXX3","")</f>
        <v/>
      </c>
      <c r="J396" t="str">
        <f>IF($I396="","",'Données entrées'!C397)</f>
        <v/>
      </c>
      <c r="K396" t="str">
        <f>IF($I396="","",'Données entrées'!D397)</f>
        <v/>
      </c>
      <c r="L396" s="24" t="str">
        <f>IF($I396="","",'Données entrées'!E397)</f>
        <v/>
      </c>
      <c r="M396" s="7" t="s">
        <v>13</v>
      </c>
      <c r="N396" s="20" t="s">
        <v>13</v>
      </c>
      <c r="O396" s="20" t="s">
        <v>13</v>
      </c>
      <c r="P396" s="9" t="s">
        <v>13</v>
      </c>
      <c r="Q396" t="s">
        <v>13</v>
      </c>
      <c r="R396" t="s">
        <v>13</v>
      </c>
      <c r="S396" t="s">
        <v>13</v>
      </c>
      <c r="T396" t="s">
        <v>13</v>
      </c>
      <c r="U396" s="7" t="s">
        <v>13</v>
      </c>
      <c r="V396" s="20" t="s">
        <v>13</v>
      </c>
      <c r="W396" s="20" t="s">
        <v>13</v>
      </c>
      <c r="X396" s="9" t="s">
        <v>13</v>
      </c>
    </row>
    <row r="397" spans="1:24" x14ac:dyDescent="0.35">
      <c r="A397" t="str">
        <f>IF(OR('Données entrées'!E398=0,'Données entrées'!E398=""),"",IF('Données entrées'!A398="x","XXX4",""))</f>
        <v/>
      </c>
      <c r="B397" t="str">
        <f>IF($A397="","",'Données entrées'!C398)</f>
        <v/>
      </c>
      <c r="C397" t="str">
        <f>IF($A397="","",'Données entrées'!D398)</f>
        <v/>
      </c>
      <c r="D397" s="24" t="str">
        <f>IF(A397="","",'Données entrées'!E398)</f>
        <v/>
      </c>
      <c r="E397" s="7" t="str">
        <f>IF(OR('Données entrées'!E398=0,'Données entrées'!E398=""),"",IF(AND('Données entrées'!B398="x",'Données entrées'!E398&lt;0),"XXX8",""))</f>
        <v/>
      </c>
      <c r="F397" s="20" t="str">
        <f>IF($E397="","",'Données entrées'!C398)</f>
        <v/>
      </c>
      <c r="G397" s="20" t="str">
        <f>IF($E397="","",'Données entrées'!D398)</f>
        <v/>
      </c>
      <c r="H397" s="31" t="str">
        <f>IF($E397="","",'Données entrées'!E398)</f>
        <v/>
      </c>
      <c r="I397" t="str">
        <f>IF(AND('Données entrées'!B398="x",'Données entrées'!E398&gt;=0),"XXX3","")</f>
        <v/>
      </c>
      <c r="J397" t="str">
        <f>IF($I397="","",'Données entrées'!C398)</f>
        <v/>
      </c>
      <c r="K397" t="str">
        <f>IF($I397="","",'Données entrées'!D398)</f>
        <v/>
      </c>
      <c r="L397" s="24" t="str">
        <f>IF($I397="","",'Données entrées'!E398)</f>
        <v/>
      </c>
      <c r="M397" s="7" t="s">
        <v>13</v>
      </c>
      <c r="N397" s="20" t="s">
        <v>13</v>
      </c>
      <c r="O397" s="20" t="s">
        <v>13</v>
      </c>
      <c r="P397" s="9" t="s">
        <v>13</v>
      </c>
      <c r="Q397" t="s">
        <v>13</v>
      </c>
      <c r="R397" t="s">
        <v>13</v>
      </c>
      <c r="S397" t="s">
        <v>13</v>
      </c>
      <c r="T397" t="s">
        <v>13</v>
      </c>
      <c r="U397" s="7" t="s">
        <v>13</v>
      </c>
      <c r="V397" s="20" t="s">
        <v>13</v>
      </c>
      <c r="W397" s="20" t="s">
        <v>13</v>
      </c>
      <c r="X397" s="9" t="s">
        <v>13</v>
      </c>
    </row>
    <row r="398" spans="1:24" x14ac:dyDescent="0.35">
      <c r="A398" t="str">
        <f>IF(OR('Données entrées'!E399=0,'Données entrées'!E399=""),"",IF('Données entrées'!A399="x","XXX4",""))</f>
        <v/>
      </c>
      <c r="B398" t="str">
        <f>IF($A398="","",'Données entrées'!C399)</f>
        <v/>
      </c>
      <c r="C398" t="str">
        <f>IF($A398="","",'Données entrées'!D399)</f>
        <v/>
      </c>
      <c r="D398" s="24" t="str">
        <f>IF(A398="","",'Données entrées'!E399)</f>
        <v/>
      </c>
      <c r="E398" s="7" t="str">
        <f>IF(OR('Données entrées'!E399=0,'Données entrées'!E399=""),"",IF(AND('Données entrées'!B399="x",'Données entrées'!E399&lt;0),"XXX8",""))</f>
        <v/>
      </c>
      <c r="F398" s="20" t="str">
        <f>IF($E398="","",'Données entrées'!C399)</f>
        <v/>
      </c>
      <c r="G398" s="20" t="str">
        <f>IF($E398="","",'Données entrées'!D399)</f>
        <v/>
      </c>
      <c r="H398" s="31" t="str">
        <f>IF($E398="","",'Données entrées'!E399)</f>
        <v/>
      </c>
      <c r="I398" t="str">
        <f>IF(AND('Données entrées'!B399="x",'Données entrées'!E399&gt;=0),"XXX3","")</f>
        <v/>
      </c>
      <c r="J398" t="str">
        <f>IF($I398="","",'Données entrées'!C399)</f>
        <v/>
      </c>
      <c r="K398" t="str">
        <f>IF($I398="","",'Données entrées'!D399)</f>
        <v/>
      </c>
      <c r="L398" s="24" t="str">
        <f>IF($I398="","",'Données entrées'!E399)</f>
        <v/>
      </c>
      <c r="M398" s="7" t="s">
        <v>13</v>
      </c>
      <c r="N398" s="20" t="s">
        <v>13</v>
      </c>
      <c r="O398" s="20" t="s">
        <v>13</v>
      </c>
      <c r="P398" s="9" t="s">
        <v>13</v>
      </c>
      <c r="Q398" t="s">
        <v>13</v>
      </c>
      <c r="R398" t="s">
        <v>13</v>
      </c>
      <c r="S398" t="s">
        <v>13</v>
      </c>
      <c r="T398" t="s">
        <v>13</v>
      </c>
      <c r="U398" s="7" t="s">
        <v>13</v>
      </c>
      <c r="V398" s="20" t="s">
        <v>13</v>
      </c>
      <c r="W398" s="20" t="s">
        <v>13</v>
      </c>
      <c r="X398" s="9" t="s">
        <v>13</v>
      </c>
    </row>
    <row r="399" spans="1:24" x14ac:dyDescent="0.35">
      <c r="A399" t="str">
        <f>IF(OR('Données entrées'!E400=0,'Données entrées'!E400=""),"",IF('Données entrées'!A400="x","XXX4",""))</f>
        <v/>
      </c>
      <c r="B399" t="str">
        <f>IF($A399="","",'Données entrées'!C400)</f>
        <v/>
      </c>
      <c r="C399" t="str">
        <f>IF($A399="","",'Données entrées'!D400)</f>
        <v/>
      </c>
      <c r="D399" s="24" t="str">
        <f>IF(A399="","",'Données entrées'!E400)</f>
        <v/>
      </c>
      <c r="E399" s="7" t="str">
        <f>IF(OR('Données entrées'!E400=0,'Données entrées'!E400=""),"",IF(AND('Données entrées'!B400="x",'Données entrées'!E400&lt;0),"XXX8",""))</f>
        <v/>
      </c>
      <c r="F399" s="20" t="str">
        <f>IF($E399="","",'Données entrées'!C400)</f>
        <v/>
      </c>
      <c r="G399" s="20" t="str">
        <f>IF($E399="","",'Données entrées'!D400)</f>
        <v/>
      </c>
      <c r="H399" s="31" t="str">
        <f>IF($E399="","",'Données entrées'!E400)</f>
        <v/>
      </c>
      <c r="I399" t="str">
        <f>IF(AND('Données entrées'!B400="x",'Données entrées'!E400&gt;=0),"XXX3","")</f>
        <v/>
      </c>
      <c r="J399" t="str">
        <f>IF($I399="","",'Données entrées'!C400)</f>
        <v/>
      </c>
      <c r="K399" t="str">
        <f>IF($I399="","",'Données entrées'!D400)</f>
        <v/>
      </c>
      <c r="L399" s="24" t="str">
        <f>IF($I399="","",'Données entrées'!E400)</f>
        <v/>
      </c>
      <c r="M399" s="7" t="s">
        <v>13</v>
      </c>
      <c r="N399" s="20" t="s">
        <v>13</v>
      </c>
      <c r="O399" s="20" t="s">
        <v>13</v>
      </c>
      <c r="P399" s="9" t="s">
        <v>13</v>
      </c>
      <c r="Q399" t="s">
        <v>13</v>
      </c>
      <c r="R399" t="s">
        <v>13</v>
      </c>
      <c r="S399" t="s">
        <v>13</v>
      </c>
      <c r="T399" t="s">
        <v>13</v>
      </c>
      <c r="U399" s="7" t="s">
        <v>13</v>
      </c>
      <c r="V399" s="20" t="s">
        <v>13</v>
      </c>
      <c r="W399" s="20" t="s">
        <v>13</v>
      </c>
      <c r="X399" s="9" t="s">
        <v>13</v>
      </c>
    </row>
    <row r="400" spans="1:24" x14ac:dyDescent="0.35">
      <c r="A400" t="str">
        <f>IF(OR('Données entrées'!E401=0,'Données entrées'!E401=""),"",IF('Données entrées'!A401="x","XXX4",""))</f>
        <v/>
      </c>
      <c r="B400" t="str">
        <f>IF($A400="","",'Données entrées'!C401)</f>
        <v/>
      </c>
      <c r="C400" t="str">
        <f>IF($A400="","",'Données entrées'!D401)</f>
        <v/>
      </c>
      <c r="D400" s="24" t="str">
        <f>IF(A400="","",'Données entrées'!E401)</f>
        <v/>
      </c>
      <c r="E400" s="7" t="str">
        <f>IF(OR('Données entrées'!E401=0,'Données entrées'!E401=""),"",IF(AND('Données entrées'!B401="x",'Données entrées'!E401&lt;0),"XXX8",""))</f>
        <v/>
      </c>
      <c r="F400" s="20" t="str">
        <f>IF($E400="","",'Données entrées'!C401)</f>
        <v/>
      </c>
      <c r="G400" s="20" t="str">
        <f>IF($E400="","",'Données entrées'!D401)</f>
        <v/>
      </c>
      <c r="H400" s="31" t="str">
        <f>IF($E400="","",'Données entrées'!E401)</f>
        <v/>
      </c>
      <c r="I400" t="str">
        <f>IF(AND('Données entrées'!B401="x",'Données entrées'!E401&gt;=0),"XXX3","")</f>
        <v/>
      </c>
      <c r="J400" t="str">
        <f>IF($I400="","",'Données entrées'!C401)</f>
        <v/>
      </c>
      <c r="K400" t="str">
        <f>IF($I400="","",'Données entrées'!D401)</f>
        <v/>
      </c>
      <c r="L400" s="24" t="str">
        <f>IF($I400="","",'Données entrées'!E401)</f>
        <v/>
      </c>
      <c r="M400" s="7" t="s">
        <v>13</v>
      </c>
      <c r="N400" s="20" t="s">
        <v>13</v>
      </c>
      <c r="O400" s="20" t="s">
        <v>13</v>
      </c>
      <c r="P400" s="9" t="s">
        <v>13</v>
      </c>
      <c r="Q400" t="s">
        <v>13</v>
      </c>
      <c r="R400" t="s">
        <v>13</v>
      </c>
      <c r="S400" t="s">
        <v>13</v>
      </c>
      <c r="T400" t="s">
        <v>13</v>
      </c>
      <c r="U400" s="7" t="s">
        <v>13</v>
      </c>
      <c r="V400" s="20" t="s">
        <v>13</v>
      </c>
      <c r="W400" s="20" t="s">
        <v>13</v>
      </c>
      <c r="X400" s="9" t="s">
        <v>13</v>
      </c>
    </row>
    <row r="401" spans="1:24" x14ac:dyDescent="0.35">
      <c r="A401" t="str">
        <f>IF(OR('Données entrées'!E402=0,'Données entrées'!E402=""),"",IF('Données entrées'!A402="x","XXX4",""))</f>
        <v/>
      </c>
      <c r="B401" t="str">
        <f>IF($A401="","",'Données entrées'!C402)</f>
        <v/>
      </c>
      <c r="C401" t="str">
        <f>IF($A401="","",'Données entrées'!D402)</f>
        <v/>
      </c>
      <c r="D401" s="24" t="str">
        <f>IF(A401="","",'Données entrées'!E402)</f>
        <v/>
      </c>
      <c r="E401" s="7" t="str">
        <f>IF(OR('Données entrées'!E402=0,'Données entrées'!E402=""),"",IF(AND('Données entrées'!B402="x",'Données entrées'!E402&lt;0),"XXX8",""))</f>
        <v/>
      </c>
      <c r="F401" s="20" t="str">
        <f>IF($E401="","",'Données entrées'!C402)</f>
        <v/>
      </c>
      <c r="G401" s="20" t="str">
        <f>IF($E401="","",'Données entrées'!D402)</f>
        <v/>
      </c>
      <c r="H401" s="31" t="str">
        <f>IF($E401="","",'Données entrées'!E402)</f>
        <v/>
      </c>
      <c r="I401" t="str">
        <f>IF(AND('Données entrées'!B402="x",'Données entrées'!E402&gt;=0),"XXX3","")</f>
        <v/>
      </c>
      <c r="J401" t="str">
        <f>IF($I401="","",'Données entrées'!C402)</f>
        <v/>
      </c>
      <c r="K401" t="str">
        <f>IF($I401="","",'Données entrées'!D402)</f>
        <v/>
      </c>
      <c r="L401" s="24" t="str">
        <f>IF($I401="","",'Données entrées'!E402)</f>
        <v/>
      </c>
      <c r="M401" s="7" t="s">
        <v>13</v>
      </c>
      <c r="N401" s="20" t="s">
        <v>13</v>
      </c>
      <c r="O401" s="20" t="s">
        <v>13</v>
      </c>
      <c r="P401" s="9" t="s">
        <v>13</v>
      </c>
      <c r="Q401" t="s">
        <v>13</v>
      </c>
      <c r="R401" t="s">
        <v>13</v>
      </c>
      <c r="S401" t="s">
        <v>13</v>
      </c>
      <c r="T401" t="s">
        <v>13</v>
      </c>
      <c r="U401" s="7" t="s">
        <v>13</v>
      </c>
      <c r="V401" s="20" t="s">
        <v>13</v>
      </c>
      <c r="W401" s="20" t="s">
        <v>13</v>
      </c>
      <c r="X401" s="9" t="s">
        <v>13</v>
      </c>
    </row>
    <row r="402" spans="1:24" x14ac:dyDescent="0.35">
      <c r="A402" t="str">
        <f>IF(OR('Données entrées'!E403=0,'Données entrées'!E403=""),"",IF('Données entrées'!A403="x","XXX4",""))</f>
        <v/>
      </c>
      <c r="B402" t="str">
        <f>IF($A402="","",'Données entrées'!C403)</f>
        <v/>
      </c>
      <c r="C402" t="str">
        <f>IF($A402="","",'Données entrées'!D403)</f>
        <v/>
      </c>
      <c r="D402" s="24" t="str">
        <f>IF(A402="","",'Données entrées'!E403)</f>
        <v/>
      </c>
      <c r="E402" s="7" t="str">
        <f>IF(OR('Données entrées'!E403=0,'Données entrées'!E403=""),"",IF(AND('Données entrées'!B403="x",'Données entrées'!E403&lt;0),"XXX8",""))</f>
        <v/>
      </c>
      <c r="F402" s="20" t="str">
        <f>IF($E402="","",'Données entrées'!C403)</f>
        <v/>
      </c>
      <c r="G402" s="20" t="str">
        <f>IF($E402="","",'Données entrées'!D403)</f>
        <v/>
      </c>
      <c r="H402" s="31" t="str">
        <f>IF($E402="","",'Données entrées'!E403)</f>
        <v/>
      </c>
      <c r="I402" t="str">
        <f>IF(AND('Données entrées'!B403="x",'Données entrées'!E403&gt;=0),"XXX3","")</f>
        <v/>
      </c>
      <c r="J402" t="str">
        <f>IF($I402="","",'Données entrées'!C403)</f>
        <v/>
      </c>
      <c r="K402" t="str">
        <f>IF($I402="","",'Données entrées'!D403)</f>
        <v/>
      </c>
      <c r="L402" s="24" t="str">
        <f>IF($I402="","",'Données entrées'!E403)</f>
        <v/>
      </c>
      <c r="M402" s="7" t="s">
        <v>13</v>
      </c>
      <c r="N402" s="20" t="s">
        <v>13</v>
      </c>
      <c r="O402" s="20" t="s">
        <v>13</v>
      </c>
      <c r="P402" s="9" t="s">
        <v>13</v>
      </c>
      <c r="Q402" t="s">
        <v>13</v>
      </c>
      <c r="R402" t="s">
        <v>13</v>
      </c>
      <c r="S402" t="s">
        <v>13</v>
      </c>
      <c r="T402" t="s">
        <v>13</v>
      </c>
      <c r="U402" s="7" t="s">
        <v>13</v>
      </c>
      <c r="V402" s="20" t="s">
        <v>13</v>
      </c>
      <c r="W402" s="20" t="s">
        <v>13</v>
      </c>
      <c r="X402" s="9" t="s">
        <v>13</v>
      </c>
    </row>
    <row r="403" spans="1:24" x14ac:dyDescent="0.35">
      <c r="A403" t="str">
        <f>IF(OR('Données entrées'!E404=0,'Données entrées'!E404=""),"",IF('Données entrées'!A404="x","XXX4",""))</f>
        <v/>
      </c>
      <c r="B403" t="str">
        <f>IF($A403="","",'Données entrées'!C404)</f>
        <v/>
      </c>
      <c r="C403" t="str">
        <f>IF($A403="","",'Données entrées'!D404)</f>
        <v/>
      </c>
      <c r="D403" s="24" t="str">
        <f>IF(A403="","",'Données entrées'!E404)</f>
        <v/>
      </c>
      <c r="E403" s="7" t="str">
        <f>IF(OR('Données entrées'!E404=0,'Données entrées'!E404=""),"",IF(AND('Données entrées'!B404="x",'Données entrées'!E404&lt;0),"XXX8",""))</f>
        <v/>
      </c>
      <c r="F403" s="20" t="str">
        <f>IF($E403="","",'Données entrées'!C404)</f>
        <v/>
      </c>
      <c r="G403" s="20" t="str">
        <f>IF($E403="","",'Données entrées'!D404)</f>
        <v/>
      </c>
      <c r="H403" s="31" t="str">
        <f>IF($E403="","",'Données entrées'!E404)</f>
        <v/>
      </c>
      <c r="I403" t="str">
        <f>IF(AND('Données entrées'!B404="x",'Données entrées'!E404&gt;=0),"XXX3","")</f>
        <v/>
      </c>
      <c r="J403" t="str">
        <f>IF($I403="","",'Données entrées'!C404)</f>
        <v/>
      </c>
      <c r="K403" t="str">
        <f>IF($I403="","",'Données entrées'!D404)</f>
        <v/>
      </c>
      <c r="L403" s="24" t="str">
        <f>IF($I403="","",'Données entrées'!E404)</f>
        <v/>
      </c>
      <c r="M403" s="7" t="s">
        <v>13</v>
      </c>
      <c r="N403" s="20" t="s">
        <v>13</v>
      </c>
      <c r="O403" s="20" t="s">
        <v>13</v>
      </c>
      <c r="P403" s="9" t="s">
        <v>13</v>
      </c>
      <c r="Q403" t="s">
        <v>13</v>
      </c>
      <c r="R403" t="s">
        <v>13</v>
      </c>
      <c r="S403" t="s">
        <v>13</v>
      </c>
      <c r="T403" t="s">
        <v>13</v>
      </c>
      <c r="U403" s="7" t="s">
        <v>13</v>
      </c>
      <c r="V403" s="20" t="s">
        <v>13</v>
      </c>
      <c r="W403" s="20" t="s">
        <v>13</v>
      </c>
      <c r="X403" s="9" t="s">
        <v>13</v>
      </c>
    </row>
    <row r="404" spans="1:24" x14ac:dyDescent="0.35">
      <c r="A404" t="str">
        <f>IF(OR('Données entrées'!E405=0,'Données entrées'!E405=""),"",IF('Données entrées'!A405="x","XXX4",""))</f>
        <v/>
      </c>
      <c r="B404" t="str">
        <f>IF($A404="","",'Données entrées'!C405)</f>
        <v/>
      </c>
      <c r="C404" t="str">
        <f>IF($A404="","",'Données entrées'!D405)</f>
        <v/>
      </c>
      <c r="D404" s="24" t="str">
        <f>IF(A404="","",'Données entrées'!E405)</f>
        <v/>
      </c>
      <c r="E404" s="7" t="str">
        <f>IF(OR('Données entrées'!E405=0,'Données entrées'!E405=""),"",IF(AND('Données entrées'!B405="x",'Données entrées'!E405&lt;0),"XXX8",""))</f>
        <v/>
      </c>
      <c r="F404" s="20" t="str">
        <f>IF($E404="","",'Données entrées'!C405)</f>
        <v/>
      </c>
      <c r="G404" s="20" t="str">
        <f>IF($E404="","",'Données entrées'!D405)</f>
        <v/>
      </c>
      <c r="H404" s="31" t="str">
        <f>IF($E404="","",'Données entrées'!E405)</f>
        <v/>
      </c>
      <c r="I404" t="str">
        <f>IF(AND('Données entrées'!B405="x",'Données entrées'!E405&gt;=0),"XXX3","")</f>
        <v/>
      </c>
      <c r="J404" t="str">
        <f>IF($I404="","",'Données entrées'!C405)</f>
        <v/>
      </c>
      <c r="K404" t="str">
        <f>IF($I404="","",'Données entrées'!D405)</f>
        <v/>
      </c>
      <c r="L404" s="24" t="str">
        <f>IF($I404="","",'Données entrées'!E405)</f>
        <v/>
      </c>
      <c r="M404" s="7" t="s">
        <v>13</v>
      </c>
      <c r="N404" s="20" t="s">
        <v>13</v>
      </c>
      <c r="O404" s="20" t="s">
        <v>13</v>
      </c>
      <c r="P404" s="9" t="s">
        <v>13</v>
      </c>
      <c r="Q404" t="s">
        <v>13</v>
      </c>
      <c r="R404" t="s">
        <v>13</v>
      </c>
      <c r="S404" t="s">
        <v>13</v>
      </c>
      <c r="T404" t="s">
        <v>13</v>
      </c>
      <c r="U404" s="7" t="s">
        <v>13</v>
      </c>
      <c r="V404" s="20" t="s">
        <v>13</v>
      </c>
      <c r="W404" s="20" t="s">
        <v>13</v>
      </c>
      <c r="X404" s="9" t="s">
        <v>13</v>
      </c>
    </row>
    <row r="405" spans="1:24" x14ac:dyDescent="0.35">
      <c r="A405" t="str">
        <f>IF(OR('Données entrées'!E406=0,'Données entrées'!E406=""),"",IF('Données entrées'!A406="x","XXX4",""))</f>
        <v/>
      </c>
      <c r="B405" t="str">
        <f>IF($A405="","",'Données entrées'!C406)</f>
        <v/>
      </c>
      <c r="C405" t="str">
        <f>IF($A405="","",'Données entrées'!D406)</f>
        <v/>
      </c>
      <c r="D405" s="24" t="str">
        <f>IF(A405="","",'Données entrées'!E406)</f>
        <v/>
      </c>
      <c r="E405" s="7" t="str">
        <f>IF(OR('Données entrées'!E406=0,'Données entrées'!E406=""),"",IF(AND('Données entrées'!B406="x",'Données entrées'!E406&lt;0),"XXX8",""))</f>
        <v/>
      </c>
      <c r="F405" s="20" t="str">
        <f>IF($E405="","",'Données entrées'!C406)</f>
        <v/>
      </c>
      <c r="G405" s="20" t="str">
        <f>IF($E405="","",'Données entrées'!D406)</f>
        <v/>
      </c>
      <c r="H405" s="31" t="str">
        <f>IF($E405="","",'Données entrées'!E406)</f>
        <v/>
      </c>
      <c r="I405" t="str">
        <f>IF(AND('Données entrées'!B406="x",'Données entrées'!E406&gt;=0),"XXX3","")</f>
        <v/>
      </c>
      <c r="J405" t="str">
        <f>IF($I405="","",'Données entrées'!C406)</f>
        <v/>
      </c>
      <c r="K405" t="str">
        <f>IF($I405="","",'Données entrées'!D406)</f>
        <v/>
      </c>
      <c r="L405" s="24" t="str">
        <f>IF($I405="","",'Données entrées'!E406)</f>
        <v/>
      </c>
      <c r="M405" s="7" t="s">
        <v>13</v>
      </c>
      <c r="N405" s="20" t="s">
        <v>13</v>
      </c>
      <c r="O405" s="20" t="s">
        <v>13</v>
      </c>
      <c r="P405" s="9" t="s">
        <v>13</v>
      </c>
      <c r="Q405" t="s">
        <v>13</v>
      </c>
      <c r="R405" t="s">
        <v>13</v>
      </c>
      <c r="S405" t="s">
        <v>13</v>
      </c>
      <c r="T405" t="s">
        <v>13</v>
      </c>
      <c r="U405" s="7" t="s">
        <v>13</v>
      </c>
      <c r="V405" s="20" t="s">
        <v>13</v>
      </c>
      <c r="W405" s="20" t="s">
        <v>13</v>
      </c>
      <c r="X405" s="9" t="s">
        <v>13</v>
      </c>
    </row>
    <row r="406" spans="1:24" x14ac:dyDescent="0.35">
      <c r="A406" t="str">
        <f>IF(OR('Données entrées'!E407=0,'Données entrées'!E407=""),"",IF('Données entrées'!A407="x","XXX4",""))</f>
        <v/>
      </c>
      <c r="B406" t="str">
        <f>IF($A406="","",'Données entrées'!C407)</f>
        <v/>
      </c>
      <c r="C406" t="str">
        <f>IF($A406="","",'Données entrées'!D407)</f>
        <v/>
      </c>
      <c r="D406" s="24" t="str">
        <f>IF(A406="","",'Données entrées'!E407)</f>
        <v/>
      </c>
      <c r="E406" s="7" t="str">
        <f>IF(OR('Données entrées'!E407=0,'Données entrées'!E407=""),"",IF(AND('Données entrées'!B407="x",'Données entrées'!E407&lt;0),"XXX8",""))</f>
        <v/>
      </c>
      <c r="F406" s="20" t="str">
        <f>IF($E406="","",'Données entrées'!C407)</f>
        <v/>
      </c>
      <c r="G406" s="20" t="str">
        <f>IF($E406="","",'Données entrées'!D407)</f>
        <v/>
      </c>
      <c r="H406" s="31" t="str">
        <f>IF($E406="","",'Données entrées'!E407)</f>
        <v/>
      </c>
      <c r="I406" t="str">
        <f>IF(AND('Données entrées'!B407="x",'Données entrées'!E407&gt;=0),"XXX3","")</f>
        <v/>
      </c>
      <c r="J406" t="str">
        <f>IF($I406="","",'Données entrées'!C407)</f>
        <v/>
      </c>
      <c r="K406" t="str">
        <f>IF($I406="","",'Données entrées'!D407)</f>
        <v/>
      </c>
      <c r="L406" s="24" t="str">
        <f>IF($I406="","",'Données entrées'!E407)</f>
        <v/>
      </c>
      <c r="M406" s="7" t="s">
        <v>13</v>
      </c>
      <c r="N406" s="20" t="s">
        <v>13</v>
      </c>
      <c r="O406" s="20" t="s">
        <v>13</v>
      </c>
      <c r="P406" s="9" t="s">
        <v>13</v>
      </c>
      <c r="Q406" t="s">
        <v>13</v>
      </c>
      <c r="R406" t="s">
        <v>13</v>
      </c>
      <c r="S406" t="s">
        <v>13</v>
      </c>
      <c r="T406" t="s">
        <v>13</v>
      </c>
      <c r="U406" s="7" t="s">
        <v>13</v>
      </c>
      <c r="V406" s="20" t="s">
        <v>13</v>
      </c>
      <c r="W406" s="20" t="s">
        <v>13</v>
      </c>
      <c r="X406" s="9" t="s">
        <v>13</v>
      </c>
    </row>
    <row r="407" spans="1:24" x14ac:dyDescent="0.35">
      <c r="A407" t="str">
        <f>IF(OR('Données entrées'!E408=0,'Données entrées'!E408=""),"",IF('Données entrées'!A408="x","XXX4",""))</f>
        <v/>
      </c>
      <c r="B407" t="str">
        <f>IF($A407="","",'Données entrées'!C408)</f>
        <v/>
      </c>
      <c r="C407" t="str">
        <f>IF($A407="","",'Données entrées'!D408)</f>
        <v/>
      </c>
      <c r="D407" s="24" t="str">
        <f>IF(A407="","",'Données entrées'!E408)</f>
        <v/>
      </c>
      <c r="E407" s="7" t="str">
        <f>IF(OR('Données entrées'!E408=0,'Données entrées'!E408=""),"",IF(AND('Données entrées'!B408="x",'Données entrées'!E408&lt;0),"XXX8",""))</f>
        <v/>
      </c>
      <c r="F407" s="20" t="str">
        <f>IF($E407="","",'Données entrées'!C408)</f>
        <v/>
      </c>
      <c r="G407" s="20" t="str">
        <f>IF($E407="","",'Données entrées'!D408)</f>
        <v/>
      </c>
      <c r="H407" s="31" t="str">
        <f>IF($E407="","",'Données entrées'!E408)</f>
        <v/>
      </c>
      <c r="I407" t="str">
        <f>IF(AND('Données entrées'!B408="x",'Données entrées'!E408&gt;=0),"XXX3","")</f>
        <v/>
      </c>
      <c r="J407" t="str">
        <f>IF($I407="","",'Données entrées'!C408)</f>
        <v/>
      </c>
      <c r="K407" t="str">
        <f>IF($I407="","",'Données entrées'!D408)</f>
        <v/>
      </c>
      <c r="L407" s="24" t="str">
        <f>IF($I407="","",'Données entrées'!E408)</f>
        <v/>
      </c>
      <c r="M407" s="7" t="s">
        <v>13</v>
      </c>
      <c r="N407" s="20" t="s">
        <v>13</v>
      </c>
      <c r="O407" s="20" t="s">
        <v>13</v>
      </c>
      <c r="P407" s="9" t="s">
        <v>13</v>
      </c>
      <c r="Q407" t="s">
        <v>13</v>
      </c>
      <c r="R407" t="s">
        <v>13</v>
      </c>
      <c r="S407" t="s">
        <v>13</v>
      </c>
      <c r="T407" t="s">
        <v>13</v>
      </c>
      <c r="U407" s="7" t="s">
        <v>13</v>
      </c>
      <c r="V407" s="20" t="s">
        <v>13</v>
      </c>
      <c r="W407" s="20" t="s">
        <v>13</v>
      </c>
      <c r="X407" s="9" t="s">
        <v>13</v>
      </c>
    </row>
    <row r="408" spans="1:24" x14ac:dyDescent="0.35">
      <c r="A408" t="str">
        <f>IF(OR('Données entrées'!E409=0,'Données entrées'!E409=""),"",IF('Données entrées'!A409="x","XXX4",""))</f>
        <v/>
      </c>
      <c r="B408" t="str">
        <f>IF($A408="","",'Données entrées'!C409)</f>
        <v/>
      </c>
      <c r="C408" t="str">
        <f>IF($A408="","",'Données entrées'!D409)</f>
        <v/>
      </c>
      <c r="D408" s="24" t="str">
        <f>IF(A408="","",'Données entrées'!E409)</f>
        <v/>
      </c>
      <c r="E408" s="7" t="str">
        <f>IF(OR('Données entrées'!E409=0,'Données entrées'!E409=""),"",IF(AND('Données entrées'!B409="x",'Données entrées'!E409&lt;0),"XXX8",""))</f>
        <v/>
      </c>
      <c r="F408" s="20" t="str">
        <f>IF($E408="","",'Données entrées'!C409)</f>
        <v/>
      </c>
      <c r="G408" s="20" t="str">
        <f>IF($E408="","",'Données entrées'!D409)</f>
        <v/>
      </c>
      <c r="H408" s="31" t="str">
        <f>IF($E408="","",'Données entrées'!E409)</f>
        <v/>
      </c>
      <c r="I408" t="str">
        <f>IF(AND('Données entrées'!B409="x",'Données entrées'!E409&gt;=0),"XXX3","")</f>
        <v/>
      </c>
      <c r="J408" t="str">
        <f>IF($I408="","",'Données entrées'!C409)</f>
        <v/>
      </c>
      <c r="K408" t="str">
        <f>IF($I408="","",'Données entrées'!D409)</f>
        <v/>
      </c>
      <c r="L408" s="24" t="str">
        <f>IF($I408="","",'Données entrées'!E409)</f>
        <v/>
      </c>
      <c r="M408" s="7" t="s">
        <v>13</v>
      </c>
      <c r="N408" s="20" t="s">
        <v>13</v>
      </c>
      <c r="O408" s="20" t="s">
        <v>13</v>
      </c>
      <c r="P408" s="9" t="s">
        <v>13</v>
      </c>
      <c r="Q408" t="s">
        <v>13</v>
      </c>
      <c r="R408" t="s">
        <v>13</v>
      </c>
      <c r="S408" t="s">
        <v>13</v>
      </c>
      <c r="T408" t="s">
        <v>13</v>
      </c>
      <c r="U408" s="7" t="s">
        <v>13</v>
      </c>
      <c r="V408" s="20" t="s">
        <v>13</v>
      </c>
      <c r="W408" s="20" t="s">
        <v>13</v>
      </c>
      <c r="X408" s="9" t="s">
        <v>13</v>
      </c>
    </row>
    <row r="409" spans="1:24" x14ac:dyDescent="0.35">
      <c r="A409" t="str">
        <f>IF(OR('Données entrées'!E410=0,'Données entrées'!E410=""),"",IF('Données entrées'!A410="x","XXX4",""))</f>
        <v/>
      </c>
      <c r="B409" t="str">
        <f>IF($A409="","",'Données entrées'!C410)</f>
        <v/>
      </c>
      <c r="C409" t="str">
        <f>IF($A409="","",'Données entrées'!D410)</f>
        <v/>
      </c>
      <c r="D409" s="24" t="str">
        <f>IF(A409="","",'Données entrées'!E410)</f>
        <v/>
      </c>
      <c r="E409" s="7" t="str">
        <f>IF(OR('Données entrées'!E410=0,'Données entrées'!E410=""),"",IF(AND('Données entrées'!B410="x",'Données entrées'!E410&lt;0),"XXX8",""))</f>
        <v/>
      </c>
      <c r="F409" s="20" t="str">
        <f>IF($E409="","",'Données entrées'!C410)</f>
        <v/>
      </c>
      <c r="G409" s="20" t="str">
        <f>IF($E409="","",'Données entrées'!D410)</f>
        <v/>
      </c>
      <c r="H409" s="31" t="str">
        <f>IF($E409="","",'Données entrées'!E410)</f>
        <v/>
      </c>
      <c r="I409" t="str">
        <f>IF(AND('Données entrées'!B410="x",'Données entrées'!E410&gt;=0),"XXX3","")</f>
        <v/>
      </c>
      <c r="J409" t="str">
        <f>IF($I409="","",'Données entrées'!C410)</f>
        <v/>
      </c>
      <c r="K409" t="str">
        <f>IF($I409="","",'Données entrées'!D410)</f>
        <v/>
      </c>
      <c r="L409" s="24" t="str">
        <f>IF($I409="","",'Données entrées'!E410)</f>
        <v/>
      </c>
      <c r="M409" s="7" t="s">
        <v>13</v>
      </c>
      <c r="N409" s="20" t="s">
        <v>13</v>
      </c>
      <c r="O409" s="20" t="s">
        <v>13</v>
      </c>
      <c r="P409" s="9" t="s">
        <v>13</v>
      </c>
      <c r="Q409" t="s">
        <v>13</v>
      </c>
      <c r="R409" t="s">
        <v>13</v>
      </c>
      <c r="S409" t="s">
        <v>13</v>
      </c>
      <c r="T409" t="s">
        <v>13</v>
      </c>
      <c r="U409" s="7" t="s">
        <v>13</v>
      </c>
      <c r="V409" s="20" t="s">
        <v>13</v>
      </c>
      <c r="W409" s="20" t="s">
        <v>13</v>
      </c>
      <c r="X409" s="9" t="s">
        <v>13</v>
      </c>
    </row>
    <row r="410" spans="1:24" x14ac:dyDescent="0.35">
      <c r="A410" t="str">
        <f>IF(OR('Données entrées'!E411=0,'Données entrées'!E411=""),"",IF('Données entrées'!A411="x","XXX4",""))</f>
        <v/>
      </c>
      <c r="B410" t="str">
        <f>IF($A410="","",'Données entrées'!C411)</f>
        <v/>
      </c>
      <c r="C410" t="str">
        <f>IF($A410="","",'Données entrées'!D411)</f>
        <v/>
      </c>
      <c r="D410" s="24" t="str">
        <f>IF(A410="","",'Données entrées'!E411)</f>
        <v/>
      </c>
      <c r="E410" s="7" t="str">
        <f>IF(OR('Données entrées'!E411=0,'Données entrées'!E411=""),"",IF(AND('Données entrées'!B411="x",'Données entrées'!E411&lt;0),"XXX8",""))</f>
        <v/>
      </c>
      <c r="F410" s="20" t="str">
        <f>IF($E410="","",'Données entrées'!C411)</f>
        <v/>
      </c>
      <c r="G410" s="20" t="str">
        <f>IF($E410="","",'Données entrées'!D411)</f>
        <v/>
      </c>
      <c r="H410" s="31" t="str">
        <f>IF($E410="","",'Données entrées'!E411)</f>
        <v/>
      </c>
      <c r="I410" t="str">
        <f>IF(AND('Données entrées'!B411="x",'Données entrées'!E411&gt;=0),"XXX3","")</f>
        <v/>
      </c>
      <c r="J410" t="str">
        <f>IF($I410="","",'Données entrées'!C411)</f>
        <v/>
      </c>
      <c r="K410" t="str">
        <f>IF($I410="","",'Données entrées'!D411)</f>
        <v/>
      </c>
      <c r="L410" s="24" t="str">
        <f>IF($I410="","",'Données entrées'!E411)</f>
        <v/>
      </c>
      <c r="M410" s="7" t="s">
        <v>13</v>
      </c>
      <c r="N410" s="20" t="s">
        <v>13</v>
      </c>
      <c r="O410" s="20" t="s">
        <v>13</v>
      </c>
      <c r="P410" s="9" t="s">
        <v>13</v>
      </c>
      <c r="Q410" t="s">
        <v>13</v>
      </c>
      <c r="R410" t="s">
        <v>13</v>
      </c>
      <c r="S410" t="s">
        <v>13</v>
      </c>
      <c r="T410" t="s">
        <v>13</v>
      </c>
      <c r="U410" s="7" t="s">
        <v>13</v>
      </c>
      <c r="V410" s="20" t="s">
        <v>13</v>
      </c>
      <c r="W410" s="20" t="s">
        <v>13</v>
      </c>
      <c r="X410" s="9" t="s">
        <v>13</v>
      </c>
    </row>
    <row r="411" spans="1:24" x14ac:dyDescent="0.35">
      <c r="A411" t="str">
        <f>IF(OR('Données entrées'!E412=0,'Données entrées'!E412=""),"",IF('Données entrées'!A412="x","XXX4",""))</f>
        <v/>
      </c>
      <c r="B411" t="str">
        <f>IF($A411="","",'Données entrées'!C412)</f>
        <v/>
      </c>
      <c r="C411" t="str">
        <f>IF($A411="","",'Données entrées'!D412)</f>
        <v/>
      </c>
      <c r="D411" s="24" t="str">
        <f>IF(A411="","",'Données entrées'!E412)</f>
        <v/>
      </c>
      <c r="E411" s="7" t="str">
        <f>IF(OR('Données entrées'!E412=0,'Données entrées'!E412=""),"",IF(AND('Données entrées'!B412="x",'Données entrées'!E412&lt;0),"XXX8",""))</f>
        <v/>
      </c>
      <c r="F411" s="20" t="str">
        <f>IF($E411="","",'Données entrées'!C412)</f>
        <v/>
      </c>
      <c r="G411" s="20" t="str">
        <f>IF($E411="","",'Données entrées'!D412)</f>
        <v/>
      </c>
      <c r="H411" s="31" t="str">
        <f>IF($E411="","",'Données entrées'!E412)</f>
        <v/>
      </c>
      <c r="I411" t="str">
        <f>IF(AND('Données entrées'!B412="x",'Données entrées'!E412&gt;=0),"XXX3","")</f>
        <v/>
      </c>
      <c r="J411" t="str">
        <f>IF($I411="","",'Données entrées'!C412)</f>
        <v/>
      </c>
      <c r="K411" t="str">
        <f>IF($I411="","",'Données entrées'!D412)</f>
        <v/>
      </c>
      <c r="L411" s="24" t="str">
        <f>IF($I411="","",'Données entrées'!E412)</f>
        <v/>
      </c>
      <c r="M411" s="7" t="s">
        <v>13</v>
      </c>
      <c r="N411" s="20" t="s">
        <v>13</v>
      </c>
      <c r="O411" s="20" t="s">
        <v>13</v>
      </c>
      <c r="P411" s="9" t="s">
        <v>13</v>
      </c>
      <c r="Q411" t="s">
        <v>13</v>
      </c>
      <c r="R411" t="s">
        <v>13</v>
      </c>
      <c r="S411" t="s">
        <v>13</v>
      </c>
      <c r="T411" t="s">
        <v>13</v>
      </c>
      <c r="U411" s="7" t="s">
        <v>13</v>
      </c>
      <c r="V411" s="20" t="s">
        <v>13</v>
      </c>
      <c r="W411" s="20" t="s">
        <v>13</v>
      </c>
      <c r="X411" s="9" t="s">
        <v>13</v>
      </c>
    </row>
    <row r="412" spans="1:24" x14ac:dyDescent="0.35">
      <c r="A412" t="str">
        <f>IF(OR('Données entrées'!E413=0,'Données entrées'!E413=""),"",IF('Données entrées'!A413="x","XXX4",""))</f>
        <v/>
      </c>
      <c r="B412" t="str">
        <f>IF($A412="","",'Données entrées'!C413)</f>
        <v/>
      </c>
      <c r="C412" t="str">
        <f>IF($A412="","",'Données entrées'!D413)</f>
        <v/>
      </c>
      <c r="D412" s="24" t="str">
        <f>IF(A412="","",'Données entrées'!E413)</f>
        <v/>
      </c>
      <c r="E412" s="7" t="str">
        <f>IF(OR('Données entrées'!E413=0,'Données entrées'!E413=""),"",IF(AND('Données entrées'!B413="x",'Données entrées'!E413&lt;0),"XXX8",""))</f>
        <v/>
      </c>
      <c r="F412" s="20" t="str">
        <f>IF($E412="","",'Données entrées'!C413)</f>
        <v/>
      </c>
      <c r="G412" s="20" t="str">
        <f>IF($E412="","",'Données entrées'!D413)</f>
        <v/>
      </c>
      <c r="H412" s="31" t="str">
        <f>IF($E412="","",'Données entrées'!E413)</f>
        <v/>
      </c>
      <c r="I412" t="str">
        <f>IF(AND('Données entrées'!B413="x",'Données entrées'!E413&gt;=0),"XXX3","")</f>
        <v/>
      </c>
      <c r="J412" t="str">
        <f>IF($I412="","",'Données entrées'!C413)</f>
        <v/>
      </c>
      <c r="K412" t="str">
        <f>IF($I412="","",'Données entrées'!D413)</f>
        <v/>
      </c>
      <c r="L412" s="24" t="str">
        <f>IF($I412="","",'Données entrées'!E413)</f>
        <v/>
      </c>
      <c r="M412" s="7" t="s">
        <v>13</v>
      </c>
      <c r="N412" s="20" t="s">
        <v>13</v>
      </c>
      <c r="O412" s="20" t="s">
        <v>13</v>
      </c>
      <c r="P412" s="9" t="s">
        <v>13</v>
      </c>
      <c r="Q412" t="s">
        <v>13</v>
      </c>
      <c r="R412" t="s">
        <v>13</v>
      </c>
      <c r="S412" t="s">
        <v>13</v>
      </c>
      <c r="T412" t="s">
        <v>13</v>
      </c>
      <c r="U412" s="7" t="s">
        <v>13</v>
      </c>
      <c r="V412" s="20" t="s">
        <v>13</v>
      </c>
      <c r="W412" s="20" t="s">
        <v>13</v>
      </c>
      <c r="X412" s="9" t="s">
        <v>13</v>
      </c>
    </row>
    <row r="413" spans="1:24" x14ac:dyDescent="0.35">
      <c r="A413" t="str">
        <f>IF(OR('Données entrées'!E414=0,'Données entrées'!E414=""),"",IF('Données entrées'!A414="x","XXX4",""))</f>
        <v/>
      </c>
      <c r="B413" t="str">
        <f>IF($A413="","",'Données entrées'!C414)</f>
        <v/>
      </c>
      <c r="C413" t="str">
        <f>IF($A413="","",'Données entrées'!D414)</f>
        <v/>
      </c>
      <c r="D413" s="24" t="str">
        <f>IF(A413="","",'Données entrées'!E414)</f>
        <v/>
      </c>
      <c r="E413" s="7" t="str">
        <f>IF(OR('Données entrées'!E414=0,'Données entrées'!E414=""),"",IF(AND('Données entrées'!B414="x",'Données entrées'!E414&lt;0),"XXX8",""))</f>
        <v/>
      </c>
      <c r="F413" s="20" t="str">
        <f>IF($E413="","",'Données entrées'!C414)</f>
        <v/>
      </c>
      <c r="G413" s="20" t="str">
        <f>IF($E413="","",'Données entrées'!D414)</f>
        <v/>
      </c>
      <c r="H413" s="31" t="str">
        <f>IF($E413="","",'Données entrées'!E414)</f>
        <v/>
      </c>
      <c r="I413" t="str">
        <f>IF(AND('Données entrées'!B414="x",'Données entrées'!E414&gt;=0),"XXX3","")</f>
        <v/>
      </c>
      <c r="J413" t="str">
        <f>IF($I413="","",'Données entrées'!C414)</f>
        <v/>
      </c>
      <c r="K413" t="str">
        <f>IF($I413="","",'Données entrées'!D414)</f>
        <v/>
      </c>
      <c r="L413" s="24" t="str">
        <f>IF($I413="","",'Données entrées'!E414)</f>
        <v/>
      </c>
      <c r="M413" s="7" t="s">
        <v>13</v>
      </c>
      <c r="N413" s="20" t="s">
        <v>13</v>
      </c>
      <c r="O413" s="20" t="s">
        <v>13</v>
      </c>
      <c r="P413" s="9" t="s">
        <v>13</v>
      </c>
      <c r="Q413" t="s">
        <v>13</v>
      </c>
      <c r="R413" t="s">
        <v>13</v>
      </c>
      <c r="S413" t="s">
        <v>13</v>
      </c>
      <c r="T413" t="s">
        <v>13</v>
      </c>
      <c r="U413" s="7" t="s">
        <v>13</v>
      </c>
      <c r="V413" s="20" t="s">
        <v>13</v>
      </c>
      <c r="W413" s="20" t="s">
        <v>13</v>
      </c>
      <c r="X413" s="9" t="s">
        <v>13</v>
      </c>
    </row>
    <row r="414" spans="1:24" x14ac:dyDescent="0.35">
      <c r="A414" t="str">
        <f>IF(OR('Données entrées'!E415=0,'Données entrées'!E415=""),"",IF('Données entrées'!A415="x","XXX4",""))</f>
        <v/>
      </c>
      <c r="B414" t="str">
        <f>IF($A414="","",'Données entrées'!C415)</f>
        <v/>
      </c>
      <c r="C414" t="str">
        <f>IF($A414="","",'Données entrées'!D415)</f>
        <v/>
      </c>
      <c r="D414" s="24" t="str">
        <f>IF(A414="","",'Données entrées'!E415)</f>
        <v/>
      </c>
      <c r="E414" s="7" t="str">
        <f>IF(OR('Données entrées'!E415=0,'Données entrées'!E415=""),"",IF(AND('Données entrées'!B415="x",'Données entrées'!E415&lt;0),"XXX8",""))</f>
        <v/>
      </c>
      <c r="F414" s="20" t="str">
        <f>IF($E414="","",'Données entrées'!C415)</f>
        <v/>
      </c>
      <c r="G414" s="20" t="str">
        <f>IF($E414="","",'Données entrées'!D415)</f>
        <v/>
      </c>
      <c r="H414" s="31" t="str">
        <f>IF($E414="","",'Données entrées'!E415)</f>
        <v/>
      </c>
      <c r="I414" t="str">
        <f>IF(AND('Données entrées'!B415="x",'Données entrées'!E415&gt;=0),"XXX3","")</f>
        <v/>
      </c>
      <c r="J414" t="str">
        <f>IF($I414="","",'Données entrées'!C415)</f>
        <v/>
      </c>
      <c r="K414" t="str">
        <f>IF($I414="","",'Données entrées'!D415)</f>
        <v/>
      </c>
      <c r="L414" s="24" t="str">
        <f>IF($I414="","",'Données entrées'!E415)</f>
        <v/>
      </c>
      <c r="M414" s="7" t="s">
        <v>13</v>
      </c>
      <c r="N414" s="20" t="s">
        <v>13</v>
      </c>
      <c r="O414" s="20" t="s">
        <v>13</v>
      </c>
      <c r="P414" s="9" t="s">
        <v>13</v>
      </c>
      <c r="Q414" t="s">
        <v>13</v>
      </c>
      <c r="R414" t="s">
        <v>13</v>
      </c>
      <c r="S414" t="s">
        <v>13</v>
      </c>
      <c r="T414" t="s">
        <v>13</v>
      </c>
      <c r="U414" s="7" t="s">
        <v>13</v>
      </c>
      <c r="V414" s="20" t="s">
        <v>13</v>
      </c>
      <c r="W414" s="20" t="s">
        <v>13</v>
      </c>
      <c r="X414" s="9" t="s">
        <v>13</v>
      </c>
    </row>
    <row r="415" spans="1:24" x14ac:dyDescent="0.35">
      <c r="A415" t="str">
        <f>IF(OR('Données entrées'!E416=0,'Données entrées'!E416=""),"",IF('Données entrées'!A416="x","XXX4",""))</f>
        <v/>
      </c>
      <c r="B415" t="str">
        <f>IF($A415="","",'Données entrées'!C416)</f>
        <v/>
      </c>
      <c r="C415" t="str">
        <f>IF($A415="","",'Données entrées'!D416)</f>
        <v/>
      </c>
      <c r="D415" s="24" t="str">
        <f>IF(A415="","",'Données entrées'!E416)</f>
        <v/>
      </c>
      <c r="E415" s="7" t="str">
        <f>IF(OR('Données entrées'!E416=0,'Données entrées'!E416=""),"",IF(AND('Données entrées'!B416="x",'Données entrées'!E416&lt;0),"XXX8",""))</f>
        <v/>
      </c>
      <c r="F415" s="20" t="str">
        <f>IF($E415="","",'Données entrées'!C416)</f>
        <v/>
      </c>
      <c r="G415" s="20" t="str">
        <f>IF($E415="","",'Données entrées'!D416)</f>
        <v/>
      </c>
      <c r="H415" s="31" t="str">
        <f>IF($E415="","",'Données entrées'!E416)</f>
        <v/>
      </c>
      <c r="I415" t="str">
        <f>IF(AND('Données entrées'!B416="x",'Données entrées'!E416&gt;=0),"XXX3","")</f>
        <v/>
      </c>
      <c r="J415" t="str">
        <f>IF($I415="","",'Données entrées'!C416)</f>
        <v/>
      </c>
      <c r="K415" t="str">
        <f>IF($I415="","",'Données entrées'!D416)</f>
        <v/>
      </c>
      <c r="L415" s="24" t="str">
        <f>IF($I415="","",'Données entrées'!E416)</f>
        <v/>
      </c>
      <c r="M415" s="7" t="s">
        <v>13</v>
      </c>
      <c r="N415" s="20" t="s">
        <v>13</v>
      </c>
      <c r="O415" s="20" t="s">
        <v>13</v>
      </c>
      <c r="P415" s="9" t="s">
        <v>13</v>
      </c>
      <c r="Q415" t="s">
        <v>13</v>
      </c>
      <c r="R415" t="s">
        <v>13</v>
      </c>
      <c r="S415" t="s">
        <v>13</v>
      </c>
      <c r="T415" t="s">
        <v>13</v>
      </c>
      <c r="U415" s="7" t="s">
        <v>13</v>
      </c>
      <c r="V415" s="20" t="s">
        <v>13</v>
      </c>
      <c r="W415" s="20" t="s">
        <v>13</v>
      </c>
      <c r="X415" s="9" t="s">
        <v>13</v>
      </c>
    </row>
    <row r="416" spans="1:24" x14ac:dyDescent="0.35">
      <c r="A416" t="str">
        <f>IF(OR('Données entrées'!E417=0,'Données entrées'!E417=""),"",IF('Données entrées'!A417="x","XXX4",""))</f>
        <v/>
      </c>
      <c r="B416" t="str">
        <f>IF($A416="","",'Données entrées'!C417)</f>
        <v/>
      </c>
      <c r="C416" t="str">
        <f>IF($A416="","",'Données entrées'!D417)</f>
        <v/>
      </c>
      <c r="D416" s="24" t="str">
        <f>IF(A416="","",'Données entrées'!E417)</f>
        <v/>
      </c>
      <c r="E416" s="7" t="str">
        <f>IF(OR('Données entrées'!E417=0,'Données entrées'!E417=""),"",IF(AND('Données entrées'!B417="x",'Données entrées'!E417&lt;0),"XXX8",""))</f>
        <v/>
      </c>
      <c r="F416" s="20" t="str">
        <f>IF($E416="","",'Données entrées'!C417)</f>
        <v/>
      </c>
      <c r="G416" s="20" t="str">
        <f>IF($E416="","",'Données entrées'!D417)</f>
        <v/>
      </c>
      <c r="H416" s="31" t="str">
        <f>IF($E416="","",'Données entrées'!E417)</f>
        <v/>
      </c>
      <c r="I416" t="str">
        <f>IF(AND('Données entrées'!B417="x",'Données entrées'!E417&gt;=0),"XXX3","")</f>
        <v/>
      </c>
      <c r="J416" t="str">
        <f>IF($I416="","",'Données entrées'!C417)</f>
        <v/>
      </c>
      <c r="K416" t="str">
        <f>IF($I416="","",'Données entrées'!D417)</f>
        <v/>
      </c>
      <c r="L416" s="24" t="str">
        <f>IF($I416="","",'Données entrées'!E417)</f>
        <v/>
      </c>
      <c r="M416" s="7" t="s">
        <v>13</v>
      </c>
      <c r="N416" s="20" t="s">
        <v>13</v>
      </c>
      <c r="O416" s="20" t="s">
        <v>13</v>
      </c>
      <c r="P416" s="9" t="s">
        <v>13</v>
      </c>
      <c r="Q416" t="s">
        <v>13</v>
      </c>
      <c r="R416" t="s">
        <v>13</v>
      </c>
      <c r="S416" t="s">
        <v>13</v>
      </c>
      <c r="T416" t="s">
        <v>13</v>
      </c>
      <c r="U416" s="7" t="s">
        <v>13</v>
      </c>
      <c r="V416" s="20" t="s">
        <v>13</v>
      </c>
      <c r="W416" s="20" t="s">
        <v>13</v>
      </c>
      <c r="X416" s="9" t="s">
        <v>13</v>
      </c>
    </row>
    <row r="417" spans="1:24" x14ac:dyDescent="0.35">
      <c r="A417" t="str">
        <f>IF(OR('Données entrées'!E418=0,'Données entrées'!E418=""),"",IF('Données entrées'!A418="x","XXX4",""))</f>
        <v/>
      </c>
      <c r="B417" t="str">
        <f>IF($A417="","",'Données entrées'!C418)</f>
        <v/>
      </c>
      <c r="C417" t="str">
        <f>IF($A417="","",'Données entrées'!D418)</f>
        <v/>
      </c>
      <c r="D417" s="24" t="str">
        <f>IF(A417="","",'Données entrées'!E418)</f>
        <v/>
      </c>
      <c r="E417" s="7" t="str">
        <f>IF(OR('Données entrées'!E418=0,'Données entrées'!E418=""),"",IF(AND('Données entrées'!B418="x",'Données entrées'!E418&lt;0),"XXX8",""))</f>
        <v/>
      </c>
      <c r="F417" s="20" t="str">
        <f>IF($E417="","",'Données entrées'!C418)</f>
        <v/>
      </c>
      <c r="G417" s="20" t="str">
        <f>IF($E417="","",'Données entrées'!D418)</f>
        <v/>
      </c>
      <c r="H417" s="31" t="str">
        <f>IF($E417="","",'Données entrées'!E418)</f>
        <v/>
      </c>
      <c r="I417" t="str">
        <f>IF(AND('Données entrées'!B418="x",'Données entrées'!E418&gt;=0),"XXX3","")</f>
        <v/>
      </c>
      <c r="J417" t="str">
        <f>IF($I417="","",'Données entrées'!C418)</f>
        <v/>
      </c>
      <c r="K417" t="str">
        <f>IF($I417="","",'Données entrées'!D418)</f>
        <v/>
      </c>
      <c r="L417" s="24" t="str">
        <f>IF($I417="","",'Données entrées'!E418)</f>
        <v/>
      </c>
      <c r="M417" s="7" t="s">
        <v>13</v>
      </c>
      <c r="N417" s="20" t="s">
        <v>13</v>
      </c>
      <c r="O417" s="20" t="s">
        <v>13</v>
      </c>
      <c r="P417" s="9" t="s">
        <v>13</v>
      </c>
      <c r="Q417" t="s">
        <v>13</v>
      </c>
      <c r="R417" t="s">
        <v>13</v>
      </c>
      <c r="S417" t="s">
        <v>13</v>
      </c>
      <c r="T417" t="s">
        <v>13</v>
      </c>
      <c r="U417" s="7" t="s">
        <v>13</v>
      </c>
      <c r="V417" s="20" t="s">
        <v>13</v>
      </c>
      <c r="W417" s="20" t="s">
        <v>13</v>
      </c>
      <c r="X417" s="9" t="s">
        <v>13</v>
      </c>
    </row>
    <row r="418" spans="1:24" x14ac:dyDescent="0.35">
      <c r="A418" t="str">
        <f>IF(OR('Données entrées'!E419=0,'Données entrées'!E419=""),"",IF('Données entrées'!A419="x","XXX4",""))</f>
        <v/>
      </c>
      <c r="B418" t="str">
        <f>IF($A418="","",'Données entrées'!C419)</f>
        <v/>
      </c>
      <c r="C418" t="str">
        <f>IF($A418="","",'Données entrées'!D419)</f>
        <v/>
      </c>
      <c r="D418" s="24" t="str">
        <f>IF(A418="","",'Données entrées'!E419)</f>
        <v/>
      </c>
      <c r="E418" s="7" t="str">
        <f>IF(OR('Données entrées'!E419=0,'Données entrées'!E419=""),"",IF(AND('Données entrées'!B419="x",'Données entrées'!E419&lt;0),"XXX8",""))</f>
        <v/>
      </c>
      <c r="F418" s="20" t="str">
        <f>IF($E418="","",'Données entrées'!C419)</f>
        <v/>
      </c>
      <c r="G418" s="20" t="str">
        <f>IF($E418="","",'Données entrées'!D419)</f>
        <v/>
      </c>
      <c r="H418" s="31" t="str">
        <f>IF($E418="","",'Données entrées'!E419)</f>
        <v/>
      </c>
      <c r="I418" t="str">
        <f>IF(AND('Données entrées'!B419="x",'Données entrées'!E419&gt;=0),"XXX3","")</f>
        <v/>
      </c>
      <c r="J418" t="str">
        <f>IF($I418="","",'Données entrées'!C419)</f>
        <v/>
      </c>
      <c r="K418" t="str">
        <f>IF($I418="","",'Données entrées'!D419)</f>
        <v/>
      </c>
      <c r="L418" s="24" t="str">
        <f>IF($I418="","",'Données entrées'!E419)</f>
        <v/>
      </c>
      <c r="M418" s="7" t="s">
        <v>13</v>
      </c>
      <c r="N418" s="20" t="s">
        <v>13</v>
      </c>
      <c r="O418" s="20" t="s">
        <v>13</v>
      </c>
      <c r="P418" s="9" t="s">
        <v>13</v>
      </c>
      <c r="Q418" t="s">
        <v>13</v>
      </c>
      <c r="R418" t="s">
        <v>13</v>
      </c>
      <c r="S418" t="s">
        <v>13</v>
      </c>
      <c r="T418" t="s">
        <v>13</v>
      </c>
      <c r="U418" s="7" t="s">
        <v>13</v>
      </c>
      <c r="V418" s="20" t="s">
        <v>13</v>
      </c>
      <c r="W418" s="20" t="s">
        <v>13</v>
      </c>
      <c r="X418" s="9" t="s">
        <v>13</v>
      </c>
    </row>
    <row r="419" spans="1:24" x14ac:dyDescent="0.35">
      <c r="A419" t="str">
        <f>IF(OR('Données entrées'!E420=0,'Données entrées'!E420=""),"",IF('Données entrées'!A420="x","XXX4",""))</f>
        <v/>
      </c>
      <c r="B419" t="str">
        <f>IF($A419="","",'Données entrées'!C420)</f>
        <v/>
      </c>
      <c r="C419" t="str">
        <f>IF($A419="","",'Données entrées'!D420)</f>
        <v/>
      </c>
      <c r="D419" s="24" t="str">
        <f>IF(A419="","",'Données entrées'!E420)</f>
        <v/>
      </c>
      <c r="E419" s="7" t="str">
        <f>IF(OR('Données entrées'!E420=0,'Données entrées'!E420=""),"",IF(AND('Données entrées'!B420="x",'Données entrées'!E420&lt;0),"XXX8",""))</f>
        <v/>
      </c>
      <c r="F419" s="20" t="str">
        <f>IF($E419="","",'Données entrées'!C420)</f>
        <v/>
      </c>
      <c r="G419" s="20" t="str">
        <f>IF($E419="","",'Données entrées'!D420)</f>
        <v/>
      </c>
      <c r="H419" s="31" t="str">
        <f>IF($E419="","",'Données entrées'!E420)</f>
        <v/>
      </c>
      <c r="I419" t="str">
        <f>IF(AND('Données entrées'!B420="x",'Données entrées'!E420&gt;=0),"XXX3","")</f>
        <v/>
      </c>
      <c r="J419" t="str">
        <f>IF($I419="","",'Données entrées'!C420)</f>
        <v/>
      </c>
      <c r="K419" t="str">
        <f>IF($I419="","",'Données entrées'!D420)</f>
        <v/>
      </c>
      <c r="L419" s="24" t="str">
        <f>IF($I419="","",'Données entrées'!E420)</f>
        <v/>
      </c>
      <c r="M419" s="7" t="s">
        <v>13</v>
      </c>
      <c r="N419" s="20" t="s">
        <v>13</v>
      </c>
      <c r="O419" s="20" t="s">
        <v>13</v>
      </c>
      <c r="P419" s="9" t="s">
        <v>13</v>
      </c>
      <c r="Q419" t="s">
        <v>13</v>
      </c>
      <c r="R419" t="s">
        <v>13</v>
      </c>
      <c r="S419" t="s">
        <v>13</v>
      </c>
      <c r="T419" t="s">
        <v>13</v>
      </c>
      <c r="U419" s="7" t="s">
        <v>13</v>
      </c>
      <c r="V419" s="20" t="s">
        <v>13</v>
      </c>
      <c r="W419" s="20" t="s">
        <v>13</v>
      </c>
      <c r="X419" s="9" t="s">
        <v>13</v>
      </c>
    </row>
    <row r="420" spans="1:24" x14ac:dyDescent="0.35">
      <c r="A420" t="str">
        <f>IF(OR('Données entrées'!E421=0,'Données entrées'!E421=""),"",IF('Données entrées'!A421="x","XXX4",""))</f>
        <v/>
      </c>
      <c r="B420" t="str">
        <f>IF($A420="","",'Données entrées'!C421)</f>
        <v/>
      </c>
      <c r="C420" t="str">
        <f>IF($A420="","",'Données entrées'!D421)</f>
        <v/>
      </c>
      <c r="D420" s="24" t="str">
        <f>IF(A420="","",'Données entrées'!E421)</f>
        <v/>
      </c>
      <c r="E420" s="7" t="str">
        <f>IF(OR('Données entrées'!E421=0,'Données entrées'!E421=""),"",IF(AND('Données entrées'!B421="x",'Données entrées'!E421&lt;0),"XXX8",""))</f>
        <v/>
      </c>
      <c r="F420" s="20" t="str">
        <f>IF($E420="","",'Données entrées'!C421)</f>
        <v/>
      </c>
      <c r="G420" s="20" t="str">
        <f>IF($E420="","",'Données entrées'!D421)</f>
        <v/>
      </c>
      <c r="H420" s="31" t="str">
        <f>IF($E420="","",'Données entrées'!E421)</f>
        <v/>
      </c>
      <c r="I420" t="str">
        <f>IF(AND('Données entrées'!B421="x",'Données entrées'!E421&gt;=0),"XXX3","")</f>
        <v/>
      </c>
      <c r="J420" t="str">
        <f>IF($I420="","",'Données entrées'!C421)</f>
        <v/>
      </c>
      <c r="K420" t="str">
        <f>IF($I420="","",'Données entrées'!D421)</f>
        <v/>
      </c>
      <c r="L420" s="24" t="str">
        <f>IF($I420="","",'Données entrées'!E421)</f>
        <v/>
      </c>
      <c r="M420" s="7" t="s">
        <v>13</v>
      </c>
      <c r="N420" s="20" t="s">
        <v>13</v>
      </c>
      <c r="O420" s="20" t="s">
        <v>13</v>
      </c>
      <c r="P420" s="9" t="s">
        <v>13</v>
      </c>
      <c r="Q420" t="s">
        <v>13</v>
      </c>
      <c r="R420" t="s">
        <v>13</v>
      </c>
      <c r="S420" t="s">
        <v>13</v>
      </c>
      <c r="T420" t="s">
        <v>13</v>
      </c>
      <c r="U420" s="7" t="s">
        <v>13</v>
      </c>
      <c r="V420" s="20" t="s">
        <v>13</v>
      </c>
      <c r="W420" s="20" t="s">
        <v>13</v>
      </c>
      <c r="X420" s="9" t="s">
        <v>13</v>
      </c>
    </row>
    <row r="421" spans="1:24" x14ac:dyDescent="0.35">
      <c r="A421" t="str">
        <f>IF(OR('Données entrées'!E422=0,'Données entrées'!E422=""),"",IF('Données entrées'!A422="x","XXX4",""))</f>
        <v/>
      </c>
      <c r="B421" t="str">
        <f>IF($A421="","",'Données entrées'!C422)</f>
        <v/>
      </c>
      <c r="C421" t="str">
        <f>IF($A421="","",'Données entrées'!D422)</f>
        <v/>
      </c>
      <c r="D421" s="24" t="str">
        <f>IF(A421="","",'Données entrées'!E422)</f>
        <v/>
      </c>
      <c r="E421" s="7" t="str">
        <f>IF(OR('Données entrées'!E422=0,'Données entrées'!E422=""),"",IF(AND('Données entrées'!B422="x",'Données entrées'!E422&lt;0),"XXX8",""))</f>
        <v/>
      </c>
      <c r="F421" s="20" t="str">
        <f>IF($E421="","",'Données entrées'!C422)</f>
        <v/>
      </c>
      <c r="G421" s="20" t="str">
        <f>IF($E421="","",'Données entrées'!D422)</f>
        <v/>
      </c>
      <c r="H421" s="31" t="str">
        <f>IF($E421="","",'Données entrées'!E422)</f>
        <v/>
      </c>
      <c r="I421" t="str">
        <f>IF(AND('Données entrées'!B422="x",'Données entrées'!E422&gt;=0),"XXX3","")</f>
        <v/>
      </c>
      <c r="J421" t="str">
        <f>IF($I421="","",'Données entrées'!C422)</f>
        <v/>
      </c>
      <c r="K421" t="str">
        <f>IF($I421="","",'Données entrées'!D422)</f>
        <v/>
      </c>
      <c r="L421" s="24" t="str">
        <f>IF($I421="","",'Données entrées'!E422)</f>
        <v/>
      </c>
      <c r="M421" s="7" t="s">
        <v>13</v>
      </c>
      <c r="N421" s="20" t="s">
        <v>13</v>
      </c>
      <c r="O421" s="20" t="s">
        <v>13</v>
      </c>
      <c r="P421" s="9" t="s">
        <v>13</v>
      </c>
      <c r="Q421" t="s">
        <v>13</v>
      </c>
      <c r="R421" t="s">
        <v>13</v>
      </c>
      <c r="S421" t="s">
        <v>13</v>
      </c>
      <c r="T421" t="s">
        <v>13</v>
      </c>
      <c r="U421" s="7" t="s">
        <v>13</v>
      </c>
      <c r="V421" s="20" t="s">
        <v>13</v>
      </c>
      <c r="W421" s="20" t="s">
        <v>13</v>
      </c>
      <c r="X421" s="9" t="s">
        <v>13</v>
      </c>
    </row>
    <row r="422" spans="1:24" x14ac:dyDescent="0.35">
      <c r="A422" t="str">
        <f>IF(OR('Données entrées'!E423=0,'Données entrées'!E423=""),"",IF('Données entrées'!A423="x","XXX4",""))</f>
        <v/>
      </c>
      <c r="B422" t="str">
        <f>IF($A422="","",'Données entrées'!C423)</f>
        <v/>
      </c>
      <c r="C422" t="str">
        <f>IF($A422="","",'Données entrées'!D423)</f>
        <v/>
      </c>
      <c r="D422" s="24" t="str">
        <f>IF(A422="","",'Données entrées'!E423)</f>
        <v/>
      </c>
      <c r="E422" s="7" t="str">
        <f>IF(OR('Données entrées'!E423=0,'Données entrées'!E423=""),"",IF(AND('Données entrées'!B423="x",'Données entrées'!E423&lt;0),"XXX8",""))</f>
        <v/>
      </c>
      <c r="F422" s="20" t="str">
        <f>IF($E422="","",'Données entrées'!C423)</f>
        <v/>
      </c>
      <c r="G422" s="20" t="str">
        <f>IF($E422="","",'Données entrées'!D423)</f>
        <v/>
      </c>
      <c r="H422" s="31" t="str">
        <f>IF($E422="","",'Données entrées'!E423)</f>
        <v/>
      </c>
      <c r="I422" t="str">
        <f>IF(AND('Données entrées'!B423="x",'Données entrées'!E423&gt;=0),"XXX3","")</f>
        <v/>
      </c>
      <c r="J422" t="str">
        <f>IF($I422="","",'Données entrées'!C423)</f>
        <v/>
      </c>
      <c r="K422" t="str">
        <f>IF($I422="","",'Données entrées'!D423)</f>
        <v/>
      </c>
      <c r="L422" s="24" t="str">
        <f>IF($I422="","",'Données entrées'!E423)</f>
        <v/>
      </c>
      <c r="M422" s="7" t="s">
        <v>13</v>
      </c>
      <c r="N422" s="20" t="s">
        <v>13</v>
      </c>
      <c r="O422" s="20" t="s">
        <v>13</v>
      </c>
      <c r="P422" s="9" t="s">
        <v>13</v>
      </c>
      <c r="Q422" t="s">
        <v>13</v>
      </c>
      <c r="R422" t="s">
        <v>13</v>
      </c>
      <c r="S422" t="s">
        <v>13</v>
      </c>
      <c r="T422" t="s">
        <v>13</v>
      </c>
      <c r="U422" s="7" t="s">
        <v>13</v>
      </c>
      <c r="V422" s="20" t="s">
        <v>13</v>
      </c>
      <c r="W422" s="20" t="s">
        <v>13</v>
      </c>
      <c r="X422" s="9" t="s">
        <v>13</v>
      </c>
    </row>
    <row r="423" spans="1:24" x14ac:dyDescent="0.35">
      <c r="A423" t="str">
        <f>IF(OR('Données entrées'!E424=0,'Données entrées'!E424=""),"",IF('Données entrées'!A424="x","XXX4",""))</f>
        <v/>
      </c>
      <c r="B423" t="str">
        <f>IF($A423="","",'Données entrées'!C424)</f>
        <v/>
      </c>
      <c r="C423" t="str">
        <f>IF($A423="","",'Données entrées'!D424)</f>
        <v/>
      </c>
      <c r="D423" s="24" t="str">
        <f>IF(A423="","",'Données entrées'!E424)</f>
        <v/>
      </c>
      <c r="E423" s="7" t="str">
        <f>IF(OR('Données entrées'!E424=0,'Données entrées'!E424=""),"",IF(AND('Données entrées'!B424="x",'Données entrées'!E424&lt;0),"XXX8",""))</f>
        <v/>
      </c>
      <c r="F423" s="20" t="str">
        <f>IF($E423="","",'Données entrées'!C424)</f>
        <v/>
      </c>
      <c r="G423" s="20" t="str">
        <f>IF($E423="","",'Données entrées'!D424)</f>
        <v/>
      </c>
      <c r="H423" s="31" t="str">
        <f>IF($E423="","",'Données entrées'!E424)</f>
        <v/>
      </c>
      <c r="I423" t="str">
        <f>IF(AND('Données entrées'!B424="x",'Données entrées'!E424&gt;=0),"XXX3","")</f>
        <v/>
      </c>
      <c r="J423" t="str">
        <f>IF($I423="","",'Données entrées'!C424)</f>
        <v/>
      </c>
      <c r="K423" t="str">
        <f>IF($I423="","",'Données entrées'!D424)</f>
        <v/>
      </c>
      <c r="L423" s="24" t="str">
        <f>IF($I423="","",'Données entrées'!E424)</f>
        <v/>
      </c>
      <c r="M423" s="7" t="s">
        <v>13</v>
      </c>
      <c r="N423" s="20" t="s">
        <v>13</v>
      </c>
      <c r="O423" s="20" t="s">
        <v>13</v>
      </c>
      <c r="P423" s="9" t="s">
        <v>13</v>
      </c>
      <c r="Q423" t="s">
        <v>13</v>
      </c>
      <c r="R423" t="s">
        <v>13</v>
      </c>
      <c r="S423" t="s">
        <v>13</v>
      </c>
      <c r="T423" t="s">
        <v>13</v>
      </c>
      <c r="U423" s="7" t="s">
        <v>13</v>
      </c>
      <c r="V423" s="20" t="s">
        <v>13</v>
      </c>
      <c r="W423" s="20" t="s">
        <v>13</v>
      </c>
      <c r="X423" s="9" t="s">
        <v>13</v>
      </c>
    </row>
    <row r="424" spans="1:24" x14ac:dyDescent="0.35">
      <c r="A424" t="str">
        <f>IF(OR('Données entrées'!E425=0,'Données entrées'!E425=""),"",IF('Données entrées'!A425="x","XXX4",""))</f>
        <v/>
      </c>
      <c r="B424" t="str">
        <f>IF($A424="","",'Données entrées'!C425)</f>
        <v/>
      </c>
      <c r="C424" t="str">
        <f>IF($A424="","",'Données entrées'!D425)</f>
        <v/>
      </c>
      <c r="D424" s="24" t="str">
        <f>IF(A424="","",'Données entrées'!E425)</f>
        <v/>
      </c>
      <c r="E424" s="7" t="str">
        <f>IF(OR('Données entrées'!E425=0,'Données entrées'!E425=""),"",IF(AND('Données entrées'!B425="x",'Données entrées'!E425&lt;0),"XXX8",""))</f>
        <v/>
      </c>
      <c r="F424" s="20" t="str">
        <f>IF($E424="","",'Données entrées'!C425)</f>
        <v/>
      </c>
      <c r="G424" s="20" t="str">
        <f>IF($E424="","",'Données entrées'!D425)</f>
        <v/>
      </c>
      <c r="H424" s="31" t="str">
        <f>IF($E424="","",'Données entrées'!E425)</f>
        <v/>
      </c>
      <c r="I424" t="str">
        <f>IF(AND('Données entrées'!B425="x",'Données entrées'!E425&gt;=0),"XXX3","")</f>
        <v/>
      </c>
      <c r="J424" t="str">
        <f>IF($I424="","",'Données entrées'!C425)</f>
        <v/>
      </c>
      <c r="K424" t="str">
        <f>IF($I424="","",'Données entrées'!D425)</f>
        <v/>
      </c>
      <c r="L424" s="24" t="str">
        <f>IF($I424="","",'Données entrées'!E425)</f>
        <v/>
      </c>
      <c r="M424" s="7" t="s">
        <v>13</v>
      </c>
      <c r="N424" s="20" t="s">
        <v>13</v>
      </c>
      <c r="O424" s="20" t="s">
        <v>13</v>
      </c>
      <c r="P424" s="9" t="s">
        <v>13</v>
      </c>
      <c r="Q424" t="s">
        <v>13</v>
      </c>
      <c r="R424" t="s">
        <v>13</v>
      </c>
      <c r="S424" t="s">
        <v>13</v>
      </c>
      <c r="T424" t="s">
        <v>13</v>
      </c>
      <c r="U424" s="7" t="s">
        <v>13</v>
      </c>
      <c r="V424" s="20" t="s">
        <v>13</v>
      </c>
      <c r="W424" s="20" t="s">
        <v>13</v>
      </c>
      <c r="X424" s="9" t="s">
        <v>13</v>
      </c>
    </row>
    <row r="425" spans="1:24" x14ac:dyDescent="0.35">
      <c r="A425" t="str">
        <f>IF(OR('Données entrées'!E426=0,'Données entrées'!E426=""),"",IF('Données entrées'!A426="x","XXX4",""))</f>
        <v/>
      </c>
      <c r="B425" t="str">
        <f>IF($A425="","",'Données entrées'!C426)</f>
        <v/>
      </c>
      <c r="C425" t="str">
        <f>IF($A425="","",'Données entrées'!D426)</f>
        <v/>
      </c>
      <c r="D425" s="24" t="str">
        <f>IF(A425="","",'Données entrées'!E426)</f>
        <v/>
      </c>
      <c r="E425" s="7" t="str">
        <f>IF(OR('Données entrées'!E426=0,'Données entrées'!E426=""),"",IF(AND('Données entrées'!B426="x",'Données entrées'!E426&lt;0),"XXX8",""))</f>
        <v/>
      </c>
      <c r="F425" s="20" t="str">
        <f>IF($E425="","",'Données entrées'!C426)</f>
        <v/>
      </c>
      <c r="G425" s="20" t="str">
        <f>IF($E425="","",'Données entrées'!D426)</f>
        <v/>
      </c>
      <c r="H425" s="31" t="str">
        <f>IF($E425="","",'Données entrées'!E426)</f>
        <v/>
      </c>
      <c r="I425" t="str">
        <f>IF(AND('Données entrées'!B426="x",'Données entrées'!E426&gt;=0),"XXX3","")</f>
        <v/>
      </c>
      <c r="J425" t="str">
        <f>IF($I425="","",'Données entrées'!C426)</f>
        <v/>
      </c>
      <c r="K425" t="str">
        <f>IF($I425="","",'Données entrées'!D426)</f>
        <v/>
      </c>
      <c r="L425" s="24" t="str">
        <f>IF($I425="","",'Données entrées'!E426)</f>
        <v/>
      </c>
      <c r="M425" s="7" t="s">
        <v>13</v>
      </c>
      <c r="N425" s="20" t="s">
        <v>13</v>
      </c>
      <c r="O425" s="20" t="s">
        <v>13</v>
      </c>
      <c r="P425" s="9" t="s">
        <v>13</v>
      </c>
      <c r="Q425" t="s">
        <v>13</v>
      </c>
      <c r="R425" t="s">
        <v>13</v>
      </c>
      <c r="S425" t="s">
        <v>13</v>
      </c>
      <c r="T425" t="s">
        <v>13</v>
      </c>
      <c r="U425" s="7" t="s">
        <v>13</v>
      </c>
      <c r="V425" s="20" t="s">
        <v>13</v>
      </c>
      <c r="W425" s="20" t="s">
        <v>13</v>
      </c>
      <c r="X425" s="9" t="s">
        <v>13</v>
      </c>
    </row>
    <row r="426" spans="1:24" x14ac:dyDescent="0.35">
      <c r="A426" t="str">
        <f>IF(OR('Données entrées'!E427=0,'Données entrées'!E427=""),"",IF('Données entrées'!A427="x","XXX4",""))</f>
        <v/>
      </c>
      <c r="B426" t="str">
        <f>IF($A426="","",'Données entrées'!C427)</f>
        <v/>
      </c>
      <c r="C426" t="str">
        <f>IF($A426="","",'Données entrées'!D427)</f>
        <v/>
      </c>
      <c r="D426" s="24" t="str">
        <f>IF(A426="","",'Données entrées'!E427)</f>
        <v/>
      </c>
      <c r="E426" s="7" t="str">
        <f>IF(OR('Données entrées'!E427=0,'Données entrées'!E427=""),"",IF(AND('Données entrées'!B427="x",'Données entrées'!E427&lt;0),"XXX8",""))</f>
        <v/>
      </c>
      <c r="F426" s="20" t="str">
        <f>IF($E426="","",'Données entrées'!C427)</f>
        <v/>
      </c>
      <c r="G426" s="20" t="str">
        <f>IF($E426="","",'Données entrées'!D427)</f>
        <v/>
      </c>
      <c r="H426" s="31" t="str">
        <f>IF($E426="","",'Données entrées'!E427)</f>
        <v/>
      </c>
      <c r="I426" t="str">
        <f>IF(AND('Données entrées'!B427="x",'Données entrées'!E427&gt;=0),"XXX3","")</f>
        <v/>
      </c>
      <c r="J426" t="str">
        <f>IF($I426="","",'Données entrées'!C427)</f>
        <v/>
      </c>
      <c r="K426" t="str">
        <f>IF($I426="","",'Données entrées'!D427)</f>
        <v/>
      </c>
      <c r="L426" s="24" t="str">
        <f>IF($I426="","",'Données entrées'!E427)</f>
        <v/>
      </c>
      <c r="M426" s="7" t="s">
        <v>13</v>
      </c>
      <c r="N426" s="20" t="s">
        <v>13</v>
      </c>
      <c r="O426" s="20" t="s">
        <v>13</v>
      </c>
      <c r="P426" s="9" t="s">
        <v>13</v>
      </c>
      <c r="Q426" t="s">
        <v>13</v>
      </c>
      <c r="R426" t="s">
        <v>13</v>
      </c>
      <c r="S426" t="s">
        <v>13</v>
      </c>
      <c r="T426" t="s">
        <v>13</v>
      </c>
      <c r="U426" s="7" t="s">
        <v>13</v>
      </c>
      <c r="V426" s="20" t="s">
        <v>13</v>
      </c>
      <c r="W426" s="20" t="s">
        <v>13</v>
      </c>
      <c r="X426" s="9" t="s">
        <v>13</v>
      </c>
    </row>
    <row r="427" spans="1:24" x14ac:dyDescent="0.35">
      <c r="A427" t="str">
        <f>IF(OR('Données entrées'!E428=0,'Données entrées'!E428=""),"",IF('Données entrées'!A428="x","XXX4",""))</f>
        <v/>
      </c>
      <c r="B427" t="str">
        <f>IF($A427="","",'Données entrées'!C428)</f>
        <v/>
      </c>
      <c r="C427" t="str">
        <f>IF($A427="","",'Données entrées'!D428)</f>
        <v/>
      </c>
      <c r="D427" s="24" t="str">
        <f>IF(A427="","",'Données entrées'!E428)</f>
        <v/>
      </c>
      <c r="E427" s="7" t="str">
        <f>IF(OR('Données entrées'!E428=0,'Données entrées'!E428=""),"",IF(AND('Données entrées'!B428="x",'Données entrées'!E428&lt;0),"XXX8",""))</f>
        <v/>
      </c>
      <c r="F427" s="20" t="str">
        <f>IF($E427="","",'Données entrées'!C428)</f>
        <v/>
      </c>
      <c r="G427" s="20" t="str">
        <f>IF($E427="","",'Données entrées'!D428)</f>
        <v/>
      </c>
      <c r="H427" s="31" t="str">
        <f>IF($E427="","",'Données entrées'!E428)</f>
        <v/>
      </c>
      <c r="I427" t="str">
        <f>IF(AND('Données entrées'!B428="x",'Données entrées'!E428&gt;=0),"XXX3","")</f>
        <v/>
      </c>
      <c r="J427" t="str">
        <f>IF($I427="","",'Données entrées'!C428)</f>
        <v/>
      </c>
      <c r="K427" t="str">
        <f>IF($I427="","",'Données entrées'!D428)</f>
        <v/>
      </c>
      <c r="L427" s="24" t="str">
        <f>IF($I427="","",'Données entrées'!E428)</f>
        <v/>
      </c>
      <c r="M427" s="7" t="s">
        <v>13</v>
      </c>
      <c r="N427" s="20" t="s">
        <v>13</v>
      </c>
      <c r="O427" s="20" t="s">
        <v>13</v>
      </c>
      <c r="P427" s="9" t="s">
        <v>13</v>
      </c>
      <c r="Q427" t="s">
        <v>13</v>
      </c>
      <c r="R427" t="s">
        <v>13</v>
      </c>
      <c r="S427" t="s">
        <v>13</v>
      </c>
      <c r="T427" t="s">
        <v>13</v>
      </c>
      <c r="U427" s="7" t="s">
        <v>13</v>
      </c>
      <c r="V427" s="20" t="s">
        <v>13</v>
      </c>
      <c r="W427" s="20" t="s">
        <v>13</v>
      </c>
      <c r="X427" s="9" t="s">
        <v>13</v>
      </c>
    </row>
    <row r="428" spans="1:24" x14ac:dyDescent="0.35">
      <c r="A428" t="str">
        <f>IF(OR('Données entrées'!E429=0,'Données entrées'!E429=""),"",IF('Données entrées'!A429="x","XXX4",""))</f>
        <v/>
      </c>
      <c r="B428" t="str">
        <f>IF($A428="","",'Données entrées'!C429)</f>
        <v/>
      </c>
      <c r="C428" t="str">
        <f>IF($A428="","",'Données entrées'!D429)</f>
        <v/>
      </c>
      <c r="D428" s="24" t="str">
        <f>IF(A428="","",'Données entrées'!E429)</f>
        <v/>
      </c>
      <c r="E428" s="7" t="str">
        <f>IF(OR('Données entrées'!E429=0,'Données entrées'!E429=""),"",IF(AND('Données entrées'!B429="x",'Données entrées'!E429&lt;0),"XXX8",""))</f>
        <v/>
      </c>
      <c r="F428" s="20" t="str">
        <f>IF($E428="","",'Données entrées'!C429)</f>
        <v/>
      </c>
      <c r="G428" s="20" t="str">
        <f>IF($E428="","",'Données entrées'!D429)</f>
        <v/>
      </c>
      <c r="H428" s="31" t="str">
        <f>IF($E428="","",'Données entrées'!E429)</f>
        <v/>
      </c>
      <c r="I428" t="str">
        <f>IF(AND('Données entrées'!B429="x",'Données entrées'!E429&gt;=0),"XXX3","")</f>
        <v/>
      </c>
      <c r="J428" t="str">
        <f>IF($I428="","",'Données entrées'!C429)</f>
        <v/>
      </c>
      <c r="K428" t="str">
        <f>IF($I428="","",'Données entrées'!D429)</f>
        <v/>
      </c>
      <c r="L428" s="24" t="str">
        <f>IF($I428="","",'Données entrées'!E429)</f>
        <v/>
      </c>
      <c r="M428" s="7" t="s">
        <v>13</v>
      </c>
      <c r="N428" s="20" t="s">
        <v>13</v>
      </c>
      <c r="O428" s="20" t="s">
        <v>13</v>
      </c>
      <c r="P428" s="9" t="s">
        <v>13</v>
      </c>
      <c r="Q428" t="s">
        <v>13</v>
      </c>
      <c r="R428" t="s">
        <v>13</v>
      </c>
      <c r="S428" t="s">
        <v>13</v>
      </c>
      <c r="T428" t="s">
        <v>13</v>
      </c>
      <c r="U428" s="7" t="s">
        <v>13</v>
      </c>
      <c r="V428" s="20" t="s">
        <v>13</v>
      </c>
      <c r="W428" s="20" t="s">
        <v>13</v>
      </c>
      <c r="X428" s="9" t="s">
        <v>13</v>
      </c>
    </row>
    <row r="429" spans="1:24" x14ac:dyDescent="0.35">
      <c r="A429" t="str">
        <f>IF(OR('Données entrées'!E430=0,'Données entrées'!E430=""),"",IF('Données entrées'!A430="x","XXX4",""))</f>
        <v/>
      </c>
      <c r="B429" t="str">
        <f>IF($A429="","",'Données entrées'!C430)</f>
        <v/>
      </c>
      <c r="C429" t="str">
        <f>IF($A429="","",'Données entrées'!D430)</f>
        <v/>
      </c>
      <c r="D429" s="24" t="str">
        <f>IF(A429="","",'Données entrées'!E430)</f>
        <v/>
      </c>
      <c r="E429" s="7" t="str">
        <f>IF(OR('Données entrées'!E430=0,'Données entrées'!E430=""),"",IF(AND('Données entrées'!B430="x",'Données entrées'!E430&lt;0),"XXX8",""))</f>
        <v/>
      </c>
      <c r="F429" s="20" t="str">
        <f>IF($E429="","",'Données entrées'!C430)</f>
        <v/>
      </c>
      <c r="G429" s="20" t="str">
        <f>IF($E429="","",'Données entrées'!D430)</f>
        <v/>
      </c>
      <c r="H429" s="31" t="str">
        <f>IF($E429="","",'Données entrées'!E430)</f>
        <v/>
      </c>
      <c r="I429" t="str">
        <f>IF(AND('Données entrées'!B430="x",'Données entrées'!E430&gt;=0),"XXX3","")</f>
        <v/>
      </c>
      <c r="J429" t="str">
        <f>IF($I429="","",'Données entrées'!C430)</f>
        <v/>
      </c>
      <c r="K429" t="str">
        <f>IF($I429="","",'Données entrées'!D430)</f>
        <v/>
      </c>
      <c r="L429" s="24" t="str">
        <f>IF($I429="","",'Données entrées'!E430)</f>
        <v/>
      </c>
      <c r="M429" s="7" t="s">
        <v>13</v>
      </c>
      <c r="N429" s="20" t="s">
        <v>13</v>
      </c>
      <c r="O429" s="20" t="s">
        <v>13</v>
      </c>
      <c r="P429" s="9" t="s">
        <v>13</v>
      </c>
      <c r="Q429" t="s">
        <v>13</v>
      </c>
      <c r="R429" t="s">
        <v>13</v>
      </c>
      <c r="S429" t="s">
        <v>13</v>
      </c>
      <c r="T429" t="s">
        <v>13</v>
      </c>
      <c r="U429" s="7" t="s">
        <v>13</v>
      </c>
      <c r="V429" s="20" t="s">
        <v>13</v>
      </c>
      <c r="W429" s="20" t="s">
        <v>13</v>
      </c>
      <c r="X429" s="9" t="s">
        <v>13</v>
      </c>
    </row>
    <row r="430" spans="1:24" x14ac:dyDescent="0.35">
      <c r="A430" t="str">
        <f>IF(OR('Données entrées'!E431=0,'Données entrées'!E431=""),"",IF('Données entrées'!A431="x","XXX4",""))</f>
        <v/>
      </c>
      <c r="B430" t="str">
        <f>IF($A430="","",'Données entrées'!C431)</f>
        <v/>
      </c>
      <c r="C430" t="str">
        <f>IF($A430="","",'Données entrées'!D431)</f>
        <v/>
      </c>
      <c r="D430" s="24" t="str">
        <f>IF(A430="","",'Données entrées'!E431)</f>
        <v/>
      </c>
      <c r="E430" s="7" t="str">
        <f>IF(OR('Données entrées'!E431=0,'Données entrées'!E431=""),"",IF(AND('Données entrées'!B431="x",'Données entrées'!E431&lt;0),"XXX8",""))</f>
        <v/>
      </c>
      <c r="F430" s="20" t="str">
        <f>IF($E430="","",'Données entrées'!C431)</f>
        <v/>
      </c>
      <c r="G430" s="20" t="str">
        <f>IF($E430="","",'Données entrées'!D431)</f>
        <v/>
      </c>
      <c r="H430" s="31" t="str">
        <f>IF($E430="","",'Données entrées'!E431)</f>
        <v/>
      </c>
      <c r="I430" t="str">
        <f>IF(AND('Données entrées'!B431="x",'Données entrées'!E431&gt;=0),"XXX3","")</f>
        <v/>
      </c>
      <c r="J430" t="str">
        <f>IF($I430="","",'Données entrées'!C431)</f>
        <v/>
      </c>
      <c r="K430" t="str">
        <f>IF($I430="","",'Données entrées'!D431)</f>
        <v/>
      </c>
      <c r="L430" s="24" t="str">
        <f>IF($I430="","",'Données entrées'!E431)</f>
        <v/>
      </c>
      <c r="M430" s="7" t="s">
        <v>13</v>
      </c>
      <c r="N430" s="20" t="s">
        <v>13</v>
      </c>
      <c r="O430" s="20" t="s">
        <v>13</v>
      </c>
      <c r="P430" s="9" t="s">
        <v>13</v>
      </c>
      <c r="Q430" t="s">
        <v>13</v>
      </c>
      <c r="R430" t="s">
        <v>13</v>
      </c>
      <c r="S430" t="s">
        <v>13</v>
      </c>
      <c r="T430" t="s">
        <v>13</v>
      </c>
      <c r="U430" s="7" t="s">
        <v>13</v>
      </c>
      <c r="V430" s="20" t="s">
        <v>13</v>
      </c>
      <c r="W430" s="20" t="s">
        <v>13</v>
      </c>
      <c r="X430" s="9" t="s">
        <v>13</v>
      </c>
    </row>
    <row r="431" spans="1:24" x14ac:dyDescent="0.35">
      <c r="A431" t="str">
        <f>IF(OR('Données entrées'!E432=0,'Données entrées'!E432=""),"",IF('Données entrées'!A432="x","XXX4",""))</f>
        <v/>
      </c>
      <c r="B431" t="str">
        <f>IF($A431="","",'Données entrées'!C432)</f>
        <v/>
      </c>
      <c r="C431" t="str">
        <f>IF($A431="","",'Données entrées'!D432)</f>
        <v/>
      </c>
      <c r="D431" s="24" t="str">
        <f>IF(A431="","",'Données entrées'!E432)</f>
        <v/>
      </c>
      <c r="E431" s="7" t="str">
        <f>IF(OR('Données entrées'!E432=0,'Données entrées'!E432=""),"",IF(AND('Données entrées'!B432="x",'Données entrées'!E432&lt;0),"XXX8",""))</f>
        <v/>
      </c>
      <c r="F431" s="20" t="str">
        <f>IF($E431="","",'Données entrées'!C432)</f>
        <v/>
      </c>
      <c r="G431" s="20" t="str">
        <f>IF($E431="","",'Données entrées'!D432)</f>
        <v/>
      </c>
      <c r="H431" s="31" t="str">
        <f>IF($E431="","",'Données entrées'!E432)</f>
        <v/>
      </c>
      <c r="I431" t="str">
        <f>IF(AND('Données entrées'!B432="x",'Données entrées'!E432&gt;=0),"XXX3","")</f>
        <v/>
      </c>
      <c r="J431" t="str">
        <f>IF($I431="","",'Données entrées'!C432)</f>
        <v/>
      </c>
      <c r="K431" t="str">
        <f>IF($I431="","",'Données entrées'!D432)</f>
        <v/>
      </c>
      <c r="L431" s="24" t="str">
        <f>IF($I431="","",'Données entrées'!E432)</f>
        <v/>
      </c>
      <c r="M431" s="7" t="s">
        <v>13</v>
      </c>
      <c r="N431" s="20" t="s">
        <v>13</v>
      </c>
      <c r="O431" s="20" t="s">
        <v>13</v>
      </c>
      <c r="P431" s="9" t="s">
        <v>13</v>
      </c>
      <c r="Q431" t="s">
        <v>13</v>
      </c>
      <c r="R431" t="s">
        <v>13</v>
      </c>
      <c r="S431" t="s">
        <v>13</v>
      </c>
      <c r="T431" t="s">
        <v>13</v>
      </c>
      <c r="U431" s="7" t="s">
        <v>13</v>
      </c>
      <c r="V431" s="20" t="s">
        <v>13</v>
      </c>
      <c r="W431" s="20" t="s">
        <v>13</v>
      </c>
      <c r="X431" s="9" t="s">
        <v>13</v>
      </c>
    </row>
    <row r="432" spans="1:24" x14ac:dyDescent="0.35">
      <c r="A432" t="str">
        <f>IF(OR('Données entrées'!E433=0,'Données entrées'!E433=""),"",IF('Données entrées'!A433="x","XXX4",""))</f>
        <v/>
      </c>
      <c r="B432" t="str">
        <f>IF($A432="","",'Données entrées'!C433)</f>
        <v/>
      </c>
      <c r="C432" t="str">
        <f>IF($A432="","",'Données entrées'!D433)</f>
        <v/>
      </c>
      <c r="D432" s="24" t="str">
        <f>IF(A432="","",'Données entrées'!E433)</f>
        <v/>
      </c>
      <c r="E432" s="7" t="str">
        <f>IF(OR('Données entrées'!E433=0,'Données entrées'!E433=""),"",IF(AND('Données entrées'!B433="x",'Données entrées'!E433&lt;0),"XXX8",""))</f>
        <v/>
      </c>
      <c r="F432" s="20" t="str">
        <f>IF($E432="","",'Données entrées'!C433)</f>
        <v/>
      </c>
      <c r="G432" s="20" t="str">
        <f>IF($E432="","",'Données entrées'!D433)</f>
        <v/>
      </c>
      <c r="H432" s="31" t="str">
        <f>IF($E432="","",'Données entrées'!E433)</f>
        <v/>
      </c>
      <c r="I432" t="str">
        <f>IF(AND('Données entrées'!B433="x",'Données entrées'!E433&gt;=0),"XXX3","")</f>
        <v/>
      </c>
      <c r="J432" t="str">
        <f>IF($I432="","",'Données entrées'!C433)</f>
        <v/>
      </c>
      <c r="K432" t="str">
        <f>IF($I432="","",'Données entrées'!D433)</f>
        <v/>
      </c>
      <c r="L432" s="24" t="str">
        <f>IF($I432="","",'Données entrées'!E433)</f>
        <v/>
      </c>
      <c r="M432" s="7" t="s">
        <v>13</v>
      </c>
      <c r="N432" s="20" t="s">
        <v>13</v>
      </c>
      <c r="O432" s="20" t="s">
        <v>13</v>
      </c>
      <c r="P432" s="9" t="s">
        <v>13</v>
      </c>
      <c r="Q432" t="s">
        <v>13</v>
      </c>
      <c r="R432" t="s">
        <v>13</v>
      </c>
      <c r="S432" t="s">
        <v>13</v>
      </c>
      <c r="T432" t="s">
        <v>13</v>
      </c>
      <c r="U432" s="7" t="s">
        <v>13</v>
      </c>
      <c r="V432" s="20" t="s">
        <v>13</v>
      </c>
      <c r="W432" s="20" t="s">
        <v>13</v>
      </c>
      <c r="X432" s="9" t="s">
        <v>13</v>
      </c>
    </row>
    <row r="433" spans="1:24" x14ac:dyDescent="0.35">
      <c r="A433" t="str">
        <f>IF(OR('Données entrées'!E434=0,'Données entrées'!E434=""),"",IF('Données entrées'!A434="x","XXX4",""))</f>
        <v/>
      </c>
      <c r="B433" t="str">
        <f>IF($A433="","",'Données entrées'!C434)</f>
        <v/>
      </c>
      <c r="C433" t="str">
        <f>IF($A433="","",'Données entrées'!D434)</f>
        <v/>
      </c>
      <c r="D433" s="24" t="str">
        <f>IF(A433="","",'Données entrées'!E434)</f>
        <v/>
      </c>
      <c r="E433" s="7" t="str">
        <f>IF(OR('Données entrées'!E434=0,'Données entrées'!E434=""),"",IF(AND('Données entrées'!B434="x",'Données entrées'!E434&lt;0),"XXX8",""))</f>
        <v/>
      </c>
      <c r="F433" s="20" t="str">
        <f>IF($E433="","",'Données entrées'!C434)</f>
        <v/>
      </c>
      <c r="G433" s="20" t="str">
        <f>IF($E433="","",'Données entrées'!D434)</f>
        <v/>
      </c>
      <c r="H433" s="31" t="str">
        <f>IF($E433="","",'Données entrées'!E434)</f>
        <v/>
      </c>
      <c r="I433" t="str">
        <f>IF(AND('Données entrées'!B434="x",'Données entrées'!E434&gt;=0),"XXX3","")</f>
        <v/>
      </c>
      <c r="J433" t="str">
        <f>IF($I433="","",'Données entrées'!C434)</f>
        <v/>
      </c>
      <c r="K433" t="str">
        <f>IF($I433="","",'Données entrées'!D434)</f>
        <v/>
      </c>
      <c r="L433" s="24" t="str">
        <f>IF($I433="","",'Données entrées'!E434)</f>
        <v/>
      </c>
      <c r="M433" s="7" t="s">
        <v>13</v>
      </c>
      <c r="N433" s="20" t="s">
        <v>13</v>
      </c>
      <c r="O433" s="20" t="s">
        <v>13</v>
      </c>
      <c r="P433" s="9" t="s">
        <v>13</v>
      </c>
      <c r="Q433" t="s">
        <v>13</v>
      </c>
      <c r="R433" t="s">
        <v>13</v>
      </c>
      <c r="S433" t="s">
        <v>13</v>
      </c>
      <c r="T433" t="s">
        <v>13</v>
      </c>
      <c r="U433" s="7" t="s">
        <v>13</v>
      </c>
      <c r="V433" s="20" t="s">
        <v>13</v>
      </c>
      <c r="W433" s="20" t="s">
        <v>13</v>
      </c>
      <c r="X433" s="9" t="s">
        <v>13</v>
      </c>
    </row>
    <row r="434" spans="1:24" x14ac:dyDescent="0.35">
      <c r="A434" t="str">
        <f>IF(OR('Données entrées'!E435=0,'Données entrées'!E435=""),"",IF('Données entrées'!A435="x","XXX4",""))</f>
        <v/>
      </c>
      <c r="B434" t="str">
        <f>IF($A434="","",'Données entrées'!C435)</f>
        <v/>
      </c>
      <c r="C434" t="str">
        <f>IF($A434="","",'Données entrées'!D435)</f>
        <v/>
      </c>
      <c r="D434" s="24" t="str">
        <f>IF(A434="","",'Données entrées'!E435)</f>
        <v/>
      </c>
      <c r="E434" s="7" t="str">
        <f>IF(OR('Données entrées'!E435=0,'Données entrées'!E435=""),"",IF(AND('Données entrées'!B435="x",'Données entrées'!E435&lt;0),"XXX8",""))</f>
        <v/>
      </c>
      <c r="F434" s="20" t="str">
        <f>IF($E434="","",'Données entrées'!C435)</f>
        <v/>
      </c>
      <c r="G434" s="20" t="str">
        <f>IF($E434="","",'Données entrées'!D435)</f>
        <v/>
      </c>
      <c r="H434" s="31" t="str">
        <f>IF($E434="","",'Données entrées'!E435)</f>
        <v/>
      </c>
      <c r="I434" t="str">
        <f>IF(AND('Données entrées'!B435="x",'Données entrées'!E435&gt;=0),"XXX3","")</f>
        <v/>
      </c>
      <c r="J434" t="str">
        <f>IF($I434="","",'Données entrées'!C435)</f>
        <v/>
      </c>
      <c r="K434" t="str">
        <f>IF($I434="","",'Données entrées'!D435)</f>
        <v/>
      </c>
      <c r="L434" s="24" t="str">
        <f>IF($I434="","",'Données entrées'!E435)</f>
        <v/>
      </c>
      <c r="M434" s="7" t="s">
        <v>13</v>
      </c>
      <c r="N434" s="20" t="s">
        <v>13</v>
      </c>
      <c r="O434" s="20" t="s">
        <v>13</v>
      </c>
      <c r="P434" s="9" t="s">
        <v>13</v>
      </c>
      <c r="Q434" t="s">
        <v>13</v>
      </c>
      <c r="R434" t="s">
        <v>13</v>
      </c>
      <c r="S434" t="s">
        <v>13</v>
      </c>
      <c r="T434" t="s">
        <v>13</v>
      </c>
      <c r="U434" s="7" t="s">
        <v>13</v>
      </c>
      <c r="V434" s="20" t="s">
        <v>13</v>
      </c>
      <c r="W434" s="20" t="s">
        <v>13</v>
      </c>
      <c r="X434" s="9" t="s">
        <v>13</v>
      </c>
    </row>
    <row r="435" spans="1:24" x14ac:dyDescent="0.35">
      <c r="A435" t="str">
        <f>IF(OR('Données entrées'!E436=0,'Données entrées'!E436=""),"",IF('Données entrées'!A436="x","XXX4",""))</f>
        <v/>
      </c>
      <c r="B435" t="str">
        <f>IF($A435="","",'Données entrées'!C436)</f>
        <v/>
      </c>
      <c r="C435" t="str">
        <f>IF($A435="","",'Données entrées'!D436)</f>
        <v/>
      </c>
      <c r="D435" s="24" t="str">
        <f>IF(A435="","",'Données entrées'!E436)</f>
        <v/>
      </c>
      <c r="E435" s="7" t="str">
        <f>IF(OR('Données entrées'!E436=0,'Données entrées'!E436=""),"",IF(AND('Données entrées'!B436="x",'Données entrées'!E436&lt;0),"XXX8",""))</f>
        <v/>
      </c>
      <c r="F435" s="20" t="str">
        <f>IF($E435="","",'Données entrées'!C436)</f>
        <v/>
      </c>
      <c r="G435" s="20" t="str">
        <f>IF($E435="","",'Données entrées'!D436)</f>
        <v/>
      </c>
      <c r="H435" s="31" t="str">
        <f>IF($E435="","",'Données entrées'!E436)</f>
        <v/>
      </c>
      <c r="I435" t="str">
        <f>IF(AND('Données entrées'!B436="x",'Données entrées'!E436&gt;=0),"XXX3","")</f>
        <v/>
      </c>
      <c r="J435" t="str">
        <f>IF($I435="","",'Données entrées'!C436)</f>
        <v/>
      </c>
      <c r="K435" t="str">
        <f>IF($I435="","",'Données entrées'!D436)</f>
        <v/>
      </c>
      <c r="L435" s="24" t="str">
        <f>IF($I435="","",'Données entrées'!E436)</f>
        <v/>
      </c>
      <c r="M435" s="7" t="s">
        <v>13</v>
      </c>
      <c r="N435" s="20" t="s">
        <v>13</v>
      </c>
      <c r="O435" s="20" t="s">
        <v>13</v>
      </c>
      <c r="P435" s="9" t="s">
        <v>13</v>
      </c>
      <c r="Q435" t="s">
        <v>13</v>
      </c>
      <c r="R435" t="s">
        <v>13</v>
      </c>
      <c r="S435" t="s">
        <v>13</v>
      </c>
      <c r="T435" t="s">
        <v>13</v>
      </c>
      <c r="U435" s="7" t="s">
        <v>13</v>
      </c>
      <c r="V435" s="20" t="s">
        <v>13</v>
      </c>
      <c r="W435" s="20" t="s">
        <v>13</v>
      </c>
      <c r="X435" s="9" t="s">
        <v>13</v>
      </c>
    </row>
    <row r="436" spans="1:24" x14ac:dyDescent="0.35">
      <c r="A436" t="str">
        <f>IF(OR('Données entrées'!E437=0,'Données entrées'!E437=""),"",IF('Données entrées'!A437="x","XXX4",""))</f>
        <v/>
      </c>
      <c r="B436" t="str">
        <f>IF($A436="","",'Données entrées'!C437)</f>
        <v/>
      </c>
      <c r="C436" t="str">
        <f>IF($A436="","",'Données entrées'!D437)</f>
        <v/>
      </c>
      <c r="D436" s="24" t="str">
        <f>IF(A436="","",'Données entrées'!E437)</f>
        <v/>
      </c>
      <c r="E436" s="7" t="str">
        <f>IF(OR('Données entrées'!E437=0,'Données entrées'!E437=""),"",IF(AND('Données entrées'!B437="x",'Données entrées'!E437&lt;0),"XXX8",""))</f>
        <v/>
      </c>
      <c r="F436" s="20" t="str">
        <f>IF($E436="","",'Données entrées'!C437)</f>
        <v/>
      </c>
      <c r="G436" s="20" t="str">
        <f>IF($E436="","",'Données entrées'!D437)</f>
        <v/>
      </c>
      <c r="H436" s="31" t="str">
        <f>IF($E436="","",'Données entrées'!E437)</f>
        <v/>
      </c>
      <c r="I436" t="str">
        <f>IF(AND('Données entrées'!B437="x",'Données entrées'!E437&gt;=0),"XXX3","")</f>
        <v/>
      </c>
      <c r="J436" t="str">
        <f>IF($I436="","",'Données entrées'!C437)</f>
        <v/>
      </c>
      <c r="K436" t="str">
        <f>IF($I436="","",'Données entrées'!D437)</f>
        <v/>
      </c>
      <c r="L436" s="24" t="str">
        <f>IF($I436="","",'Données entrées'!E437)</f>
        <v/>
      </c>
      <c r="M436" s="7" t="s">
        <v>13</v>
      </c>
      <c r="N436" s="20" t="s">
        <v>13</v>
      </c>
      <c r="O436" s="20" t="s">
        <v>13</v>
      </c>
      <c r="P436" s="9" t="s">
        <v>13</v>
      </c>
      <c r="Q436" t="s">
        <v>13</v>
      </c>
      <c r="R436" t="s">
        <v>13</v>
      </c>
      <c r="S436" t="s">
        <v>13</v>
      </c>
      <c r="T436" t="s">
        <v>13</v>
      </c>
      <c r="U436" s="7" t="s">
        <v>13</v>
      </c>
      <c r="V436" s="20" t="s">
        <v>13</v>
      </c>
      <c r="W436" s="20" t="s">
        <v>13</v>
      </c>
      <c r="X436" s="9" t="s">
        <v>13</v>
      </c>
    </row>
    <row r="437" spans="1:24" x14ac:dyDescent="0.35">
      <c r="A437" t="str">
        <f>IF(OR('Données entrées'!E438=0,'Données entrées'!E438=""),"",IF('Données entrées'!A438="x","XXX4",""))</f>
        <v/>
      </c>
      <c r="B437" t="str">
        <f>IF($A437="","",'Données entrées'!C438)</f>
        <v/>
      </c>
      <c r="C437" t="str">
        <f>IF($A437="","",'Données entrées'!D438)</f>
        <v/>
      </c>
      <c r="D437" s="24" t="str">
        <f>IF(A437="","",'Données entrées'!E438)</f>
        <v/>
      </c>
      <c r="E437" s="7" t="str">
        <f>IF(OR('Données entrées'!E438=0,'Données entrées'!E438=""),"",IF(AND('Données entrées'!B438="x",'Données entrées'!E438&lt;0),"XXX8",""))</f>
        <v/>
      </c>
      <c r="F437" s="20" t="str">
        <f>IF($E437="","",'Données entrées'!C438)</f>
        <v/>
      </c>
      <c r="G437" s="20" t="str">
        <f>IF($E437="","",'Données entrées'!D438)</f>
        <v/>
      </c>
      <c r="H437" s="31" t="str">
        <f>IF($E437="","",'Données entrées'!E438)</f>
        <v/>
      </c>
      <c r="I437" t="str">
        <f>IF(AND('Données entrées'!B438="x",'Données entrées'!E438&gt;=0),"XXX3","")</f>
        <v/>
      </c>
      <c r="J437" t="str">
        <f>IF($I437="","",'Données entrées'!C438)</f>
        <v/>
      </c>
      <c r="K437" t="str">
        <f>IF($I437="","",'Données entrées'!D438)</f>
        <v/>
      </c>
      <c r="L437" s="24" t="str">
        <f>IF($I437="","",'Données entrées'!E438)</f>
        <v/>
      </c>
      <c r="M437" s="7" t="s">
        <v>13</v>
      </c>
      <c r="N437" s="20" t="s">
        <v>13</v>
      </c>
      <c r="O437" s="20" t="s">
        <v>13</v>
      </c>
      <c r="P437" s="9" t="s">
        <v>13</v>
      </c>
      <c r="Q437" t="s">
        <v>13</v>
      </c>
      <c r="R437" t="s">
        <v>13</v>
      </c>
      <c r="S437" t="s">
        <v>13</v>
      </c>
      <c r="T437" t="s">
        <v>13</v>
      </c>
      <c r="U437" s="7" t="s">
        <v>13</v>
      </c>
      <c r="V437" s="20" t="s">
        <v>13</v>
      </c>
      <c r="W437" s="20" t="s">
        <v>13</v>
      </c>
      <c r="X437" s="9" t="s">
        <v>13</v>
      </c>
    </row>
    <row r="438" spans="1:24" x14ac:dyDescent="0.35">
      <c r="A438" t="str">
        <f>IF(OR('Données entrées'!E439=0,'Données entrées'!E439=""),"",IF('Données entrées'!A439="x","XXX4",""))</f>
        <v/>
      </c>
      <c r="B438" t="str">
        <f>IF($A438="","",'Données entrées'!C439)</f>
        <v/>
      </c>
      <c r="C438" t="str">
        <f>IF($A438="","",'Données entrées'!D439)</f>
        <v/>
      </c>
      <c r="D438" s="24" t="str">
        <f>IF(A438="","",'Données entrées'!E439)</f>
        <v/>
      </c>
      <c r="E438" s="7" t="str">
        <f>IF(OR('Données entrées'!E439=0,'Données entrées'!E439=""),"",IF(AND('Données entrées'!B439="x",'Données entrées'!E439&lt;0),"XXX8",""))</f>
        <v/>
      </c>
      <c r="F438" s="20" t="str">
        <f>IF($E438="","",'Données entrées'!C439)</f>
        <v/>
      </c>
      <c r="G438" s="20" t="str">
        <f>IF($E438="","",'Données entrées'!D439)</f>
        <v/>
      </c>
      <c r="H438" s="31" t="str">
        <f>IF($E438="","",'Données entrées'!E439)</f>
        <v/>
      </c>
      <c r="I438" t="str">
        <f>IF(AND('Données entrées'!B439="x",'Données entrées'!E439&gt;=0),"XXX3","")</f>
        <v/>
      </c>
      <c r="J438" t="str">
        <f>IF($I438="","",'Données entrées'!C439)</f>
        <v/>
      </c>
      <c r="K438" t="str">
        <f>IF($I438="","",'Données entrées'!D439)</f>
        <v/>
      </c>
      <c r="L438" s="24" t="str">
        <f>IF($I438="","",'Données entrées'!E439)</f>
        <v/>
      </c>
      <c r="M438" s="7" t="s">
        <v>13</v>
      </c>
      <c r="N438" s="20" t="s">
        <v>13</v>
      </c>
      <c r="O438" s="20" t="s">
        <v>13</v>
      </c>
      <c r="P438" s="9" t="s">
        <v>13</v>
      </c>
      <c r="Q438" t="s">
        <v>13</v>
      </c>
      <c r="R438" t="s">
        <v>13</v>
      </c>
      <c r="S438" t="s">
        <v>13</v>
      </c>
      <c r="T438" t="s">
        <v>13</v>
      </c>
      <c r="U438" s="7" t="s">
        <v>13</v>
      </c>
      <c r="V438" s="20" t="s">
        <v>13</v>
      </c>
      <c r="W438" s="20" t="s">
        <v>13</v>
      </c>
      <c r="X438" s="9" t="s">
        <v>13</v>
      </c>
    </row>
    <row r="439" spans="1:24" x14ac:dyDescent="0.35">
      <c r="A439" t="str">
        <f>IF(OR('Données entrées'!E440=0,'Données entrées'!E440=""),"",IF('Données entrées'!A440="x","XXX4",""))</f>
        <v/>
      </c>
      <c r="B439" t="str">
        <f>IF($A439="","",'Données entrées'!C440)</f>
        <v/>
      </c>
      <c r="C439" t="str">
        <f>IF($A439="","",'Données entrées'!D440)</f>
        <v/>
      </c>
      <c r="D439" s="24" t="str">
        <f>IF(A439="","",'Données entrées'!E440)</f>
        <v/>
      </c>
      <c r="E439" s="7" t="str">
        <f>IF(OR('Données entrées'!E440=0,'Données entrées'!E440=""),"",IF(AND('Données entrées'!B440="x",'Données entrées'!E440&lt;0),"XXX8",""))</f>
        <v/>
      </c>
      <c r="F439" s="20" t="str">
        <f>IF($E439="","",'Données entrées'!C440)</f>
        <v/>
      </c>
      <c r="G439" s="20" t="str">
        <f>IF($E439="","",'Données entrées'!D440)</f>
        <v/>
      </c>
      <c r="H439" s="31" t="str">
        <f>IF($E439="","",'Données entrées'!E440)</f>
        <v/>
      </c>
      <c r="I439" t="str">
        <f>IF(AND('Données entrées'!B440="x",'Données entrées'!E440&gt;=0),"XXX3","")</f>
        <v/>
      </c>
      <c r="J439" t="str">
        <f>IF($I439="","",'Données entrées'!C440)</f>
        <v/>
      </c>
      <c r="K439" t="str">
        <f>IF($I439="","",'Données entrées'!D440)</f>
        <v/>
      </c>
      <c r="L439" s="24" t="str">
        <f>IF($I439="","",'Données entrées'!E440)</f>
        <v/>
      </c>
      <c r="M439" s="7" t="s">
        <v>13</v>
      </c>
      <c r="N439" s="20" t="s">
        <v>13</v>
      </c>
      <c r="O439" s="20" t="s">
        <v>13</v>
      </c>
      <c r="P439" s="9" t="s">
        <v>13</v>
      </c>
      <c r="Q439" t="s">
        <v>13</v>
      </c>
      <c r="R439" t="s">
        <v>13</v>
      </c>
      <c r="S439" t="s">
        <v>13</v>
      </c>
      <c r="T439" t="s">
        <v>13</v>
      </c>
      <c r="U439" s="7" t="s">
        <v>13</v>
      </c>
      <c r="V439" s="20" t="s">
        <v>13</v>
      </c>
      <c r="W439" s="20" t="s">
        <v>13</v>
      </c>
      <c r="X439" s="9" t="s">
        <v>13</v>
      </c>
    </row>
    <row r="440" spans="1:24" x14ac:dyDescent="0.35">
      <c r="A440" t="str">
        <f>IF(OR('Données entrées'!E441=0,'Données entrées'!E441=""),"",IF('Données entrées'!A441="x","XXX4",""))</f>
        <v/>
      </c>
      <c r="B440" t="str">
        <f>IF($A440="","",'Données entrées'!C441)</f>
        <v/>
      </c>
      <c r="C440" t="str">
        <f>IF($A440="","",'Données entrées'!D441)</f>
        <v/>
      </c>
      <c r="D440" s="24" t="str">
        <f>IF(A440="","",'Données entrées'!E441)</f>
        <v/>
      </c>
      <c r="E440" s="7" t="str">
        <f>IF(OR('Données entrées'!E441=0,'Données entrées'!E441=""),"",IF(AND('Données entrées'!B441="x",'Données entrées'!E441&lt;0),"XXX8",""))</f>
        <v/>
      </c>
      <c r="F440" s="20" t="str">
        <f>IF($E440="","",'Données entrées'!C441)</f>
        <v/>
      </c>
      <c r="G440" s="20" t="str">
        <f>IF($E440="","",'Données entrées'!D441)</f>
        <v/>
      </c>
      <c r="H440" s="31" t="str">
        <f>IF($E440="","",'Données entrées'!E441)</f>
        <v/>
      </c>
      <c r="I440" t="str">
        <f>IF(AND('Données entrées'!B441="x",'Données entrées'!E441&gt;=0),"XXX3","")</f>
        <v/>
      </c>
      <c r="J440" t="str">
        <f>IF($I440="","",'Données entrées'!C441)</f>
        <v/>
      </c>
      <c r="K440" t="str">
        <f>IF($I440="","",'Données entrées'!D441)</f>
        <v/>
      </c>
      <c r="L440" s="24" t="str">
        <f>IF($I440="","",'Données entrées'!E441)</f>
        <v/>
      </c>
      <c r="M440" s="7" t="s">
        <v>13</v>
      </c>
      <c r="N440" s="20" t="s">
        <v>13</v>
      </c>
      <c r="O440" s="20" t="s">
        <v>13</v>
      </c>
      <c r="P440" s="9" t="s">
        <v>13</v>
      </c>
      <c r="Q440" t="s">
        <v>13</v>
      </c>
      <c r="R440" t="s">
        <v>13</v>
      </c>
      <c r="S440" t="s">
        <v>13</v>
      </c>
      <c r="T440" t="s">
        <v>13</v>
      </c>
      <c r="U440" s="7" t="s">
        <v>13</v>
      </c>
      <c r="V440" s="20" t="s">
        <v>13</v>
      </c>
      <c r="W440" s="20" t="s">
        <v>13</v>
      </c>
      <c r="X440" s="9" t="s">
        <v>13</v>
      </c>
    </row>
    <row r="441" spans="1:24" x14ac:dyDescent="0.35">
      <c r="A441" t="str">
        <f>IF(OR('Données entrées'!E442=0,'Données entrées'!E442=""),"",IF('Données entrées'!A442="x","XXX4",""))</f>
        <v/>
      </c>
      <c r="B441" t="str">
        <f>IF($A441="","",'Données entrées'!C442)</f>
        <v/>
      </c>
      <c r="C441" t="str">
        <f>IF($A441="","",'Données entrées'!D442)</f>
        <v/>
      </c>
      <c r="D441" s="24" t="str">
        <f>IF(A441="","",'Données entrées'!E442)</f>
        <v/>
      </c>
      <c r="E441" s="7" t="str">
        <f>IF(OR('Données entrées'!E442=0,'Données entrées'!E442=""),"",IF(AND('Données entrées'!B442="x",'Données entrées'!E442&lt;0),"XXX8",""))</f>
        <v/>
      </c>
      <c r="F441" s="20" t="str">
        <f>IF($E441="","",'Données entrées'!C442)</f>
        <v/>
      </c>
      <c r="G441" s="20" t="str">
        <f>IF($E441="","",'Données entrées'!D442)</f>
        <v/>
      </c>
      <c r="H441" s="31" t="str">
        <f>IF($E441="","",'Données entrées'!E442)</f>
        <v/>
      </c>
      <c r="I441" t="str">
        <f>IF(AND('Données entrées'!B442="x",'Données entrées'!E442&gt;=0),"XXX3","")</f>
        <v/>
      </c>
      <c r="J441" t="str">
        <f>IF($I441="","",'Données entrées'!C442)</f>
        <v/>
      </c>
      <c r="K441" t="str">
        <f>IF($I441="","",'Données entrées'!D442)</f>
        <v/>
      </c>
      <c r="L441" s="24" t="str">
        <f>IF($I441="","",'Données entrées'!E442)</f>
        <v/>
      </c>
      <c r="M441" s="7" t="s">
        <v>13</v>
      </c>
      <c r="N441" s="20" t="s">
        <v>13</v>
      </c>
      <c r="O441" s="20" t="s">
        <v>13</v>
      </c>
      <c r="P441" s="9" t="s">
        <v>13</v>
      </c>
      <c r="Q441" t="s">
        <v>13</v>
      </c>
      <c r="R441" t="s">
        <v>13</v>
      </c>
      <c r="S441" t="s">
        <v>13</v>
      </c>
      <c r="T441" t="s">
        <v>13</v>
      </c>
      <c r="U441" s="7" t="s">
        <v>13</v>
      </c>
      <c r="V441" s="20" t="s">
        <v>13</v>
      </c>
      <c r="W441" s="20" t="s">
        <v>13</v>
      </c>
      <c r="X441" s="9" t="s">
        <v>13</v>
      </c>
    </row>
    <row r="442" spans="1:24" x14ac:dyDescent="0.35">
      <c r="A442" t="str">
        <f>IF(OR('Données entrées'!E443=0,'Données entrées'!E443=""),"",IF('Données entrées'!A443="x","XXX4",""))</f>
        <v/>
      </c>
      <c r="B442" t="str">
        <f>IF($A442="","",'Données entrées'!C443)</f>
        <v/>
      </c>
      <c r="C442" t="str">
        <f>IF($A442="","",'Données entrées'!D443)</f>
        <v/>
      </c>
      <c r="D442" s="24" t="str">
        <f>IF(A442="","",'Données entrées'!E443)</f>
        <v/>
      </c>
      <c r="E442" s="7" t="str">
        <f>IF(OR('Données entrées'!E443=0,'Données entrées'!E443=""),"",IF(AND('Données entrées'!B443="x",'Données entrées'!E443&lt;0),"XXX8",""))</f>
        <v/>
      </c>
      <c r="F442" s="20" t="str">
        <f>IF($E442="","",'Données entrées'!C443)</f>
        <v/>
      </c>
      <c r="G442" s="20" t="str">
        <f>IF($E442="","",'Données entrées'!D443)</f>
        <v/>
      </c>
      <c r="H442" s="31" t="str">
        <f>IF($E442="","",'Données entrées'!E443)</f>
        <v/>
      </c>
      <c r="I442" t="str">
        <f>IF(AND('Données entrées'!B443="x",'Données entrées'!E443&gt;=0),"XXX3","")</f>
        <v/>
      </c>
      <c r="J442" t="str">
        <f>IF($I442="","",'Données entrées'!C443)</f>
        <v/>
      </c>
      <c r="K442" t="str">
        <f>IF($I442="","",'Données entrées'!D443)</f>
        <v/>
      </c>
      <c r="L442" s="24" t="str">
        <f>IF($I442="","",'Données entrées'!E443)</f>
        <v/>
      </c>
      <c r="M442" s="7" t="s">
        <v>13</v>
      </c>
      <c r="N442" s="20" t="s">
        <v>13</v>
      </c>
      <c r="O442" s="20" t="s">
        <v>13</v>
      </c>
      <c r="P442" s="9" t="s">
        <v>13</v>
      </c>
      <c r="Q442" t="s">
        <v>13</v>
      </c>
      <c r="R442" t="s">
        <v>13</v>
      </c>
      <c r="S442" t="s">
        <v>13</v>
      </c>
      <c r="T442" t="s">
        <v>13</v>
      </c>
      <c r="U442" s="7" t="s">
        <v>13</v>
      </c>
      <c r="V442" s="20" t="s">
        <v>13</v>
      </c>
      <c r="W442" s="20" t="s">
        <v>13</v>
      </c>
      <c r="X442" s="9" t="s">
        <v>13</v>
      </c>
    </row>
    <row r="443" spans="1:24" x14ac:dyDescent="0.35">
      <c r="A443" t="str">
        <f>IF(OR('Données entrées'!E444=0,'Données entrées'!E444=""),"",IF('Données entrées'!A444="x","XXX4",""))</f>
        <v/>
      </c>
      <c r="B443" t="str">
        <f>IF($A443="","",'Données entrées'!C444)</f>
        <v/>
      </c>
      <c r="C443" t="str">
        <f>IF($A443="","",'Données entrées'!D444)</f>
        <v/>
      </c>
      <c r="D443" s="24" t="str">
        <f>IF(A443="","",'Données entrées'!E444)</f>
        <v/>
      </c>
      <c r="E443" s="7" t="str">
        <f>IF(OR('Données entrées'!E444=0,'Données entrées'!E444=""),"",IF(AND('Données entrées'!B444="x",'Données entrées'!E444&lt;0),"XXX8",""))</f>
        <v/>
      </c>
      <c r="F443" s="20" t="str">
        <f>IF($E443="","",'Données entrées'!C444)</f>
        <v/>
      </c>
      <c r="G443" s="20" t="str">
        <f>IF($E443="","",'Données entrées'!D444)</f>
        <v/>
      </c>
      <c r="H443" s="31" t="str">
        <f>IF($E443="","",'Données entrées'!E444)</f>
        <v/>
      </c>
      <c r="I443" t="str">
        <f>IF(AND('Données entrées'!B444="x",'Données entrées'!E444&gt;=0),"XXX3","")</f>
        <v/>
      </c>
      <c r="J443" t="str">
        <f>IF($I443="","",'Données entrées'!C444)</f>
        <v/>
      </c>
      <c r="K443" t="str">
        <f>IF($I443="","",'Données entrées'!D444)</f>
        <v/>
      </c>
      <c r="L443" s="24" t="str">
        <f>IF($I443="","",'Données entrées'!E444)</f>
        <v/>
      </c>
      <c r="M443" s="7" t="s">
        <v>13</v>
      </c>
      <c r="N443" s="20" t="s">
        <v>13</v>
      </c>
      <c r="O443" s="20" t="s">
        <v>13</v>
      </c>
      <c r="P443" s="9" t="s">
        <v>13</v>
      </c>
      <c r="Q443" t="s">
        <v>13</v>
      </c>
      <c r="R443" t="s">
        <v>13</v>
      </c>
      <c r="S443" t="s">
        <v>13</v>
      </c>
      <c r="T443" t="s">
        <v>13</v>
      </c>
      <c r="U443" s="7" t="s">
        <v>13</v>
      </c>
      <c r="V443" s="20" t="s">
        <v>13</v>
      </c>
      <c r="W443" s="20" t="s">
        <v>13</v>
      </c>
      <c r="X443" s="9" t="s">
        <v>13</v>
      </c>
    </row>
    <row r="444" spans="1:24" x14ac:dyDescent="0.35">
      <c r="A444" t="str">
        <f>IF(OR('Données entrées'!E445=0,'Données entrées'!E445=""),"",IF('Données entrées'!A445="x","XXX4",""))</f>
        <v/>
      </c>
      <c r="B444" t="str">
        <f>IF($A444="","",'Données entrées'!C445)</f>
        <v/>
      </c>
      <c r="C444" t="str">
        <f>IF($A444="","",'Données entrées'!D445)</f>
        <v/>
      </c>
      <c r="D444" s="24" t="str">
        <f>IF(A444="","",'Données entrées'!E445)</f>
        <v/>
      </c>
      <c r="E444" s="7" t="str">
        <f>IF(OR('Données entrées'!E445=0,'Données entrées'!E445=""),"",IF(AND('Données entrées'!B445="x",'Données entrées'!E445&lt;0),"XXX8",""))</f>
        <v/>
      </c>
      <c r="F444" s="20" t="str">
        <f>IF($E444="","",'Données entrées'!C445)</f>
        <v/>
      </c>
      <c r="G444" s="20" t="str">
        <f>IF($E444="","",'Données entrées'!D445)</f>
        <v/>
      </c>
      <c r="H444" s="31" t="str">
        <f>IF($E444="","",'Données entrées'!E445)</f>
        <v/>
      </c>
      <c r="I444" t="str">
        <f>IF(AND('Données entrées'!B445="x",'Données entrées'!E445&gt;=0),"XXX3","")</f>
        <v/>
      </c>
      <c r="J444" t="str">
        <f>IF($I444="","",'Données entrées'!C445)</f>
        <v/>
      </c>
      <c r="K444" t="str">
        <f>IF($I444="","",'Données entrées'!D445)</f>
        <v/>
      </c>
      <c r="L444" s="24" t="str">
        <f>IF($I444="","",'Données entrées'!E445)</f>
        <v/>
      </c>
      <c r="M444" s="7" t="s">
        <v>13</v>
      </c>
      <c r="N444" s="20" t="s">
        <v>13</v>
      </c>
      <c r="O444" s="20" t="s">
        <v>13</v>
      </c>
      <c r="P444" s="9" t="s">
        <v>13</v>
      </c>
      <c r="Q444" t="s">
        <v>13</v>
      </c>
      <c r="R444" t="s">
        <v>13</v>
      </c>
      <c r="S444" t="s">
        <v>13</v>
      </c>
      <c r="T444" t="s">
        <v>13</v>
      </c>
      <c r="U444" s="7" t="s">
        <v>13</v>
      </c>
      <c r="V444" s="20" t="s">
        <v>13</v>
      </c>
      <c r="W444" s="20" t="s">
        <v>13</v>
      </c>
      <c r="X444" s="9" t="s">
        <v>13</v>
      </c>
    </row>
    <row r="445" spans="1:24" x14ac:dyDescent="0.35">
      <c r="A445" t="str">
        <f>IF(OR('Données entrées'!E446=0,'Données entrées'!E446=""),"",IF('Données entrées'!A446="x","XXX4",""))</f>
        <v/>
      </c>
      <c r="B445" t="str">
        <f>IF($A445="","",'Données entrées'!C446)</f>
        <v/>
      </c>
      <c r="C445" t="str">
        <f>IF($A445="","",'Données entrées'!D446)</f>
        <v/>
      </c>
      <c r="D445" s="24" t="str">
        <f>IF(A445="","",'Données entrées'!E446)</f>
        <v/>
      </c>
      <c r="E445" s="7" t="str">
        <f>IF(OR('Données entrées'!E446=0,'Données entrées'!E446=""),"",IF(AND('Données entrées'!B446="x",'Données entrées'!E446&lt;0),"XXX8",""))</f>
        <v/>
      </c>
      <c r="F445" s="20" t="str">
        <f>IF($E445="","",'Données entrées'!C446)</f>
        <v/>
      </c>
      <c r="G445" s="20" t="str">
        <f>IF($E445="","",'Données entrées'!D446)</f>
        <v/>
      </c>
      <c r="H445" s="31" t="str">
        <f>IF($E445="","",'Données entrées'!E446)</f>
        <v/>
      </c>
      <c r="I445" t="str">
        <f>IF(AND('Données entrées'!B446="x",'Données entrées'!E446&gt;=0),"XXX3","")</f>
        <v/>
      </c>
      <c r="J445" t="str">
        <f>IF($I445="","",'Données entrées'!C446)</f>
        <v/>
      </c>
      <c r="K445" t="str">
        <f>IF($I445="","",'Données entrées'!D446)</f>
        <v/>
      </c>
      <c r="L445" s="24" t="str">
        <f>IF($I445="","",'Données entrées'!E446)</f>
        <v/>
      </c>
      <c r="M445" s="7" t="s">
        <v>13</v>
      </c>
      <c r="N445" s="20" t="s">
        <v>13</v>
      </c>
      <c r="O445" s="20" t="s">
        <v>13</v>
      </c>
      <c r="P445" s="9" t="s">
        <v>13</v>
      </c>
      <c r="Q445" t="s">
        <v>13</v>
      </c>
      <c r="R445" t="s">
        <v>13</v>
      </c>
      <c r="S445" t="s">
        <v>13</v>
      </c>
      <c r="T445" t="s">
        <v>13</v>
      </c>
      <c r="U445" s="7" t="s">
        <v>13</v>
      </c>
      <c r="V445" s="20" t="s">
        <v>13</v>
      </c>
      <c r="W445" s="20" t="s">
        <v>13</v>
      </c>
      <c r="X445" s="9" t="s">
        <v>13</v>
      </c>
    </row>
    <row r="446" spans="1:24" x14ac:dyDescent="0.35">
      <c r="A446" t="str">
        <f>IF(OR('Données entrées'!E447=0,'Données entrées'!E447=""),"",IF('Données entrées'!A447="x","XXX4",""))</f>
        <v/>
      </c>
      <c r="B446" t="str">
        <f>IF($A446="","",'Données entrées'!C447)</f>
        <v/>
      </c>
      <c r="C446" t="str">
        <f>IF($A446="","",'Données entrées'!D447)</f>
        <v/>
      </c>
      <c r="D446" s="24" t="str">
        <f>IF(A446="","",'Données entrées'!E447)</f>
        <v/>
      </c>
      <c r="E446" s="7" t="str">
        <f>IF(OR('Données entrées'!E447=0,'Données entrées'!E447=""),"",IF(AND('Données entrées'!B447="x",'Données entrées'!E447&lt;0),"XXX8",""))</f>
        <v/>
      </c>
      <c r="F446" s="20" t="str">
        <f>IF($E446="","",'Données entrées'!C447)</f>
        <v/>
      </c>
      <c r="G446" s="20" t="str">
        <f>IF($E446="","",'Données entrées'!D447)</f>
        <v/>
      </c>
      <c r="H446" s="31" t="str">
        <f>IF($E446="","",'Données entrées'!E447)</f>
        <v/>
      </c>
      <c r="I446" t="str">
        <f>IF(AND('Données entrées'!B447="x",'Données entrées'!E447&gt;=0),"XXX3","")</f>
        <v/>
      </c>
      <c r="J446" t="str">
        <f>IF($I446="","",'Données entrées'!C447)</f>
        <v/>
      </c>
      <c r="K446" t="str">
        <f>IF($I446="","",'Données entrées'!D447)</f>
        <v/>
      </c>
      <c r="L446" s="24" t="str">
        <f>IF($I446="","",'Données entrées'!E447)</f>
        <v/>
      </c>
      <c r="M446" s="7" t="s">
        <v>13</v>
      </c>
      <c r="N446" s="20" t="s">
        <v>13</v>
      </c>
      <c r="O446" s="20" t="s">
        <v>13</v>
      </c>
      <c r="P446" s="9" t="s">
        <v>13</v>
      </c>
      <c r="Q446" t="s">
        <v>13</v>
      </c>
      <c r="R446" t="s">
        <v>13</v>
      </c>
      <c r="S446" t="s">
        <v>13</v>
      </c>
      <c r="T446" t="s">
        <v>13</v>
      </c>
      <c r="U446" s="7" t="s">
        <v>13</v>
      </c>
      <c r="V446" s="20" t="s">
        <v>13</v>
      </c>
      <c r="W446" s="20" t="s">
        <v>13</v>
      </c>
      <c r="X446" s="9" t="s">
        <v>13</v>
      </c>
    </row>
    <row r="447" spans="1:24" x14ac:dyDescent="0.35">
      <c r="A447" t="str">
        <f>IF(OR('Données entrées'!E448=0,'Données entrées'!E448=""),"",IF('Données entrées'!A448="x","XXX4",""))</f>
        <v/>
      </c>
      <c r="B447" t="str">
        <f>IF($A447="","",'Données entrées'!C448)</f>
        <v/>
      </c>
      <c r="C447" t="str">
        <f>IF($A447="","",'Données entrées'!D448)</f>
        <v/>
      </c>
      <c r="D447" s="24" t="str">
        <f>IF(A447="","",'Données entrées'!E448)</f>
        <v/>
      </c>
      <c r="E447" s="7" t="str">
        <f>IF(OR('Données entrées'!E448=0,'Données entrées'!E448=""),"",IF(AND('Données entrées'!B448="x",'Données entrées'!E448&lt;0),"XXX8",""))</f>
        <v/>
      </c>
      <c r="F447" s="20" t="str">
        <f>IF($E447="","",'Données entrées'!C448)</f>
        <v/>
      </c>
      <c r="G447" s="20" t="str">
        <f>IF($E447="","",'Données entrées'!D448)</f>
        <v/>
      </c>
      <c r="H447" s="31" t="str">
        <f>IF($E447="","",'Données entrées'!E448)</f>
        <v/>
      </c>
      <c r="I447" t="str">
        <f>IF(AND('Données entrées'!B448="x",'Données entrées'!E448&gt;=0),"XXX3","")</f>
        <v/>
      </c>
      <c r="J447" t="str">
        <f>IF($I447="","",'Données entrées'!C448)</f>
        <v/>
      </c>
      <c r="K447" t="str">
        <f>IF($I447="","",'Données entrées'!D448)</f>
        <v/>
      </c>
      <c r="L447" s="24" t="str">
        <f>IF($I447="","",'Données entrées'!E448)</f>
        <v/>
      </c>
      <c r="M447" s="7" t="s">
        <v>13</v>
      </c>
      <c r="N447" s="20" t="s">
        <v>13</v>
      </c>
      <c r="O447" s="20" t="s">
        <v>13</v>
      </c>
      <c r="P447" s="9" t="s">
        <v>13</v>
      </c>
      <c r="Q447" t="s">
        <v>13</v>
      </c>
      <c r="R447" t="s">
        <v>13</v>
      </c>
      <c r="S447" t="s">
        <v>13</v>
      </c>
      <c r="T447" t="s">
        <v>13</v>
      </c>
      <c r="U447" s="7" t="s">
        <v>13</v>
      </c>
      <c r="V447" s="20" t="s">
        <v>13</v>
      </c>
      <c r="W447" s="20" t="s">
        <v>13</v>
      </c>
      <c r="X447" s="9" t="s">
        <v>13</v>
      </c>
    </row>
    <row r="448" spans="1:24" x14ac:dyDescent="0.35">
      <c r="A448" t="str">
        <f>IF(OR('Données entrées'!E449=0,'Données entrées'!E449=""),"",IF('Données entrées'!A449="x","XXX4",""))</f>
        <v/>
      </c>
      <c r="B448" t="str">
        <f>IF($A448="","",'Données entrées'!C449)</f>
        <v/>
      </c>
      <c r="C448" t="str">
        <f>IF($A448="","",'Données entrées'!D449)</f>
        <v/>
      </c>
      <c r="D448" s="24" t="str">
        <f>IF(A448="","",'Données entrées'!E449)</f>
        <v/>
      </c>
      <c r="E448" s="7" t="str">
        <f>IF(OR('Données entrées'!E449=0,'Données entrées'!E449=""),"",IF(AND('Données entrées'!B449="x",'Données entrées'!E449&lt;0),"XXX8",""))</f>
        <v/>
      </c>
      <c r="F448" s="20" t="str">
        <f>IF($E448="","",'Données entrées'!C449)</f>
        <v/>
      </c>
      <c r="G448" s="20" t="str">
        <f>IF($E448="","",'Données entrées'!D449)</f>
        <v/>
      </c>
      <c r="H448" s="31" t="str">
        <f>IF($E448="","",'Données entrées'!E449)</f>
        <v/>
      </c>
      <c r="I448" t="str">
        <f>IF(AND('Données entrées'!B449="x",'Données entrées'!E449&gt;=0),"XXX3","")</f>
        <v/>
      </c>
      <c r="J448" t="str">
        <f>IF($I448="","",'Données entrées'!C449)</f>
        <v/>
      </c>
      <c r="K448" t="str">
        <f>IF($I448="","",'Données entrées'!D449)</f>
        <v/>
      </c>
      <c r="L448" s="24" t="str">
        <f>IF($I448="","",'Données entrées'!E449)</f>
        <v/>
      </c>
      <c r="M448" s="7" t="s">
        <v>13</v>
      </c>
      <c r="N448" s="20" t="s">
        <v>13</v>
      </c>
      <c r="O448" s="20" t="s">
        <v>13</v>
      </c>
      <c r="P448" s="9" t="s">
        <v>13</v>
      </c>
      <c r="Q448" t="s">
        <v>13</v>
      </c>
      <c r="R448" t="s">
        <v>13</v>
      </c>
      <c r="S448" t="s">
        <v>13</v>
      </c>
      <c r="T448" t="s">
        <v>13</v>
      </c>
      <c r="U448" s="7" t="s">
        <v>13</v>
      </c>
      <c r="V448" s="20" t="s">
        <v>13</v>
      </c>
      <c r="W448" s="20" t="s">
        <v>13</v>
      </c>
      <c r="X448" s="9" t="s">
        <v>13</v>
      </c>
    </row>
    <row r="449" spans="1:24" x14ac:dyDescent="0.35">
      <c r="A449" t="str">
        <f>IF(OR('Données entrées'!E450=0,'Données entrées'!E450=""),"",IF('Données entrées'!A450="x","XXX4",""))</f>
        <v/>
      </c>
      <c r="B449" t="str">
        <f>IF($A449="","",'Données entrées'!C450)</f>
        <v/>
      </c>
      <c r="C449" t="str">
        <f>IF($A449="","",'Données entrées'!D450)</f>
        <v/>
      </c>
      <c r="D449" s="24" t="str">
        <f>IF(A449="","",'Données entrées'!E450)</f>
        <v/>
      </c>
      <c r="E449" s="7" t="str">
        <f>IF(OR('Données entrées'!E450=0,'Données entrées'!E450=""),"",IF(AND('Données entrées'!B450="x",'Données entrées'!E450&lt;0),"XXX8",""))</f>
        <v/>
      </c>
      <c r="F449" s="20" t="str">
        <f>IF($E449="","",'Données entrées'!C450)</f>
        <v/>
      </c>
      <c r="G449" s="20" t="str">
        <f>IF($E449="","",'Données entrées'!D450)</f>
        <v/>
      </c>
      <c r="H449" s="31" t="str">
        <f>IF($E449="","",'Données entrées'!E450)</f>
        <v/>
      </c>
      <c r="I449" t="str">
        <f>IF(AND('Données entrées'!B450="x",'Données entrées'!E450&gt;=0),"XXX3","")</f>
        <v/>
      </c>
      <c r="J449" t="str">
        <f>IF($I449="","",'Données entrées'!C450)</f>
        <v/>
      </c>
      <c r="K449" t="str">
        <f>IF($I449="","",'Données entrées'!D450)</f>
        <v/>
      </c>
      <c r="L449" s="24" t="str">
        <f>IF($I449="","",'Données entrées'!E450)</f>
        <v/>
      </c>
      <c r="M449" s="7" t="s">
        <v>13</v>
      </c>
      <c r="N449" s="20" t="s">
        <v>13</v>
      </c>
      <c r="O449" s="20" t="s">
        <v>13</v>
      </c>
      <c r="P449" s="9" t="s">
        <v>13</v>
      </c>
      <c r="Q449" t="s">
        <v>13</v>
      </c>
      <c r="R449" t="s">
        <v>13</v>
      </c>
      <c r="S449" t="s">
        <v>13</v>
      </c>
      <c r="T449" t="s">
        <v>13</v>
      </c>
      <c r="U449" s="7" t="s">
        <v>13</v>
      </c>
      <c r="V449" s="20" t="s">
        <v>13</v>
      </c>
      <c r="W449" s="20" t="s">
        <v>13</v>
      </c>
      <c r="X449" s="9" t="s">
        <v>13</v>
      </c>
    </row>
    <row r="450" spans="1:24" x14ac:dyDescent="0.35">
      <c r="A450" t="str">
        <f>IF(OR('Données entrées'!E451=0,'Données entrées'!E451=""),"",IF('Données entrées'!A451="x","XXX4",""))</f>
        <v/>
      </c>
      <c r="B450" t="str">
        <f>IF($A450="","",'Données entrées'!C451)</f>
        <v/>
      </c>
      <c r="C450" t="str">
        <f>IF($A450="","",'Données entrées'!D451)</f>
        <v/>
      </c>
      <c r="D450" s="24" t="str">
        <f>IF(A450="","",'Données entrées'!E451)</f>
        <v/>
      </c>
      <c r="E450" s="7" t="str">
        <f>IF(OR('Données entrées'!E451=0,'Données entrées'!E451=""),"",IF(AND('Données entrées'!B451="x",'Données entrées'!E451&lt;0),"XXX8",""))</f>
        <v/>
      </c>
      <c r="F450" s="20" t="str">
        <f>IF($E450="","",'Données entrées'!C451)</f>
        <v/>
      </c>
      <c r="G450" s="20" t="str">
        <f>IF($E450="","",'Données entrées'!D451)</f>
        <v/>
      </c>
      <c r="H450" s="31" t="str">
        <f>IF($E450="","",'Données entrées'!E451)</f>
        <v/>
      </c>
      <c r="I450" t="str">
        <f>IF(AND('Données entrées'!B451="x",'Données entrées'!E451&gt;=0),"XXX3","")</f>
        <v/>
      </c>
      <c r="J450" t="str">
        <f>IF($I450="","",'Données entrées'!C451)</f>
        <v/>
      </c>
      <c r="K450" t="str">
        <f>IF($I450="","",'Données entrées'!D451)</f>
        <v/>
      </c>
      <c r="L450" s="24" t="str">
        <f>IF($I450="","",'Données entrées'!E451)</f>
        <v/>
      </c>
      <c r="M450" s="7" t="s">
        <v>13</v>
      </c>
      <c r="N450" s="20" t="s">
        <v>13</v>
      </c>
      <c r="O450" s="20" t="s">
        <v>13</v>
      </c>
      <c r="P450" s="9" t="s">
        <v>13</v>
      </c>
      <c r="Q450" t="s">
        <v>13</v>
      </c>
      <c r="R450" t="s">
        <v>13</v>
      </c>
      <c r="S450" t="s">
        <v>13</v>
      </c>
      <c r="T450" t="s">
        <v>13</v>
      </c>
      <c r="U450" s="7" t="s">
        <v>13</v>
      </c>
      <c r="V450" s="20" t="s">
        <v>13</v>
      </c>
      <c r="W450" s="20" t="s">
        <v>13</v>
      </c>
      <c r="X450" s="9" t="s">
        <v>13</v>
      </c>
    </row>
    <row r="451" spans="1:24" x14ac:dyDescent="0.35">
      <c r="A451" t="str">
        <f>IF(OR('Données entrées'!E452=0,'Données entrées'!E452=""),"",IF('Données entrées'!A452="x","XXX4",""))</f>
        <v/>
      </c>
      <c r="B451" t="str">
        <f>IF($A451="","",'Données entrées'!C452)</f>
        <v/>
      </c>
      <c r="C451" t="str">
        <f>IF($A451="","",'Données entrées'!D452)</f>
        <v/>
      </c>
      <c r="D451" s="24" t="str">
        <f>IF(A451="","",'Données entrées'!E452)</f>
        <v/>
      </c>
      <c r="E451" s="7" t="str">
        <f>IF(OR('Données entrées'!E452=0,'Données entrées'!E452=""),"",IF(AND('Données entrées'!B452="x",'Données entrées'!E452&lt;0),"XXX8",""))</f>
        <v/>
      </c>
      <c r="F451" s="20" t="str">
        <f>IF($E451="","",'Données entrées'!C452)</f>
        <v/>
      </c>
      <c r="G451" s="20" t="str">
        <f>IF($E451="","",'Données entrées'!D452)</f>
        <v/>
      </c>
      <c r="H451" s="31" t="str">
        <f>IF($E451="","",'Données entrées'!E452)</f>
        <v/>
      </c>
      <c r="I451" t="str">
        <f>IF(AND('Données entrées'!B452="x",'Données entrées'!E452&gt;=0),"XXX3","")</f>
        <v/>
      </c>
      <c r="J451" t="str">
        <f>IF($I451="","",'Données entrées'!C452)</f>
        <v/>
      </c>
      <c r="K451" t="str">
        <f>IF($I451="","",'Données entrées'!D452)</f>
        <v/>
      </c>
      <c r="L451" s="24" t="str">
        <f>IF($I451="","",'Données entrées'!E452)</f>
        <v/>
      </c>
      <c r="M451" s="7" t="s">
        <v>13</v>
      </c>
      <c r="N451" s="20" t="s">
        <v>13</v>
      </c>
      <c r="O451" s="20" t="s">
        <v>13</v>
      </c>
      <c r="P451" s="9" t="s">
        <v>13</v>
      </c>
      <c r="Q451" t="s">
        <v>13</v>
      </c>
      <c r="R451" t="s">
        <v>13</v>
      </c>
      <c r="S451" t="s">
        <v>13</v>
      </c>
      <c r="T451" t="s">
        <v>13</v>
      </c>
      <c r="U451" s="7" t="s">
        <v>13</v>
      </c>
      <c r="V451" s="20" t="s">
        <v>13</v>
      </c>
      <c r="W451" s="20" t="s">
        <v>13</v>
      </c>
      <c r="X451" s="9" t="s">
        <v>13</v>
      </c>
    </row>
    <row r="452" spans="1:24" x14ac:dyDescent="0.35">
      <c r="A452" t="str">
        <f>IF(OR('Données entrées'!E453=0,'Données entrées'!E453=""),"",IF('Données entrées'!A453="x","XXX4",""))</f>
        <v/>
      </c>
      <c r="B452" t="str">
        <f>IF($A452="","",'Données entrées'!C453)</f>
        <v/>
      </c>
      <c r="C452" t="str">
        <f>IF($A452="","",'Données entrées'!D453)</f>
        <v/>
      </c>
      <c r="D452" s="24" t="str">
        <f>IF(A452="","",'Données entrées'!E453)</f>
        <v/>
      </c>
      <c r="E452" s="7" t="str">
        <f>IF(OR('Données entrées'!E453=0,'Données entrées'!E453=""),"",IF(AND('Données entrées'!B453="x",'Données entrées'!E453&lt;0),"XXX8",""))</f>
        <v/>
      </c>
      <c r="F452" s="20" t="str">
        <f>IF($E452="","",'Données entrées'!C453)</f>
        <v/>
      </c>
      <c r="G452" s="20" t="str">
        <f>IF($E452="","",'Données entrées'!D453)</f>
        <v/>
      </c>
      <c r="H452" s="31" t="str">
        <f>IF($E452="","",'Données entrées'!E453)</f>
        <v/>
      </c>
      <c r="I452" t="str">
        <f>IF(AND('Données entrées'!B453="x",'Données entrées'!E453&gt;=0),"XXX3","")</f>
        <v/>
      </c>
      <c r="J452" t="str">
        <f>IF($I452="","",'Données entrées'!C453)</f>
        <v/>
      </c>
      <c r="K452" t="str">
        <f>IF($I452="","",'Données entrées'!D453)</f>
        <v/>
      </c>
      <c r="L452" s="24" t="str">
        <f>IF($I452="","",'Données entrées'!E453)</f>
        <v/>
      </c>
      <c r="M452" s="7" t="s">
        <v>13</v>
      </c>
      <c r="N452" s="20" t="s">
        <v>13</v>
      </c>
      <c r="O452" s="20" t="s">
        <v>13</v>
      </c>
      <c r="P452" s="9" t="s">
        <v>13</v>
      </c>
      <c r="Q452" t="s">
        <v>13</v>
      </c>
      <c r="R452" t="s">
        <v>13</v>
      </c>
      <c r="S452" t="s">
        <v>13</v>
      </c>
      <c r="T452" t="s">
        <v>13</v>
      </c>
      <c r="U452" s="7" t="s">
        <v>13</v>
      </c>
      <c r="V452" s="20" t="s">
        <v>13</v>
      </c>
      <c r="W452" s="20" t="s">
        <v>13</v>
      </c>
      <c r="X452" s="9" t="s">
        <v>13</v>
      </c>
    </row>
    <row r="453" spans="1:24" x14ac:dyDescent="0.35">
      <c r="A453" t="str">
        <f>IF(OR('Données entrées'!E454=0,'Données entrées'!E454=""),"",IF('Données entrées'!A454="x","XXX4",""))</f>
        <v/>
      </c>
      <c r="B453" t="str">
        <f>IF($A453="","",'Données entrées'!C454)</f>
        <v/>
      </c>
      <c r="C453" t="str">
        <f>IF($A453="","",'Données entrées'!D454)</f>
        <v/>
      </c>
      <c r="D453" s="24" t="str">
        <f>IF(A453="","",'Données entrées'!E454)</f>
        <v/>
      </c>
      <c r="E453" s="7" t="str">
        <f>IF(OR('Données entrées'!E454=0,'Données entrées'!E454=""),"",IF(AND('Données entrées'!B454="x",'Données entrées'!E454&lt;0),"XXX8",""))</f>
        <v/>
      </c>
      <c r="F453" s="20" t="str">
        <f>IF($E453="","",'Données entrées'!C454)</f>
        <v/>
      </c>
      <c r="G453" s="20" t="str">
        <f>IF($E453="","",'Données entrées'!D454)</f>
        <v/>
      </c>
      <c r="H453" s="31" t="str">
        <f>IF($E453="","",'Données entrées'!E454)</f>
        <v/>
      </c>
      <c r="I453" t="str">
        <f>IF(AND('Données entrées'!B454="x",'Données entrées'!E454&gt;=0),"XXX3","")</f>
        <v/>
      </c>
      <c r="J453" t="str">
        <f>IF($I453="","",'Données entrées'!C454)</f>
        <v/>
      </c>
      <c r="K453" t="str">
        <f>IF($I453="","",'Données entrées'!D454)</f>
        <v/>
      </c>
      <c r="L453" s="24" t="str">
        <f>IF($I453="","",'Données entrées'!E454)</f>
        <v/>
      </c>
      <c r="M453" s="7" t="s">
        <v>13</v>
      </c>
      <c r="N453" s="20" t="s">
        <v>13</v>
      </c>
      <c r="O453" s="20" t="s">
        <v>13</v>
      </c>
      <c r="P453" s="9" t="s">
        <v>13</v>
      </c>
      <c r="Q453" t="s">
        <v>13</v>
      </c>
      <c r="R453" t="s">
        <v>13</v>
      </c>
      <c r="S453" t="s">
        <v>13</v>
      </c>
      <c r="T453" t="s">
        <v>13</v>
      </c>
      <c r="U453" s="7" t="s">
        <v>13</v>
      </c>
      <c r="V453" s="20" t="s">
        <v>13</v>
      </c>
      <c r="W453" s="20" t="s">
        <v>13</v>
      </c>
      <c r="X453" s="9" t="s">
        <v>13</v>
      </c>
    </row>
    <row r="454" spans="1:24" x14ac:dyDescent="0.35">
      <c r="A454" t="str">
        <f>IF(OR('Données entrées'!E455=0,'Données entrées'!E455=""),"",IF('Données entrées'!A455="x","XXX4",""))</f>
        <v/>
      </c>
      <c r="B454" t="str">
        <f>IF($A454="","",'Données entrées'!C455)</f>
        <v/>
      </c>
      <c r="C454" t="str">
        <f>IF($A454="","",'Données entrées'!D455)</f>
        <v/>
      </c>
      <c r="D454" s="24" t="str">
        <f>IF(A454="","",'Données entrées'!E455)</f>
        <v/>
      </c>
      <c r="E454" s="7" t="str">
        <f>IF(OR('Données entrées'!E455=0,'Données entrées'!E455=""),"",IF(AND('Données entrées'!B455="x",'Données entrées'!E455&lt;0),"XXX8",""))</f>
        <v/>
      </c>
      <c r="F454" s="20" t="str">
        <f>IF($E454="","",'Données entrées'!C455)</f>
        <v/>
      </c>
      <c r="G454" s="20" t="str">
        <f>IF($E454="","",'Données entrées'!D455)</f>
        <v/>
      </c>
      <c r="H454" s="31" t="str">
        <f>IF($E454="","",'Données entrées'!E455)</f>
        <v/>
      </c>
      <c r="I454" t="str">
        <f>IF(AND('Données entrées'!B455="x",'Données entrées'!E455&gt;=0),"XXX3","")</f>
        <v/>
      </c>
      <c r="J454" t="str">
        <f>IF($I454="","",'Données entrées'!C455)</f>
        <v/>
      </c>
      <c r="K454" t="str">
        <f>IF($I454="","",'Données entrées'!D455)</f>
        <v/>
      </c>
      <c r="L454" s="24" t="str">
        <f>IF($I454="","",'Données entrées'!E455)</f>
        <v/>
      </c>
      <c r="M454" s="7" t="s">
        <v>13</v>
      </c>
      <c r="N454" s="20" t="s">
        <v>13</v>
      </c>
      <c r="O454" s="20" t="s">
        <v>13</v>
      </c>
      <c r="P454" s="9" t="s">
        <v>13</v>
      </c>
      <c r="Q454" t="s">
        <v>13</v>
      </c>
      <c r="R454" t="s">
        <v>13</v>
      </c>
      <c r="S454" t="s">
        <v>13</v>
      </c>
      <c r="T454" t="s">
        <v>13</v>
      </c>
      <c r="U454" s="7" t="s">
        <v>13</v>
      </c>
      <c r="V454" s="20" t="s">
        <v>13</v>
      </c>
      <c r="W454" s="20" t="s">
        <v>13</v>
      </c>
      <c r="X454" s="9" t="s">
        <v>13</v>
      </c>
    </row>
    <row r="455" spans="1:24" x14ac:dyDescent="0.35">
      <c r="A455" t="str">
        <f>IF(OR('Données entrées'!E456=0,'Données entrées'!E456=""),"",IF('Données entrées'!A456="x","XXX4",""))</f>
        <v/>
      </c>
      <c r="B455" t="str">
        <f>IF($A455="","",'Données entrées'!C456)</f>
        <v/>
      </c>
      <c r="C455" t="str">
        <f>IF($A455="","",'Données entrées'!D456)</f>
        <v/>
      </c>
      <c r="D455" s="24" t="str">
        <f>IF(A455="","",'Données entrées'!E456)</f>
        <v/>
      </c>
      <c r="E455" s="7" t="str">
        <f>IF(OR('Données entrées'!E456=0,'Données entrées'!E456=""),"",IF(AND('Données entrées'!B456="x",'Données entrées'!E456&lt;0),"XXX8",""))</f>
        <v/>
      </c>
      <c r="F455" s="20" t="str">
        <f>IF($E455="","",'Données entrées'!C456)</f>
        <v/>
      </c>
      <c r="G455" s="20" t="str">
        <f>IF($E455="","",'Données entrées'!D456)</f>
        <v/>
      </c>
      <c r="H455" s="31" t="str">
        <f>IF($E455="","",'Données entrées'!E456)</f>
        <v/>
      </c>
      <c r="I455" t="str">
        <f>IF(AND('Données entrées'!B456="x",'Données entrées'!E456&gt;=0),"XXX3","")</f>
        <v/>
      </c>
      <c r="J455" t="str">
        <f>IF($I455="","",'Données entrées'!C456)</f>
        <v/>
      </c>
      <c r="K455" t="str">
        <f>IF($I455="","",'Données entrées'!D456)</f>
        <v/>
      </c>
      <c r="L455" s="24" t="str">
        <f>IF($I455="","",'Données entrées'!E456)</f>
        <v/>
      </c>
      <c r="M455" s="7" t="s">
        <v>13</v>
      </c>
      <c r="N455" s="20" t="s">
        <v>13</v>
      </c>
      <c r="O455" s="20" t="s">
        <v>13</v>
      </c>
      <c r="P455" s="9" t="s">
        <v>13</v>
      </c>
      <c r="Q455" t="s">
        <v>13</v>
      </c>
      <c r="R455" t="s">
        <v>13</v>
      </c>
      <c r="S455" t="s">
        <v>13</v>
      </c>
      <c r="T455" t="s">
        <v>13</v>
      </c>
      <c r="U455" s="7" t="s">
        <v>13</v>
      </c>
      <c r="V455" s="20" t="s">
        <v>13</v>
      </c>
      <c r="W455" s="20" t="s">
        <v>13</v>
      </c>
      <c r="X455" s="9" t="s">
        <v>13</v>
      </c>
    </row>
    <row r="456" spans="1:24" x14ac:dyDescent="0.35">
      <c r="A456" t="str">
        <f>IF(OR('Données entrées'!E457=0,'Données entrées'!E457=""),"",IF('Données entrées'!A457="x","XXX4",""))</f>
        <v/>
      </c>
      <c r="B456" t="str">
        <f>IF($A456="","",'Données entrées'!C457)</f>
        <v/>
      </c>
      <c r="C456" t="str">
        <f>IF($A456="","",'Données entrées'!D457)</f>
        <v/>
      </c>
      <c r="D456" s="24" t="str">
        <f>IF(A456="","",'Données entrées'!E457)</f>
        <v/>
      </c>
      <c r="E456" s="7" t="str">
        <f>IF(OR('Données entrées'!E457=0,'Données entrées'!E457=""),"",IF(AND('Données entrées'!B457="x",'Données entrées'!E457&lt;0),"XXX8",""))</f>
        <v/>
      </c>
      <c r="F456" s="20" t="str">
        <f>IF($E456="","",'Données entrées'!C457)</f>
        <v/>
      </c>
      <c r="G456" s="20" t="str">
        <f>IF($E456="","",'Données entrées'!D457)</f>
        <v/>
      </c>
      <c r="H456" s="31" t="str">
        <f>IF($E456="","",'Données entrées'!E457)</f>
        <v/>
      </c>
      <c r="I456" t="str">
        <f>IF(AND('Données entrées'!B457="x",'Données entrées'!E457&gt;=0),"XXX3","")</f>
        <v/>
      </c>
      <c r="J456" t="str">
        <f>IF($I456="","",'Données entrées'!C457)</f>
        <v/>
      </c>
      <c r="K456" t="str">
        <f>IF($I456="","",'Données entrées'!D457)</f>
        <v/>
      </c>
      <c r="L456" s="24" t="str">
        <f>IF($I456="","",'Données entrées'!E457)</f>
        <v/>
      </c>
      <c r="M456" s="7" t="s">
        <v>13</v>
      </c>
      <c r="N456" s="20" t="s">
        <v>13</v>
      </c>
      <c r="O456" s="20" t="s">
        <v>13</v>
      </c>
      <c r="P456" s="9" t="s">
        <v>13</v>
      </c>
      <c r="Q456" t="s">
        <v>13</v>
      </c>
      <c r="R456" t="s">
        <v>13</v>
      </c>
      <c r="S456" t="s">
        <v>13</v>
      </c>
      <c r="T456" t="s">
        <v>13</v>
      </c>
      <c r="U456" s="7" t="s">
        <v>13</v>
      </c>
      <c r="V456" s="20" t="s">
        <v>13</v>
      </c>
      <c r="W456" s="20" t="s">
        <v>13</v>
      </c>
      <c r="X456" s="9" t="s">
        <v>13</v>
      </c>
    </row>
    <row r="457" spans="1:24" x14ac:dyDescent="0.35">
      <c r="A457" t="str">
        <f>IF(OR('Données entrées'!E458=0,'Données entrées'!E458=""),"",IF('Données entrées'!A458="x","XXX4",""))</f>
        <v/>
      </c>
      <c r="B457" t="str">
        <f>IF($A457="","",'Données entrées'!C458)</f>
        <v/>
      </c>
      <c r="C457" t="str">
        <f>IF($A457="","",'Données entrées'!D458)</f>
        <v/>
      </c>
      <c r="D457" s="24" t="str">
        <f>IF(A457="","",'Données entrées'!E458)</f>
        <v/>
      </c>
      <c r="E457" s="7" t="str">
        <f>IF(OR('Données entrées'!E458=0,'Données entrées'!E458=""),"",IF(AND('Données entrées'!B458="x",'Données entrées'!E458&lt;0),"XXX8",""))</f>
        <v/>
      </c>
      <c r="F457" s="20" t="str">
        <f>IF($E457="","",'Données entrées'!C458)</f>
        <v/>
      </c>
      <c r="G457" s="20" t="str">
        <f>IF($E457="","",'Données entrées'!D458)</f>
        <v/>
      </c>
      <c r="H457" s="31" t="str">
        <f>IF($E457="","",'Données entrées'!E458)</f>
        <v/>
      </c>
      <c r="I457" t="str">
        <f>IF(AND('Données entrées'!B458="x",'Données entrées'!E458&gt;=0),"XXX3","")</f>
        <v/>
      </c>
      <c r="J457" t="str">
        <f>IF($I457="","",'Données entrées'!C458)</f>
        <v/>
      </c>
      <c r="K457" t="str">
        <f>IF($I457="","",'Données entrées'!D458)</f>
        <v/>
      </c>
      <c r="L457" s="24" t="str">
        <f>IF($I457="","",'Données entrées'!E458)</f>
        <v/>
      </c>
      <c r="M457" s="7" t="s">
        <v>13</v>
      </c>
      <c r="N457" s="20" t="s">
        <v>13</v>
      </c>
      <c r="O457" s="20" t="s">
        <v>13</v>
      </c>
      <c r="P457" s="9" t="s">
        <v>13</v>
      </c>
      <c r="Q457" t="s">
        <v>13</v>
      </c>
      <c r="R457" t="s">
        <v>13</v>
      </c>
      <c r="S457" t="s">
        <v>13</v>
      </c>
      <c r="T457" t="s">
        <v>13</v>
      </c>
      <c r="U457" s="7" t="s">
        <v>13</v>
      </c>
      <c r="V457" s="20" t="s">
        <v>13</v>
      </c>
      <c r="W457" s="20" t="s">
        <v>13</v>
      </c>
      <c r="X457" s="9" t="s">
        <v>13</v>
      </c>
    </row>
    <row r="458" spans="1:24" x14ac:dyDescent="0.35">
      <c r="A458" t="str">
        <f>IF(OR('Données entrées'!E459=0,'Données entrées'!E459=""),"",IF('Données entrées'!A459="x","XXX4",""))</f>
        <v/>
      </c>
      <c r="B458" t="str">
        <f>IF($A458="","",'Données entrées'!C459)</f>
        <v/>
      </c>
      <c r="C458" t="str">
        <f>IF($A458="","",'Données entrées'!D459)</f>
        <v/>
      </c>
      <c r="D458" s="24" t="str">
        <f>IF(A458="","",'Données entrées'!E459)</f>
        <v/>
      </c>
      <c r="E458" s="7" t="str">
        <f>IF(OR('Données entrées'!E459=0,'Données entrées'!E459=""),"",IF(AND('Données entrées'!B459="x",'Données entrées'!E459&lt;0),"XXX8",""))</f>
        <v/>
      </c>
      <c r="F458" s="20" t="str">
        <f>IF($E458="","",'Données entrées'!C459)</f>
        <v/>
      </c>
      <c r="G458" s="20" t="str">
        <f>IF($E458="","",'Données entrées'!D459)</f>
        <v/>
      </c>
      <c r="H458" s="31" t="str">
        <f>IF($E458="","",'Données entrées'!E459)</f>
        <v/>
      </c>
      <c r="I458" t="str">
        <f>IF(AND('Données entrées'!B459="x",'Données entrées'!E459&gt;=0),"XXX3","")</f>
        <v/>
      </c>
      <c r="J458" t="str">
        <f>IF($I458="","",'Données entrées'!C459)</f>
        <v/>
      </c>
      <c r="K458" t="str">
        <f>IF($I458="","",'Données entrées'!D459)</f>
        <v/>
      </c>
      <c r="L458" s="24" t="str">
        <f>IF($I458="","",'Données entrées'!E459)</f>
        <v/>
      </c>
      <c r="M458" s="7" t="s">
        <v>13</v>
      </c>
      <c r="N458" s="20" t="s">
        <v>13</v>
      </c>
      <c r="O458" s="20" t="s">
        <v>13</v>
      </c>
      <c r="P458" s="9" t="s">
        <v>13</v>
      </c>
      <c r="Q458" t="s">
        <v>13</v>
      </c>
      <c r="R458" t="s">
        <v>13</v>
      </c>
      <c r="S458" t="s">
        <v>13</v>
      </c>
      <c r="T458" t="s">
        <v>13</v>
      </c>
      <c r="U458" s="7" t="s">
        <v>13</v>
      </c>
      <c r="V458" s="20" t="s">
        <v>13</v>
      </c>
      <c r="W458" s="20" t="s">
        <v>13</v>
      </c>
      <c r="X458" s="9" t="s">
        <v>13</v>
      </c>
    </row>
    <row r="459" spans="1:24" x14ac:dyDescent="0.35">
      <c r="A459" t="str">
        <f>IF(OR('Données entrées'!E460=0,'Données entrées'!E460=""),"",IF('Données entrées'!A460="x","XXX4",""))</f>
        <v/>
      </c>
      <c r="B459" t="str">
        <f>IF($A459="","",'Données entrées'!C460)</f>
        <v/>
      </c>
      <c r="C459" t="str">
        <f>IF($A459="","",'Données entrées'!D460)</f>
        <v/>
      </c>
      <c r="D459" s="24" t="str">
        <f>IF(A459="","",'Données entrées'!E460)</f>
        <v/>
      </c>
      <c r="E459" s="7" t="str">
        <f>IF(OR('Données entrées'!E460=0,'Données entrées'!E460=""),"",IF(AND('Données entrées'!B460="x",'Données entrées'!E460&lt;0),"XXX8",""))</f>
        <v/>
      </c>
      <c r="F459" s="20" t="str">
        <f>IF($E459="","",'Données entrées'!C460)</f>
        <v/>
      </c>
      <c r="G459" s="20" t="str">
        <f>IF($E459="","",'Données entrées'!D460)</f>
        <v/>
      </c>
      <c r="H459" s="31" t="str">
        <f>IF($E459="","",'Données entrées'!E460)</f>
        <v/>
      </c>
      <c r="I459" t="str">
        <f>IF(AND('Données entrées'!B460="x",'Données entrées'!E460&gt;=0),"XXX3","")</f>
        <v/>
      </c>
      <c r="J459" t="str">
        <f>IF($I459="","",'Données entrées'!C460)</f>
        <v/>
      </c>
      <c r="K459" t="str">
        <f>IF($I459="","",'Données entrées'!D460)</f>
        <v/>
      </c>
      <c r="L459" s="24" t="str">
        <f>IF($I459="","",'Données entrées'!E460)</f>
        <v/>
      </c>
      <c r="M459" s="7" t="s">
        <v>13</v>
      </c>
      <c r="N459" s="20" t="s">
        <v>13</v>
      </c>
      <c r="O459" s="20" t="s">
        <v>13</v>
      </c>
      <c r="P459" s="9" t="s">
        <v>13</v>
      </c>
      <c r="Q459" t="s">
        <v>13</v>
      </c>
      <c r="R459" t="s">
        <v>13</v>
      </c>
      <c r="S459" t="s">
        <v>13</v>
      </c>
      <c r="T459" t="s">
        <v>13</v>
      </c>
      <c r="U459" s="7" t="s">
        <v>13</v>
      </c>
      <c r="V459" s="20" t="s">
        <v>13</v>
      </c>
      <c r="W459" s="20" t="s">
        <v>13</v>
      </c>
      <c r="X459" s="9" t="s">
        <v>13</v>
      </c>
    </row>
    <row r="460" spans="1:24" x14ac:dyDescent="0.35">
      <c r="A460" t="str">
        <f>IF(OR('Données entrées'!E461=0,'Données entrées'!E461=""),"",IF('Données entrées'!A461="x","XXX4",""))</f>
        <v/>
      </c>
      <c r="B460" t="str">
        <f>IF($A460="","",'Données entrées'!C461)</f>
        <v/>
      </c>
      <c r="C460" t="str">
        <f>IF($A460="","",'Données entrées'!D461)</f>
        <v/>
      </c>
      <c r="D460" s="24" t="str">
        <f>IF(A460="","",'Données entrées'!E461)</f>
        <v/>
      </c>
      <c r="E460" s="7" t="str">
        <f>IF(OR('Données entrées'!E461=0,'Données entrées'!E461=""),"",IF(AND('Données entrées'!B461="x",'Données entrées'!E461&lt;0),"XXX8",""))</f>
        <v/>
      </c>
      <c r="F460" s="20" t="str">
        <f>IF($E460="","",'Données entrées'!C461)</f>
        <v/>
      </c>
      <c r="G460" s="20" t="str">
        <f>IF($E460="","",'Données entrées'!D461)</f>
        <v/>
      </c>
      <c r="H460" s="31" t="str">
        <f>IF($E460="","",'Données entrées'!E461)</f>
        <v/>
      </c>
      <c r="I460" t="str">
        <f>IF(AND('Données entrées'!B461="x",'Données entrées'!E461&gt;=0),"XXX3","")</f>
        <v/>
      </c>
      <c r="J460" t="str">
        <f>IF($I460="","",'Données entrées'!C461)</f>
        <v/>
      </c>
      <c r="K460" t="str">
        <f>IF($I460="","",'Données entrées'!D461)</f>
        <v/>
      </c>
      <c r="L460" s="24" t="str">
        <f>IF($I460="","",'Données entrées'!E461)</f>
        <v/>
      </c>
      <c r="M460" s="7" t="s">
        <v>13</v>
      </c>
      <c r="N460" s="20" t="s">
        <v>13</v>
      </c>
      <c r="O460" s="20" t="s">
        <v>13</v>
      </c>
      <c r="P460" s="9" t="s">
        <v>13</v>
      </c>
      <c r="Q460" t="s">
        <v>13</v>
      </c>
      <c r="R460" t="s">
        <v>13</v>
      </c>
      <c r="S460" t="s">
        <v>13</v>
      </c>
      <c r="T460" t="s">
        <v>13</v>
      </c>
      <c r="U460" s="7" t="s">
        <v>13</v>
      </c>
      <c r="V460" s="20" t="s">
        <v>13</v>
      </c>
      <c r="W460" s="20" t="s">
        <v>13</v>
      </c>
      <c r="X460" s="9" t="s">
        <v>13</v>
      </c>
    </row>
    <row r="461" spans="1:24" x14ac:dyDescent="0.35">
      <c r="A461" t="str">
        <f>IF(OR('Données entrées'!E462=0,'Données entrées'!E462=""),"",IF('Données entrées'!A462="x","XXX4",""))</f>
        <v/>
      </c>
      <c r="B461" t="str">
        <f>IF($A461="","",'Données entrées'!C462)</f>
        <v/>
      </c>
      <c r="C461" t="str">
        <f>IF($A461="","",'Données entrées'!D462)</f>
        <v/>
      </c>
      <c r="D461" s="24" t="str">
        <f>IF(A461="","",'Données entrées'!E462)</f>
        <v/>
      </c>
      <c r="E461" s="7" t="str">
        <f>IF(OR('Données entrées'!E462=0,'Données entrées'!E462=""),"",IF(AND('Données entrées'!B462="x",'Données entrées'!E462&lt;0),"XXX8",""))</f>
        <v/>
      </c>
      <c r="F461" s="20" t="str">
        <f>IF($E461="","",'Données entrées'!C462)</f>
        <v/>
      </c>
      <c r="G461" s="20" t="str">
        <f>IF($E461="","",'Données entrées'!D462)</f>
        <v/>
      </c>
      <c r="H461" s="31" t="str">
        <f>IF($E461="","",'Données entrées'!E462)</f>
        <v/>
      </c>
      <c r="I461" t="str">
        <f>IF(AND('Données entrées'!B462="x",'Données entrées'!E462&gt;=0),"XXX3","")</f>
        <v/>
      </c>
      <c r="J461" t="str">
        <f>IF($I461="","",'Données entrées'!C462)</f>
        <v/>
      </c>
      <c r="K461" t="str">
        <f>IF($I461="","",'Données entrées'!D462)</f>
        <v/>
      </c>
      <c r="L461" s="24" t="str">
        <f>IF($I461="","",'Données entrées'!E462)</f>
        <v/>
      </c>
      <c r="M461" s="7" t="s">
        <v>13</v>
      </c>
      <c r="N461" s="20" t="s">
        <v>13</v>
      </c>
      <c r="O461" s="20" t="s">
        <v>13</v>
      </c>
      <c r="P461" s="9" t="s">
        <v>13</v>
      </c>
      <c r="Q461" t="s">
        <v>13</v>
      </c>
      <c r="R461" t="s">
        <v>13</v>
      </c>
      <c r="S461" t="s">
        <v>13</v>
      </c>
      <c r="T461" t="s">
        <v>13</v>
      </c>
      <c r="U461" s="7" t="s">
        <v>13</v>
      </c>
      <c r="V461" s="20" t="s">
        <v>13</v>
      </c>
      <c r="W461" s="20" t="s">
        <v>13</v>
      </c>
      <c r="X461" s="9" t="s">
        <v>13</v>
      </c>
    </row>
    <row r="462" spans="1:24" x14ac:dyDescent="0.35">
      <c r="A462" t="str">
        <f>IF(OR('Données entrées'!E463=0,'Données entrées'!E463=""),"",IF('Données entrées'!A463="x","XXX4",""))</f>
        <v/>
      </c>
      <c r="B462" t="str">
        <f>IF($A462="","",'Données entrées'!C463)</f>
        <v/>
      </c>
      <c r="C462" t="str">
        <f>IF($A462="","",'Données entrées'!D463)</f>
        <v/>
      </c>
      <c r="D462" s="24" t="str">
        <f>IF(A462="","",'Données entrées'!E463)</f>
        <v/>
      </c>
      <c r="E462" s="7" t="str">
        <f>IF(OR('Données entrées'!E463=0,'Données entrées'!E463=""),"",IF(AND('Données entrées'!B463="x",'Données entrées'!E463&lt;0),"XXX8",""))</f>
        <v/>
      </c>
      <c r="F462" s="20" t="str">
        <f>IF($E462="","",'Données entrées'!C463)</f>
        <v/>
      </c>
      <c r="G462" s="20" t="str">
        <f>IF($E462="","",'Données entrées'!D463)</f>
        <v/>
      </c>
      <c r="H462" s="31" t="str">
        <f>IF($E462="","",'Données entrées'!E463)</f>
        <v/>
      </c>
      <c r="I462" t="str">
        <f>IF(AND('Données entrées'!B463="x",'Données entrées'!E463&gt;=0),"XXX3","")</f>
        <v/>
      </c>
      <c r="J462" t="str">
        <f>IF($I462="","",'Données entrées'!C463)</f>
        <v/>
      </c>
      <c r="K462" t="str">
        <f>IF($I462="","",'Données entrées'!D463)</f>
        <v/>
      </c>
      <c r="L462" s="24" t="str">
        <f>IF($I462="","",'Données entrées'!E463)</f>
        <v/>
      </c>
      <c r="M462" s="7" t="s">
        <v>13</v>
      </c>
      <c r="N462" s="20" t="s">
        <v>13</v>
      </c>
      <c r="O462" s="20" t="s">
        <v>13</v>
      </c>
      <c r="P462" s="9" t="s">
        <v>13</v>
      </c>
      <c r="Q462" t="s">
        <v>13</v>
      </c>
      <c r="R462" t="s">
        <v>13</v>
      </c>
      <c r="S462" t="s">
        <v>13</v>
      </c>
      <c r="T462" t="s">
        <v>13</v>
      </c>
      <c r="U462" s="7" t="s">
        <v>13</v>
      </c>
      <c r="V462" s="20" t="s">
        <v>13</v>
      </c>
      <c r="W462" s="20" t="s">
        <v>13</v>
      </c>
      <c r="X462" s="9" t="s">
        <v>13</v>
      </c>
    </row>
    <row r="463" spans="1:24" x14ac:dyDescent="0.35">
      <c r="A463" t="str">
        <f>IF(OR('Données entrées'!E464=0,'Données entrées'!E464=""),"",IF('Données entrées'!A464="x","XXX4",""))</f>
        <v/>
      </c>
      <c r="B463" t="str">
        <f>IF($A463="","",'Données entrées'!C464)</f>
        <v/>
      </c>
      <c r="C463" t="str">
        <f>IF($A463="","",'Données entrées'!D464)</f>
        <v/>
      </c>
      <c r="D463" s="24" t="str">
        <f>IF(A463="","",'Données entrées'!E464)</f>
        <v/>
      </c>
      <c r="E463" s="7" t="str">
        <f>IF(OR('Données entrées'!E464=0,'Données entrées'!E464=""),"",IF(AND('Données entrées'!B464="x",'Données entrées'!E464&lt;0),"XXX8",""))</f>
        <v/>
      </c>
      <c r="F463" s="20" t="str">
        <f>IF($E463="","",'Données entrées'!C464)</f>
        <v/>
      </c>
      <c r="G463" s="20" t="str">
        <f>IF($E463="","",'Données entrées'!D464)</f>
        <v/>
      </c>
      <c r="H463" s="31" t="str">
        <f>IF($E463="","",'Données entrées'!E464)</f>
        <v/>
      </c>
      <c r="I463" t="str">
        <f>IF(AND('Données entrées'!B464="x",'Données entrées'!E464&gt;=0),"XXX3","")</f>
        <v/>
      </c>
      <c r="J463" t="str">
        <f>IF($I463="","",'Données entrées'!C464)</f>
        <v/>
      </c>
      <c r="K463" t="str">
        <f>IF($I463="","",'Données entrées'!D464)</f>
        <v/>
      </c>
      <c r="L463" s="24" t="str">
        <f>IF($I463="","",'Données entrées'!E464)</f>
        <v/>
      </c>
      <c r="M463" s="7" t="s">
        <v>13</v>
      </c>
      <c r="N463" s="20" t="s">
        <v>13</v>
      </c>
      <c r="O463" s="20" t="s">
        <v>13</v>
      </c>
      <c r="P463" s="9" t="s">
        <v>13</v>
      </c>
      <c r="Q463" t="s">
        <v>13</v>
      </c>
      <c r="R463" t="s">
        <v>13</v>
      </c>
      <c r="S463" t="s">
        <v>13</v>
      </c>
      <c r="T463" t="s">
        <v>13</v>
      </c>
      <c r="U463" s="7" t="s">
        <v>13</v>
      </c>
      <c r="V463" s="20" t="s">
        <v>13</v>
      </c>
      <c r="W463" s="20" t="s">
        <v>13</v>
      </c>
      <c r="X463" s="9" t="s">
        <v>13</v>
      </c>
    </row>
    <row r="464" spans="1:24" x14ac:dyDescent="0.35">
      <c r="A464" t="str">
        <f>IF(OR('Données entrées'!E465=0,'Données entrées'!E465=""),"",IF('Données entrées'!A465="x","XXX4",""))</f>
        <v/>
      </c>
      <c r="B464" t="str">
        <f>IF($A464="","",'Données entrées'!C465)</f>
        <v/>
      </c>
      <c r="C464" t="str">
        <f>IF($A464="","",'Données entrées'!D465)</f>
        <v/>
      </c>
      <c r="D464" s="24" t="str">
        <f>IF(A464="","",'Données entrées'!E465)</f>
        <v/>
      </c>
      <c r="E464" s="7" t="str">
        <f>IF(OR('Données entrées'!E465=0,'Données entrées'!E465=""),"",IF(AND('Données entrées'!B465="x",'Données entrées'!E465&lt;0),"XXX8",""))</f>
        <v/>
      </c>
      <c r="F464" s="20" t="str">
        <f>IF($E464="","",'Données entrées'!C465)</f>
        <v/>
      </c>
      <c r="G464" s="20" t="str">
        <f>IF($E464="","",'Données entrées'!D465)</f>
        <v/>
      </c>
      <c r="H464" s="31" t="str">
        <f>IF($E464="","",'Données entrées'!E465)</f>
        <v/>
      </c>
      <c r="I464" t="str">
        <f>IF(AND('Données entrées'!B465="x",'Données entrées'!E465&gt;=0),"XXX3","")</f>
        <v/>
      </c>
      <c r="J464" t="str">
        <f>IF($I464="","",'Données entrées'!C465)</f>
        <v/>
      </c>
      <c r="K464" t="str">
        <f>IF($I464="","",'Données entrées'!D465)</f>
        <v/>
      </c>
      <c r="L464" s="24" t="str">
        <f>IF($I464="","",'Données entrées'!E465)</f>
        <v/>
      </c>
      <c r="M464" s="7" t="s">
        <v>13</v>
      </c>
      <c r="N464" s="20" t="s">
        <v>13</v>
      </c>
      <c r="O464" s="20" t="s">
        <v>13</v>
      </c>
      <c r="P464" s="9" t="s">
        <v>13</v>
      </c>
      <c r="Q464" t="s">
        <v>13</v>
      </c>
      <c r="R464" t="s">
        <v>13</v>
      </c>
      <c r="S464" t="s">
        <v>13</v>
      </c>
      <c r="T464" t="s">
        <v>13</v>
      </c>
      <c r="U464" s="7" t="s">
        <v>13</v>
      </c>
      <c r="V464" s="20" t="s">
        <v>13</v>
      </c>
      <c r="W464" s="20" t="s">
        <v>13</v>
      </c>
      <c r="X464" s="9" t="s">
        <v>13</v>
      </c>
    </row>
    <row r="465" spans="1:24" x14ac:dyDescent="0.35">
      <c r="A465" t="str">
        <f>IF(OR('Données entrées'!E466=0,'Données entrées'!E466=""),"",IF('Données entrées'!A466="x","XXX4",""))</f>
        <v/>
      </c>
      <c r="B465" t="str">
        <f>IF($A465="","",'Données entrées'!C466)</f>
        <v/>
      </c>
      <c r="C465" t="str">
        <f>IF($A465="","",'Données entrées'!D466)</f>
        <v/>
      </c>
      <c r="D465" s="24" t="str">
        <f>IF(A465="","",'Données entrées'!E466)</f>
        <v/>
      </c>
      <c r="E465" s="7" t="str">
        <f>IF(OR('Données entrées'!E466=0,'Données entrées'!E466=""),"",IF(AND('Données entrées'!B466="x",'Données entrées'!E466&lt;0),"XXX8",""))</f>
        <v/>
      </c>
      <c r="F465" s="20" t="str">
        <f>IF($E465="","",'Données entrées'!C466)</f>
        <v/>
      </c>
      <c r="G465" s="20" t="str">
        <f>IF($E465="","",'Données entrées'!D466)</f>
        <v/>
      </c>
      <c r="H465" s="31" t="str">
        <f>IF($E465="","",'Données entrées'!E466)</f>
        <v/>
      </c>
      <c r="I465" t="str">
        <f>IF(AND('Données entrées'!B466="x",'Données entrées'!E466&gt;=0),"XXX3","")</f>
        <v/>
      </c>
      <c r="J465" t="str">
        <f>IF($I465="","",'Données entrées'!C466)</f>
        <v/>
      </c>
      <c r="K465" t="str">
        <f>IF($I465="","",'Données entrées'!D466)</f>
        <v/>
      </c>
      <c r="L465" s="24" t="str">
        <f>IF($I465="","",'Données entrées'!E466)</f>
        <v/>
      </c>
      <c r="M465" s="7" t="s">
        <v>13</v>
      </c>
      <c r="N465" s="20" t="s">
        <v>13</v>
      </c>
      <c r="O465" s="20" t="s">
        <v>13</v>
      </c>
      <c r="P465" s="9" t="s">
        <v>13</v>
      </c>
      <c r="Q465" t="s">
        <v>13</v>
      </c>
      <c r="R465" t="s">
        <v>13</v>
      </c>
      <c r="S465" t="s">
        <v>13</v>
      </c>
      <c r="T465" t="s">
        <v>13</v>
      </c>
      <c r="U465" s="7" t="s">
        <v>13</v>
      </c>
      <c r="V465" s="20" t="s">
        <v>13</v>
      </c>
      <c r="W465" s="20" t="s">
        <v>13</v>
      </c>
      <c r="X465" s="9" t="s">
        <v>13</v>
      </c>
    </row>
    <row r="466" spans="1:24" x14ac:dyDescent="0.35">
      <c r="A466" t="str">
        <f>IF(OR('Données entrées'!E467=0,'Données entrées'!E467=""),"",IF('Données entrées'!A467="x","XXX4",""))</f>
        <v/>
      </c>
      <c r="B466" t="str">
        <f>IF($A466="","",'Données entrées'!C467)</f>
        <v/>
      </c>
      <c r="C466" t="str">
        <f>IF($A466="","",'Données entrées'!D467)</f>
        <v/>
      </c>
      <c r="D466" s="24" t="str">
        <f>IF(A466="","",'Données entrées'!E467)</f>
        <v/>
      </c>
      <c r="E466" s="7" t="str">
        <f>IF(OR('Données entrées'!E467=0,'Données entrées'!E467=""),"",IF(AND('Données entrées'!B467="x",'Données entrées'!E467&lt;0),"XXX8",""))</f>
        <v/>
      </c>
      <c r="F466" s="20" t="str">
        <f>IF($E466="","",'Données entrées'!C467)</f>
        <v/>
      </c>
      <c r="G466" s="20" t="str">
        <f>IF($E466="","",'Données entrées'!D467)</f>
        <v/>
      </c>
      <c r="H466" s="31" t="str">
        <f>IF($E466="","",'Données entrées'!E467)</f>
        <v/>
      </c>
      <c r="I466" t="str">
        <f>IF(AND('Données entrées'!B467="x",'Données entrées'!E467&gt;=0),"XXX3","")</f>
        <v/>
      </c>
      <c r="J466" t="str">
        <f>IF($I466="","",'Données entrées'!C467)</f>
        <v/>
      </c>
      <c r="K466" t="str">
        <f>IF($I466="","",'Données entrées'!D467)</f>
        <v/>
      </c>
      <c r="L466" s="24" t="str">
        <f>IF($I466="","",'Données entrées'!E467)</f>
        <v/>
      </c>
      <c r="M466" s="7" t="s">
        <v>13</v>
      </c>
      <c r="N466" s="20" t="s">
        <v>13</v>
      </c>
      <c r="O466" s="20" t="s">
        <v>13</v>
      </c>
      <c r="P466" s="9" t="s">
        <v>13</v>
      </c>
      <c r="Q466" t="s">
        <v>13</v>
      </c>
      <c r="R466" t="s">
        <v>13</v>
      </c>
      <c r="S466" t="s">
        <v>13</v>
      </c>
      <c r="T466" t="s">
        <v>13</v>
      </c>
      <c r="U466" s="7" t="s">
        <v>13</v>
      </c>
      <c r="V466" s="20" t="s">
        <v>13</v>
      </c>
      <c r="W466" s="20" t="s">
        <v>13</v>
      </c>
      <c r="X466" s="9" t="s">
        <v>13</v>
      </c>
    </row>
    <row r="467" spans="1:24" x14ac:dyDescent="0.35">
      <c r="A467" t="str">
        <f>IF(OR('Données entrées'!E468=0,'Données entrées'!E468=""),"",IF('Données entrées'!A468="x","XXX4",""))</f>
        <v/>
      </c>
      <c r="B467" t="str">
        <f>IF($A467="","",'Données entrées'!C468)</f>
        <v/>
      </c>
      <c r="C467" t="str">
        <f>IF($A467="","",'Données entrées'!D468)</f>
        <v/>
      </c>
      <c r="D467" s="24" t="str">
        <f>IF(A467="","",'Données entrées'!E468)</f>
        <v/>
      </c>
      <c r="E467" s="7" t="str">
        <f>IF(OR('Données entrées'!E468=0,'Données entrées'!E468=""),"",IF(AND('Données entrées'!B468="x",'Données entrées'!E468&lt;0),"XXX8",""))</f>
        <v/>
      </c>
      <c r="F467" s="20" t="str">
        <f>IF($E467="","",'Données entrées'!C468)</f>
        <v/>
      </c>
      <c r="G467" s="20" t="str">
        <f>IF($E467="","",'Données entrées'!D468)</f>
        <v/>
      </c>
      <c r="H467" s="31" t="str">
        <f>IF($E467="","",'Données entrées'!E468)</f>
        <v/>
      </c>
      <c r="I467" t="str">
        <f>IF(AND('Données entrées'!B468="x",'Données entrées'!E468&gt;=0),"XXX3","")</f>
        <v/>
      </c>
      <c r="J467" t="str">
        <f>IF($I467="","",'Données entrées'!C468)</f>
        <v/>
      </c>
      <c r="K467" t="str">
        <f>IF($I467="","",'Données entrées'!D468)</f>
        <v/>
      </c>
      <c r="L467" s="24" t="str">
        <f>IF($I467="","",'Données entrées'!E468)</f>
        <v/>
      </c>
      <c r="M467" s="7" t="s">
        <v>13</v>
      </c>
      <c r="N467" s="20" t="s">
        <v>13</v>
      </c>
      <c r="O467" s="20" t="s">
        <v>13</v>
      </c>
      <c r="P467" s="9" t="s">
        <v>13</v>
      </c>
      <c r="Q467" t="s">
        <v>13</v>
      </c>
      <c r="R467" t="s">
        <v>13</v>
      </c>
      <c r="S467" t="s">
        <v>13</v>
      </c>
      <c r="T467" t="s">
        <v>13</v>
      </c>
      <c r="U467" s="7" t="s">
        <v>13</v>
      </c>
      <c r="V467" s="20" t="s">
        <v>13</v>
      </c>
      <c r="W467" s="20" t="s">
        <v>13</v>
      </c>
      <c r="X467" s="9" t="s">
        <v>13</v>
      </c>
    </row>
    <row r="468" spans="1:24" x14ac:dyDescent="0.35">
      <c r="A468" t="str">
        <f>IF(OR('Données entrées'!E469=0,'Données entrées'!E469=""),"",IF('Données entrées'!A469="x","XXX4",""))</f>
        <v/>
      </c>
      <c r="B468" t="str">
        <f>IF($A468="","",'Données entrées'!C469)</f>
        <v/>
      </c>
      <c r="C468" t="str">
        <f>IF($A468="","",'Données entrées'!D469)</f>
        <v/>
      </c>
      <c r="D468" s="24" t="str">
        <f>IF(A468="","",'Données entrées'!E469)</f>
        <v/>
      </c>
      <c r="E468" s="7" t="str">
        <f>IF(OR('Données entrées'!E469=0,'Données entrées'!E469=""),"",IF(AND('Données entrées'!B469="x",'Données entrées'!E469&lt;0),"XXX8",""))</f>
        <v/>
      </c>
      <c r="F468" s="20" t="str">
        <f>IF($E468="","",'Données entrées'!C469)</f>
        <v/>
      </c>
      <c r="G468" s="20" t="str">
        <f>IF($E468="","",'Données entrées'!D469)</f>
        <v/>
      </c>
      <c r="H468" s="31" t="str">
        <f>IF($E468="","",'Données entrées'!E469)</f>
        <v/>
      </c>
      <c r="I468" t="str">
        <f>IF(AND('Données entrées'!B469="x",'Données entrées'!E469&gt;=0),"XXX3","")</f>
        <v/>
      </c>
      <c r="J468" t="str">
        <f>IF($I468="","",'Données entrées'!C469)</f>
        <v/>
      </c>
      <c r="K468" t="str">
        <f>IF($I468="","",'Données entrées'!D469)</f>
        <v/>
      </c>
      <c r="L468" s="24" t="str">
        <f>IF($I468="","",'Données entrées'!E469)</f>
        <v/>
      </c>
      <c r="M468" s="7" t="s">
        <v>13</v>
      </c>
      <c r="N468" s="20" t="s">
        <v>13</v>
      </c>
      <c r="O468" s="20" t="s">
        <v>13</v>
      </c>
      <c r="P468" s="9" t="s">
        <v>13</v>
      </c>
      <c r="Q468" t="s">
        <v>13</v>
      </c>
      <c r="R468" t="s">
        <v>13</v>
      </c>
      <c r="S468" t="s">
        <v>13</v>
      </c>
      <c r="T468" t="s">
        <v>13</v>
      </c>
      <c r="U468" s="7" t="s">
        <v>13</v>
      </c>
      <c r="V468" s="20" t="s">
        <v>13</v>
      </c>
      <c r="W468" s="20" t="s">
        <v>13</v>
      </c>
      <c r="X468" s="9" t="s">
        <v>13</v>
      </c>
    </row>
    <row r="469" spans="1:24" x14ac:dyDescent="0.35">
      <c r="A469" t="str">
        <f>IF(OR('Données entrées'!E470=0,'Données entrées'!E470=""),"",IF('Données entrées'!A470="x","XXX4",""))</f>
        <v/>
      </c>
      <c r="B469" t="str">
        <f>IF($A469="","",'Données entrées'!C470)</f>
        <v/>
      </c>
      <c r="C469" t="str">
        <f>IF($A469="","",'Données entrées'!D470)</f>
        <v/>
      </c>
      <c r="D469" s="24" t="str">
        <f>IF(A469="","",'Données entrées'!E470)</f>
        <v/>
      </c>
      <c r="E469" s="7" t="str">
        <f>IF(OR('Données entrées'!E470=0,'Données entrées'!E470=""),"",IF(AND('Données entrées'!B470="x",'Données entrées'!E470&lt;0),"XXX8",""))</f>
        <v/>
      </c>
      <c r="F469" s="20" t="str">
        <f>IF($E469="","",'Données entrées'!C470)</f>
        <v/>
      </c>
      <c r="G469" s="20" t="str">
        <f>IF($E469="","",'Données entrées'!D470)</f>
        <v/>
      </c>
      <c r="H469" s="31" t="str">
        <f>IF($E469="","",'Données entrées'!E470)</f>
        <v/>
      </c>
      <c r="I469" t="str">
        <f>IF(AND('Données entrées'!B470="x",'Données entrées'!E470&gt;=0),"XXX3","")</f>
        <v/>
      </c>
      <c r="J469" t="str">
        <f>IF($I469="","",'Données entrées'!C470)</f>
        <v/>
      </c>
      <c r="K469" t="str">
        <f>IF($I469="","",'Données entrées'!D470)</f>
        <v/>
      </c>
      <c r="L469" s="24" t="str">
        <f>IF($I469="","",'Données entrées'!E470)</f>
        <v/>
      </c>
      <c r="M469" s="7" t="s">
        <v>13</v>
      </c>
      <c r="N469" s="20" t="s">
        <v>13</v>
      </c>
      <c r="O469" s="20" t="s">
        <v>13</v>
      </c>
      <c r="P469" s="9" t="s">
        <v>13</v>
      </c>
      <c r="Q469" t="s">
        <v>13</v>
      </c>
      <c r="R469" t="s">
        <v>13</v>
      </c>
      <c r="S469" t="s">
        <v>13</v>
      </c>
      <c r="T469" t="s">
        <v>13</v>
      </c>
      <c r="U469" s="7" t="s">
        <v>13</v>
      </c>
      <c r="V469" s="20" t="s">
        <v>13</v>
      </c>
      <c r="W469" s="20" t="s">
        <v>13</v>
      </c>
      <c r="X469" s="9" t="s">
        <v>13</v>
      </c>
    </row>
    <row r="470" spans="1:24" x14ac:dyDescent="0.35">
      <c r="A470" t="str">
        <f>IF(OR('Données entrées'!E471=0,'Données entrées'!E471=""),"",IF('Données entrées'!A471="x","XXX4",""))</f>
        <v/>
      </c>
      <c r="B470" t="str">
        <f>IF($A470="","",'Données entrées'!C471)</f>
        <v/>
      </c>
      <c r="C470" t="str">
        <f>IF($A470="","",'Données entrées'!D471)</f>
        <v/>
      </c>
      <c r="D470" s="24" t="str">
        <f>IF(A470="","",'Données entrées'!E471)</f>
        <v/>
      </c>
      <c r="E470" s="7" t="str">
        <f>IF(OR('Données entrées'!E471=0,'Données entrées'!E471=""),"",IF(AND('Données entrées'!B471="x",'Données entrées'!E471&lt;0),"XXX8",""))</f>
        <v/>
      </c>
      <c r="F470" s="20" t="str">
        <f>IF($E470="","",'Données entrées'!C471)</f>
        <v/>
      </c>
      <c r="G470" s="20" t="str">
        <f>IF($E470="","",'Données entrées'!D471)</f>
        <v/>
      </c>
      <c r="H470" s="31" t="str">
        <f>IF($E470="","",'Données entrées'!E471)</f>
        <v/>
      </c>
      <c r="I470" t="str">
        <f>IF(AND('Données entrées'!B471="x",'Données entrées'!E471&gt;=0),"XXX3","")</f>
        <v/>
      </c>
      <c r="J470" t="str">
        <f>IF($I470="","",'Données entrées'!C471)</f>
        <v/>
      </c>
      <c r="K470" t="str">
        <f>IF($I470="","",'Données entrées'!D471)</f>
        <v/>
      </c>
      <c r="L470" s="24" t="str">
        <f>IF($I470="","",'Données entrées'!E471)</f>
        <v/>
      </c>
      <c r="M470" s="7" t="s">
        <v>13</v>
      </c>
      <c r="N470" s="20" t="s">
        <v>13</v>
      </c>
      <c r="O470" s="20" t="s">
        <v>13</v>
      </c>
      <c r="P470" s="9" t="s">
        <v>13</v>
      </c>
      <c r="Q470" t="s">
        <v>13</v>
      </c>
      <c r="R470" t="s">
        <v>13</v>
      </c>
      <c r="S470" t="s">
        <v>13</v>
      </c>
      <c r="T470" t="s">
        <v>13</v>
      </c>
      <c r="U470" s="7" t="s">
        <v>13</v>
      </c>
      <c r="V470" s="20" t="s">
        <v>13</v>
      </c>
      <c r="W470" s="20" t="s">
        <v>13</v>
      </c>
      <c r="X470" s="9" t="s">
        <v>13</v>
      </c>
    </row>
    <row r="471" spans="1:24" x14ac:dyDescent="0.35">
      <c r="A471" t="str">
        <f>IF(OR('Données entrées'!E472=0,'Données entrées'!E472=""),"",IF('Données entrées'!A472="x","XXX4",""))</f>
        <v/>
      </c>
      <c r="B471" t="str">
        <f>IF($A471="","",'Données entrées'!C472)</f>
        <v/>
      </c>
      <c r="C471" t="str">
        <f>IF($A471="","",'Données entrées'!D472)</f>
        <v/>
      </c>
      <c r="D471" s="24" t="str">
        <f>IF(A471="","",'Données entrées'!E472)</f>
        <v/>
      </c>
      <c r="E471" s="7" t="str">
        <f>IF(OR('Données entrées'!E472=0,'Données entrées'!E472=""),"",IF(AND('Données entrées'!B472="x",'Données entrées'!E472&lt;0),"XXX8",""))</f>
        <v/>
      </c>
      <c r="F471" s="20" t="str">
        <f>IF($E471="","",'Données entrées'!C472)</f>
        <v/>
      </c>
      <c r="G471" s="20" t="str">
        <f>IF($E471="","",'Données entrées'!D472)</f>
        <v/>
      </c>
      <c r="H471" s="31" t="str">
        <f>IF($E471="","",'Données entrées'!E472)</f>
        <v/>
      </c>
      <c r="I471" t="str">
        <f>IF(AND('Données entrées'!B472="x",'Données entrées'!E472&gt;=0),"XXX3","")</f>
        <v/>
      </c>
      <c r="J471" t="str">
        <f>IF($I471="","",'Données entrées'!C472)</f>
        <v/>
      </c>
      <c r="K471" t="str">
        <f>IF($I471="","",'Données entrées'!D472)</f>
        <v/>
      </c>
      <c r="L471" s="24" t="str">
        <f>IF($I471="","",'Données entrées'!E472)</f>
        <v/>
      </c>
      <c r="M471" s="7" t="s">
        <v>13</v>
      </c>
      <c r="N471" s="20" t="s">
        <v>13</v>
      </c>
      <c r="O471" s="20" t="s">
        <v>13</v>
      </c>
      <c r="P471" s="9" t="s">
        <v>13</v>
      </c>
      <c r="Q471" t="s">
        <v>13</v>
      </c>
      <c r="R471" t="s">
        <v>13</v>
      </c>
      <c r="S471" t="s">
        <v>13</v>
      </c>
      <c r="T471" t="s">
        <v>13</v>
      </c>
      <c r="U471" s="7" t="s">
        <v>13</v>
      </c>
      <c r="V471" s="20" t="s">
        <v>13</v>
      </c>
      <c r="W471" s="20" t="s">
        <v>13</v>
      </c>
      <c r="X471" s="9" t="s">
        <v>13</v>
      </c>
    </row>
    <row r="472" spans="1:24" x14ac:dyDescent="0.35">
      <c r="A472" t="str">
        <f>IF(OR('Données entrées'!E473=0,'Données entrées'!E473=""),"",IF('Données entrées'!A473="x","XXX4",""))</f>
        <v/>
      </c>
      <c r="B472" t="str">
        <f>IF($A472="","",'Données entrées'!C473)</f>
        <v/>
      </c>
      <c r="C472" t="str">
        <f>IF($A472="","",'Données entrées'!D473)</f>
        <v/>
      </c>
      <c r="D472" s="24" t="str">
        <f>IF(A472="","",'Données entrées'!E473)</f>
        <v/>
      </c>
      <c r="E472" s="7" t="str">
        <f>IF(OR('Données entrées'!E473=0,'Données entrées'!E473=""),"",IF(AND('Données entrées'!B473="x",'Données entrées'!E473&lt;0),"XXX8",""))</f>
        <v/>
      </c>
      <c r="F472" s="20" t="str">
        <f>IF($E472="","",'Données entrées'!C473)</f>
        <v/>
      </c>
      <c r="G472" s="20" t="str">
        <f>IF($E472="","",'Données entrées'!D473)</f>
        <v/>
      </c>
      <c r="H472" s="31" t="str">
        <f>IF($E472="","",'Données entrées'!E473)</f>
        <v/>
      </c>
      <c r="I472" t="str">
        <f>IF(AND('Données entrées'!B473="x",'Données entrées'!E473&gt;=0),"XXX3","")</f>
        <v/>
      </c>
      <c r="J472" t="str">
        <f>IF($I472="","",'Données entrées'!C473)</f>
        <v/>
      </c>
      <c r="K472" t="str">
        <f>IF($I472="","",'Données entrées'!D473)</f>
        <v/>
      </c>
      <c r="L472" s="24" t="str">
        <f>IF($I472="","",'Données entrées'!E473)</f>
        <v/>
      </c>
      <c r="M472" s="7" t="s">
        <v>13</v>
      </c>
      <c r="N472" s="20" t="s">
        <v>13</v>
      </c>
      <c r="O472" s="20" t="s">
        <v>13</v>
      </c>
      <c r="P472" s="9" t="s">
        <v>13</v>
      </c>
      <c r="Q472" t="s">
        <v>13</v>
      </c>
      <c r="R472" t="s">
        <v>13</v>
      </c>
      <c r="S472" t="s">
        <v>13</v>
      </c>
      <c r="T472" t="s">
        <v>13</v>
      </c>
      <c r="U472" s="7" t="s">
        <v>13</v>
      </c>
      <c r="V472" s="20" t="s">
        <v>13</v>
      </c>
      <c r="W472" s="20" t="s">
        <v>13</v>
      </c>
      <c r="X472" s="9" t="s">
        <v>13</v>
      </c>
    </row>
    <row r="473" spans="1:24" x14ac:dyDescent="0.35">
      <c r="A473" t="str">
        <f>IF(OR('Données entrées'!E474=0,'Données entrées'!E474=""),"",IF('Données entrées'!A474="x","XXX4",""))</f>
        <v/>
      </c>
      <c r="B473" t="str">
        <f>IF($A473="","",'Données entrées'!C474)</f>
        <v/>
      </c>
      <c r="C473" t="str">
        <f>IF($A473="","",'Données entrées'!D474)</f>
        <v/>
      </c>
      <c r="D473" s="24" t="str">
        <f>IF(A473="","",'Données entrées'!E474)</f>
        <v/>
      </c>
      <c r="E473" s="7" t="str">
        <f>IF(OR('Données entrées'!E474=0,'Données entrées'!E474=""),"",IF(AND('Données entrées'!B474="x",'Données entrées'!E474&lt;0),"XXX8",""))</f>
        <v/>
      </c>
      <c r="F473" s="20" t="str">
        <f>IF($E473="","",'Données entrées'!C474)</f>
        <v/>
      </c>
      <c r="G473" s="20" t="str">
        <f>IF($E473="","",'Données entrées'!D474)</f>
        <v/>
      </c>
      <c r="H473" s="31" t="str">
        <f>IF($E473="","",'Données entrées'!E474)</f>
        <v/>
      </c>
      <c r="I473" t="str">
        <f>IF(AND('Données entrées'!B474="x",'Données entrées'!E474&gt;=0),"XXX3","")</f>
        <v/>
      </c>
      <c r="J473" t="str">
        <f>IF($I473="","",'Données entrées'!C474)</f>
        <v/>
      </c>
      <c r="K473" t="str">
        <f>IF($I473="","",'Données entrées'!D474)</f>
        <v/>
      </c>
      <c r="L473" s="24" t="str">
        <f>IF($I473="","",'Données entrées'!E474)</f>
        <v/>
      </c>
      <c r="M473" s="7" t="s">
        <v>13</v>
      </c>
      <c r="N473" s="20" t="s">
        <v>13</v>
      </c>
      <c r="O473" s="20" t="s">
        <v>13</v>
      </c>
      <c r="P473" s="9" t="s">
        <v>13</v>
      </c>
      <c r="Q473" t="s">
        <v>13</v>
      </c>
      <c r="R473" t="s">
        <v>13</v>
      </c>
      <c r="S473" t="s">
        <v>13</v>
      </c>
      <c r="T473" t="s">
        <v>13</v>
      </c>
      <c r="U473" s="7" t="s">
        <v>13</v>
      </c>
      <c r="V473" s="20" t="s">
        <v>13</v>
      </c>
      <c r="W473" s="20" t="s">
        <v>13</v>
      </c>
      <c r="X473" s="9" t="s">
        <v>13</v>
      </c>
    </row>
    <row r="474" spans="1:24" x14ac:dyDescent="0.35">
      <c r="A474" t="str">
        <f>IF(OR('Données entrées'!E475=0,'Données entrées'!E475=""),"",IF('Données entrées'!A475="x","XXX4",""))</f>
        <v/>
      </c>
      <c r="B474" t="str">
        <f>IF($A474="","",'Données entrées'!C475)</f>
        <v/>
      </c>
      <c r="C474" t="str">
        <f>IF($A474="","",'Données entrées'!D475)</f>
        <v/>
      </c>
      <c r="D474" s="24" t="str">
        <f>IF(A474="","",'Données entrées'!E475)</f>
        <v/>
      </c>
      <c r="E474" s="7" t="str">
        <f>IF(OR('Données entrées'!E475=0,'Données entrées'!E475=""),"",IF(AND('Données entrées'!B475="x",'Données entrées'!E475&lt;0),"XXX8",""))</f>
        <v/>
      </c>
      <c r="F474" s="20" t="str">
        <f>IF($E474="","",'Données entrées'!C475)</f>
        <v/>
      </c>
      <c r="G474" s="20" t="str">
        <f>IF($E474="","",'Données entrées'!D475)</f>
        <v/>
      </c>
      <c r="H474" s="31" t="str">
        <f>IF($E474="","",'Données entrées'!E475)</f>
        <v/>
      </c>
      <c r="I474" t="str">
        <f>IF(AND('Données entrées'!B475="x",'Données entrées'!E475&gt;=0),"XXX3","")</f>
        <v/>
      </c>
      <c r="J474" t="str">
        <f>IF($I474="","",'Données entrées'!C475)</f>
        <v/>
      </c>
      <c r="K474" t="str">
        <f>IF($I474="","",'Données entrées'!D475)</f>
        <v/>
      </c>
      <c r="L474" s="24" t="str">
        <f>IF($I474="","",'Données entrées'!E475)</f>
        <v/>
      </c>
      <c r="M474" s="7" t="s">
        <v>13</v>
      </c>
      <c r="N474" s="20" t="s">
        <v>13</v>
      </c>
      <c r="O474" s="20" t="s">
        <v>13</v>
      </c>
      <c r="P474" s="9" t="s">
        <v>13</v>
      </c>
      <c r="Q474" t="s">
        <v>13</v>
      </c>
      <c r="R474" t="s">
        <v>13</v>
      </c>
      <c r="S474" t="s">
        <v>13</v>
      </c>
      <c r="T474" t="s">
        <v>13</v>
      </c>
      <c r="U474" s="7" t="s">
        <v>13</v>
      </c>
      <c r="V474" s="20" t="s">
        <v>13</v>
      </c>
      <c r="W474" s="20" t="s">
        <v>13</v>
      </c>
      <c r="X474" s="9" t="s">
        <v>13</v>
      </c>
    </row>
    <row r="475" spans="1:24" x14ac:dyDescent="0.35">
      <c r="A475" t="str">
        <f>IF(OR('Données entrées'!E476=0,'Données entrées'!E476=""),"",IF('Données entrées'!A476="x","XXX4",""))</f>
        <v/>
      </c>
      <c r="B475" t="str">
        <f>IF($A475="","",'Données entrées'!C476)</f>
        <v/>
      </c>
      <c r="C475" t="str">
        <f>IF($A475="","",'Données entrées'!D476)</f>
        <v/>
      </c>
      <c r="D475" s="24" t="str">
        <f>IF(A475="","",'Données entrées'!E476)</f>
        <v/>
      </c>
      <c r="E475" s="7" t="str">
        <f>IF(OR('Données entrées'!E476=0,'Données entrées'!E476=""),"",IF(AND('Données entrées'!B476="x",'Données entrées'!E476&lt;0),"XXX8",""))</f>
        <v/>
      </c>
      <c r="F475" s="20" t="str">
        <f>IF($E475="","",'Données entrées'!C476)</f>
        <v/>
      </c>
      <c r="G475" s="20" t="str">
        <f>IF($E475="","",'Données entrées'!D476)</f>
        <v/>
      </c>
      <c r="H475" s="31" t="str">
        <f>IF($E475="","",'Données entrées'!E476)</f>
        <v/>
      </c>
      <c r="I475" t="str">
        <f>IF(AND('Données entrées'!B476="x",'Données entrées'!E476&gt;=0),"XXX3","")</f>
        <v/>
      </c>
      <c r="J475" t="str">
        <f>IF($I475="","",'Données entrées'!C476)</f>
        <v/>
      </c>
      <c r="K475" t="str">
        <f>IF($I475="","",'Données entrées'!D476)</f>
        <v/>
      </c>
      <c r="L475" s="24" t="str">
        <f>IF($I475="","",'Données entrées'!E476)</f>
        <v/>
      </c>
      <c r="M475" s="7" t="s">
        <v>13</v>
      </c>
      <c r="N475" s="20" t="s">
        <v>13</v>
      </c>
      <c r="O475" s="20" t="s">
        <v>13</v>
      </c>
      <c r="P475" s="9" t="s">
        <v>13</v>
      </c>
      <c r="Q475" t="s">
        <v>13</v>
      </c>
      <c r="R475" t="s">
        <v>13</v>
      </c>
      <c r="S475" t="s">
        <v>13</v>
      </c>
      <c r="T475" t="s">
        <v>13</v>
      </c>
      <c r="U475" s="7" t="s">
        <v>13</v>
      </c>
      <c r="V475" s="20" t="s">
        <v>13</v>
      </c>
      <c r="W475" s="20" t="s">
        <v>13</v>
      </c>
      <c r="X475" s="9" t="s">
        <v>13</v>
      </c>
    </row>
    <row r="476" spans="1:24" x14ac:dyDescent="0.35">
      <c r="A476" t="str">
        <f>IF(OR('Données entrées'!E477=0,'Données entrées'!E477=""),"",IF('Données entrées'!A477="x","XXX4",""))</f>
        <v/>
      </c>
      <c r="B476" t="str">
        <f>IF($A476="","",'Données entrées'!C477)</f>
        <v/>
      </c>
      <c r="C476" t="str">
        <f>IF($A476="","",'Données entrées'!D477)</f>
        <v/>
      </c>
      <c r="D476" s="24" t="str">
        <f>IF(A476="","",'Données entrées'!E477)</f>
        <v/>
      </c>
      <c r="E476" s="7" t="str">
        <f>IF(OR('Données entrées'!E477=0,'Données entrées'!E477=""),"",IF(AND('Données entrées'!B477="x",'Données entrées'!E477&lt;0),"XXX8",""))</f>
        <v/>
      </c>
      <c r="F476" s="20" t="str">
        <f>IF($E476="","",'Données entrées'!C477)</f>
        <v/>
      </c>
      <c r="G476" s="20" t="str">
        <f>IF($E476="","",'Données entrées'!D477)</f>
        <v/>
      </c>
      <c r="H476" s="31" t="str">
        <f>IF($E476="","",'Données entrées'!E477)</f>
        <v/>
      </c>
      <c r="I476" t="str">
        <f>IF(AND('Données entrées'!B477="x",'Données entrées'!E477&gt;=0),"XXX3","")</f>
        <v/>
      </c>
      <c r="J476" t="str">
        <f>IF($I476="","",'Données entrées'!C477)</f>
        <v/>
      </c>
      <c r="K476" t="str">
        <f>IF($I476="","",'Données entrées'!D477)</f>
        <v/>
      </c>
      <c r="L476" s="24" t="str">
        <f>IF($I476="","",'Données entrées'!E477)</f>
        <v/>
      </c>
      <c r="M476" s="7" t="s">
        <v>13</v>
      </c>
      <c r="N476" s="20" t="s">
        <v>13</v>
      </c>
      <c r="O476" s="20" t="s">
        <v>13</v>
      </c>
      <c r="P476" s="9" t="s">
        <v>13</v>
      </c>
      <c r="Q476" t="s">
        <v>13</v>
      </c>
      <c r="R476" t="s">
        <v>13</v>
      </c>
      <c r="S476" t="s">
        <v>13</v>
      </c>
      <c r="T476" t="s">
        <v>13</v>
      </c>
      <c r="U476" s="7" t="s">
        <v>13</v>
      </c>
      <c r="V476" s="20" t="s">
        <v>13</v>
      </c>
      <c r="W476" s="20" t="s">
        <v>13</v>
      </c>
      <c r="X476" s="9" t="s">
        <v>13</v>
      </c>
    </row>
    <row r="477" spans="1:24" x14ac:dyDescent="0.35">
      <c r="A477" t="str">
        <f>IF(OR('Données entrées'!E478=0,'Données entrées'!E478=""),"",IF('Données entrées'!A478="x","XXX4",""))</f>
        <v/>
      </c>
      <c r="B477" t="str">
        <f>IF($A477="","",'Données entrées'!C478)</f>
        <v/>
      </c>
      <c r="C477" t="str">
        <f>IF($A477="","",'Données entrées'!D478)</f>
        <v/>
      </c>
      <c r="D477" s="24" t="str">
        <f>IF(A477="","",'Données entrées'!E478)</f>
        <v/>
      </c>
      <c r="E477" s="7" t="str">
        <f>IF(OR('Données entrées'!E478=0,'Données entrées'!E478=""),"",IF(AND('Données entrées'!B478="x",'Données entrées'!E478&lt;0),"XXX8",""))</f>
        <v/>
      </c>
      <c r="F477" s="20" t="str">
        <f>IF($E477="","",'Données entrées'!C478)</f>
        <v/>
      </c>
      <c r="G477" s="20" t="str">
        <f>IF($E477="","",'Données entrées'!D478)</f>
        <v/>
      </c>
      <c r="H477" s="31" t="str">
        <f>IF($E477="","",'Données entrées'!E478)</f>
        <v/>
      </c>
      <c r="I477" t="str">
        <f>IF(AND('Données entrées'!B478="x",'Données entrées'!E478&gt;=0),"XXX3","")</f>
        <v/>
      </c>
      <c r="J477" t="str">
        <f>IF($I477="","",'Données entrées'!C478)</f>
        <v/>
      </c>
      <c r="K477" t="str">
        <f>IF($I477="","",'Données entrées'!D478)</f>
        <v/>
      </c>
      <c r="L477" s="24" t="str">
        <f>IF($I477="","",'Données entrées'!E478)</f>
        <v/>
      </c>
      <c r="M477" s="7" t="s">
        <v>13</v>
      </c>
      <c r="N477" s="20" t="s">
        <v>13</v>
      </c>
      <c r="O477" s="20" t="s">
        <v>13</v>
      </c>
      <c r="P477" s="9" t="s">
        <v>13</v>
      </c>
      <c r="Q477" t="s">
        <v>13</v>
      </c>
      <c r="R477" t="s">
        <v>13</v>
      </c>
      <c r="S477" t="s">
        <v>13</v>
      </c>
      <c r="T477" t="s">
        <v>13</v>
      </c>
      <c r="U477" s="7" t="s">
        <v>13</v>
      </c>
      <c r="V477" s="20" t="s">
        <v>13</v>
      </c>
      <c r="W477" s="20" t="s">
        <v>13</v>
      </c>
      <c r="X477" s="9" t="s">
        <v>13</v>
      </c>
    </row>
    <row r="478" spans="1:24" x14ac:dyDescent="0.35">
      <c r="A478" t="str">
        <f>IF(OR('Données entrées'!E479=0,'Données entrées'!E479=""),"",IF('Données entrées'!A479="x","XXX4",""))</f>
        <v/>
      </c>
      <c r="B478" t="str">
        <f>IF($A478="","",'Données entrées'!C479)</f>
        <v/>
      </c>
      <c r="C478" t="str">
        <f>IF($A478="","",'Données entrées'!D479)</f>
        <v/>
      </c>
      <c r="D478" s="24" t="str">
        <f>IF(A478="","",'Données entrées'!E479)</f>
        <v/>
      </c>
      <c r="E478" s="7" t="str">
        <f>IF(OR('Données entrées'!E479=0,'Données entrées'!E479=""),"",IF(AND('Données entrées'!B479="x",'Données entrées'!E479&lt;0),"XXX8",""))</f>
        <v/>
      </c>
      <c r="F478" s="20" t="str">
        <f>IF($E478="","",'Données entrées'!C479)</f>
        <v/>
      </c>
      <c r="G478" s="20" t="str">
        <f>IF($E478="","",'Données entrées'!D479)</f>
        <v/>
      </c>
      <c r="H478" s="31" t="str">
        <f>IF($E478="","",'Données entrées'!E479)</f>
        <v/>
      </c>
      <c r="I478" t="str">
        <f>IF(AND('Données entrées'!B479="x",'Données entrées'!E479&gt;=0),"XXX3","")</f>
        <v/>
      </c>
      <c r="J478" t="str">
        <f>IF($I478="","",'Données entrées'!C479)</f>
        <v/>
      </c>
      <c r="K478" t="str">
        <f>IF($I478="","",'Données entrées'!D479)</f>
        <v/>
      </c>
      <c r="L478" s="24" t="str">
        <f>IF($I478="","",'Données entrées'!E479)</f>
        <v/>
      </c>
      <c r="M478" s="7" t="s">
        <v>13</v>
      </c>
      <c r="N478" s="20" t="s">
        <v>13</v>
      </c>
      <c r="O478" s="20" t="s">
        <v>13</v>
      </c>
      <c r="P478" s="9" t="s">
        <v>13</v>
      </c>
      <c r="Q478" t="s">
        <v>13</v>
      </c>
      <c r="R478" t="s">
        <v>13</v>
      </c>
      <c r="S478" t="s">
        <v>13</v>
      </c>
      <c r="T478" t="s">
        <v>13</v>
      </c>
      <c r="U478" s="7" t="s">
        <v>13</v>
      </c>
      <c r="V478" s="20" t="s">
        <v>13</v>
      </c>
      <c r="W478" s="20" t="s">
        <v>13</v>
      </c>
      <c r="X478" s="9" t="s">
        <v>13</v>
      </c>
    </row>
    <row r="479" spans="1:24" x14ac:dyDescent="0.35">
      <c r="A479" t="str">
        <f>IF(OR('Données entrées'!E480=0,'Données entrées'!E480=""),"",IF('Données entrées'!A480="x","XXX4",""))</f>
        <v/>
      </c>
      <c r="B479" t="str">
        <f>IF($A479="","",'Données entrées'!C480)</f>
        <v/>
      </c>
      <c r="C479" t="str">
        <f>IF($A479="","",'Données entrées'!D480)</f>
        <v/>
      </c>
      <c r="D479" s="24" t="str">
        <f>IF(A479="","",'Données entrées'!E480)</f>
        <v/>
      </c>
      <c r="E479" s="7" t="str">
        <f>IF(OR('Données entrées'!E480=0,'Données entrées'!E480=""),"",IF(AND('Données entrées'!B480="x",'Données entrées'!E480&lt;0),"XXX8",""))</f>
        <v/>
      </c>
      <c r="F479" s="20" t="str">
        <f>IF($E479="","",'Données entrées'!C480)</f>
        <v/>
      </c>
      <c r="G479" s="20" t="str">
        <f>IF($E479="","",'Données entrées'!D480)</f>
        <v/>
      </c>
      <c r="H479" s="31" t="str">
        <f>IF($E479="","",'Données entrées'!E480)</f>
        <v/>
      </c>
      <c r="I479" t="str">
        <f>IF(AND('Données entrées'!B480="x",'Données entrées'!E480&gt;=0),"XXX3","")</f>
        <v/>
      </c>
      <c r="J479" t="str">
        <f>IF($I479="","",'Données entrées'!C480)</f>
        <v/>
      </c>
      <c r="K479" t="str">
        <f>IF($I479="","",'Données entrées'!D480)</f>
        <v/>
      </c>
      <c r="L479" s="24" t="str">
        <f>IF($I479="","",'Données entrées'!E480)</f>
        <v/>
      </c>
      <c r="M479" s="7" t="s">
        <v>13</v>
      </c>
      <c r="N479" s="20" t="s">
        <v>13</v>
      </c>
      <c r="O479" s="20" t="s">
        <v>13</v>
      </c>
      <c r="P479" s="9" t="s">
        <v>13</v>
      </c>
      <c r="Q479" t="s">
        <v>13</v>
      </c>
      <c r="R479" t="s">
        <v>13</v>
      </c>
      <c r="S479" t="s">
        <v>13</v>
      </c>
      <c r="T479" t="s">
        <v>13</v>
      </c>
      <c r="U479" s="7" t="s">
        <v>13</v>
      </c>
      <c r="V479" s="20" t="s">
        <v>13</v>
      </c>
      <c r="W479" s="20" t="s">
        <v>13</v>
      </c>
      <c r="X479" s="9" t="s">
        <v>13</v>
      </c>
    </row>
    <row r="480" spans="1:24" x14ac:dyDescent="0.35">
      <c r="A480" t="str">
        <f>IF(OR('Données entrées'!E481=0,'Données entrées'!E481=""),"",IF('Données entrées'!A481="x","XXX4",""))</f>
        <v/>
      </c>
      <c r="B480" t="str">
        <f>IF($A480="","",'Données entrées'!C481)</f>
        <v/>
      </c>
      <c r="C480" t="str">
        <f>IF($A480="","",'Données entrées'!D481)</f>
        <v/>
      </c>
      <c r="D480" s="24" t="str">
        <f>IF(A480="","",'Données entrées'!E481)</f>
        <v/>
      </c>
      <c r="E480" s="7" t="str">
        <f>IF(OR('Données entrées'!E481=0,'Données entrées'!E481=""),"",IF(AND('Données entrées'!B481="x",'Données entrées'!E481&lt;0),"XXX8",""))</f>
        <v/>
      </c>
      <c r="F480" s="20" t="str">
        <f>IF($E480="","",'Données entrées'!C481)</f>
        <v/>
      </c>
      <c r="G480" s="20" t="str">
        <f>IF($E480="","",'Données entrées'!D481)</f>
        <v/>
      </c>
      <c r="H480" s="31" t="str">
        <f>IF($E480="","",'Données entrées'!E481)</f>
        <v/>
      </c>
      <c r="I480" t="str">
        <f>IF(AND('Données entrées'!B481="x",'Données entrées'!E481&gt;=0),"XXX3","")</f>
        <v/>
      </c>
      <c r="J480" t="str">
        <f>IF($I480="","",'Données entrées'!C481)</f>
        <v/>
      </c>
      <c r="K480" t="str">
        <f>IF($I480="","",'Données entrées'!D481)</f>
        <v/>
      </c>
      <c r="L480" s="24" t="str">
        <f>IF($I480="","",'Données entrées'!E481)</f>
        <v/>
      </c>
      <c r="M480" s="7" t="s">
        <v>13</v>
      </c>
      <c r="N480" s="20" t="s">
        <v>13</v>
      </c>
      <c r="O480" s="20" t="s">
        <v>13</v>
      </c>
      <c r="P480" s="9" t="s">
        <v>13</v>
      </c>
      <c r="Q480" t="s">
        <v>13</v>
      </c>
      <c r="R480" t="s">
        <v>13</v>
      </c>
      <c r="S480" t="s">
        <v>13</v>
      </c>
      <c r="T480" t="s">
        <v>13</v>
      </c>
      <c r="U480" s="7" t="s">
        <v>13</v>
      </c>
      <c r="V480" s="20" t="s">
        <v>13</v>
      </c>
      <c r="W480" s="20" t="s">
        <v>13</v>
      </c>
      <c r="X480" s="9" t="s">
        <v>13</v>
      </c>
    </row>
    <row r="481" spans="1:24" x14ac:dyDescent="0.35">
      <c r="A481" t="str">
        <f>IF(OR('Données entrées'!E482=0,'Données entrées'!E482=""),"",IF('Données entrées'!A482="x","XXX4",""))</f>
        <v/>
      </c>
      <c r="B481" t="str">
        <f>IF($A481="","",'Données entrées'!C482)</f>
        <v/>
      </c>
      <c r="C481" t="str">
        <f>IF($A481="","",'Données entrées'!D482)</f>
        <v/>
      </c>
      <c r="D481" s="24" t="str">
        <f>IF(A481="","",'Données entrées'!E482)</f>
        <v/>
      </c>
      <c r="E481" s="7" t="str">
        <f>IF(OR('Données entrées'!E482=0,'Données entrées'!E482=""),"",IF(AND('Données entrées'!B482="x",'Données entrées'!E482&lt;0),"XXX8",""))</f>
        <v/>
      </c>
      <c r="F481" s="20" t="str">
        <f>IF($E481="","",'Données entrées'!C482)</f>
        <v/>
      </c>
      <c r="G481" s="20" t="str">
        <f>IF($E481="","",'Données entrées'!D482)</f>
        <v/>
      </c>
      <c r="H481" s="31" t="str">
        <f>IF($E481="","",'Données entrées'!E482)</f>
        <v/>
      </c>
      <c r="I481" t="str">
        <f>IF(AND('Données entrées'!B482="x",'Données entrées'!E482&gt;=0),"XXX3","")</f>
        <v/>
      </c>
      <c r="J481" t="str">
        <f>IF($I481="","",'Données entrées'!C482)</f>
        <v/>
      </c>
      <c r="K481" t="str">
        <f>IF($I481="","",'Données entrées'!D482)</f>
        <v/>
      </c>
      <c r="L481" s="24" t="str">
        <f>IF($I481="","",'Données entrées'!E482)</f>
        <v/>
      </c>
      <c r="M481" s="7" t="s">
        <v>13</v>
      </c>
      <c r="N481" s="20" t="s">
        <v>13</v>
      </c>
      <c r="O481" s="20" t="s">
        <v>13</v>
      </c>
      <c r="P481" s="9" t="s">
        <v>13</v>
      </c>
      <c r="Q481" t="s">
        <v>13</v>
      </c>
      <c r="R481" t="s">
        <v>13</v>
      </c>
      <c r="S481" t="s">
        <v>13</v>
      </c>
      <c r="T481" t="s">
        <v>13</v>
      </c>
      <c r="U481" s="7" t="s">
        <v>13</v>
      </c>
      <c r="V481" s="20" t="s">
        <v>13</v>
      </c>
      <c r="W481" s="20" t="s">
        <v>13</v>
      </c>
      <c r="X481" s="9" t="s">
        <v>13</v>
      </c>
    </row>
    <row r="482" spans="1:24" x14ac:dyDescent="0.35">
      <c r="A482" t="str">
        <f>IF(OR('Données entrées'!E483=0,'Données entrées'!E483=""),"",IF('Données entrées'!A483="x","XXX4",""))</f>
        <v/>
      </c>
      <c r="B482" t="str">
        <f>IF($A482="","",'Données entrées'!C483)</f>
        <v/>
      </c>
      <c r="C482" t="str">
        <f>IF($A482="","",'Données entrées'!D483)</f>
        <v/>
      </c>
      <c r="D482" s="24" t="str">
        <f>IF(A482="","",'Données entrées'!E483)</f>
        <v/>
      </c>
      <c r="E482" s="7" t="str">
        <f>IF(OR('Données entrées'!E483=0,'Données entrées'!E483=""),"",IF(AND('Données entrées'!B483="x",'Données entrées'!E483&lt;0),"XXX8",""))</f>
        <v/>
      </c>
      <c r="F482" s="20" t="str">
        <f>IF($E482="","",'Données entrées'!C483)</f>
        <v/>
      </c>
      <c r="G482" s="20" t="str">
        <f>IF($E482="","",'Données entrées'!D483)</f>
        <v/>
      </c>
      <c r="H482" s="31" t="str">
        <f>IF($E482="","",'Données entrées'!E483)</f>
        <v/>
      </c>
      <c r="I482" t="str">
        <f>IF(AND('Données entrées'!B483="x",'Données entrées'!E483&gt;=0),"XXX3","")</f>
        <v/>
      </c>
      <c r="J482" t="str">
        <f>IF($I482="","",'Données entrées'!C483)</f>
        <v/>
      </c>
      <c r="K482" t="str">
        <f>IF($I482="","",'Données entrées'!D483)</f>
        <v/>
      </c>
      <c r="L482" s="24" t="str">
        <f>IF($I482="","",'Données entrées'!E483)</f>
        <v/>
      </c>
      <c r="M482" s="7" t="s">
        <v>13</v>
      </c>
      <c r="N482" s="20" t="s">
        <v>13</v>
      </c>
      <c r="O482" s="20" t="s">
        <v>13</v>
      </c>
      <c r="P482" s="9" t="s">
        <v>13</v>
      </c>
      <c r="Q482" t="s">
        <v>13</v>
      </c>
      <c r="R482" t="s">
        <v>13</v>
      </c>
      <c r="S482" t="s">
        <v>13</v>
      </c>
      <c r="T482" t="s">
        <v>13</v>
      </c>
      <c r="U482" s="7" t="s">
        <v>13</v>
      </c>
      <c r="V482" s="20" t="s">
        <v>13</v>
      </c>
      <c r="W482" s="20" t="s">
        <v>13</v>
      </c>
      <c r="X482" s="9" t="s">
        <v>13</v>
      </c>
    </row>
    <row r="483" spans="1:24" x14ac:dyDescent="0.35">
      <c r="A483" t="str">
        <f>IF(OR('Données entrées'!E484=0,'Données entrées'!E484=""),"",IF('Données entrées'!A484="x","XXX4",""))</f>
        <v/>
      </c>
      <c r="B483" t="str">
        <f>IF($A483="","",'Données entrées'!C484)</f>
        <v/>
      </c>
      <c r="C483" t="str">
        <f>IF($A483="","",'Données entrées'!D484)</f>
        <v/>
      </c>
      <c r="D483" s="24" t="str">
        <f>IF(A483="","",'Données entrées'!E484)</f>
        <v/>
      </c>
      <c r="E483" s="7" t="str">
        <f>IF(OR('Données entrées'!E484=0,'Données entrées'!E484=""),"",IF(AND('Données entrées'!B484="x",'Données entrées'!E484&lt;0),"XXX8",""))</f>
        <v/>
      </c>
      <c r="F483" s="20" t="str">
        <f>IF($E483="","",'Données entrées'!C484)</f>
        <v/>
      </c>
      <c r="G483" s="20" t="str">
        <f>IF($E483="","",'Données entrées'!D484)</f>
        <v/>
      </c>
      <c r="H483" s="31" t="str">
        <f>IF($E483="","",'Données entrées'!E484)</f>
        <v/>
      </c>
      <c r="I483" t="str">
        <f>IF(AND('Données entrées'!B484="x",'Données entrées'!E484&gt;=0),"XXX3","")</f>
        <v/>
      </c>
      <c r="J483" t="str">
        <f>IF($I483="","",'Données entrées'!C484)</f>
        <v/>
      </c>
      <c r="K483" t="str">
        <f>IF($I483="","",'Données entrées'!D484)</f>
        <v/>
      </c>
      <c r="L483" s="24" t="str">
        <f>IF($I483="","",'Données entrées'!E484)</f>
        <v/>
      </c>
      <c r="M483" s="7" t="s">
        <v>13</v>
      </c>
      <c r="N483" s="20" t="s">
        <v>13</v>
      </c>
      <c r="O483" s="20" t="s">
        <v>13</v>
      </c>
      <c r="P483" s="9" t="s">
        <v>13</v>
      </c>
      <c r="Q483" t="s">
        <v>13</v>
      </c>
      <c r="R483" t="s">
        <v>13</v>
      </c>
      <c r="S483" t="s">
        <v>13</v>
      </c>
      <c r="T483" t="s">
        <v>13</v>
      </c>
      <c r="U483" s="7" t="s">
        <v>13</v>
      </c>
      <c r="V483" s="20" t="s">
        <v>13</v>
      </c>
      <c r="W483" s="20" t="s">
        <v>13</v>
      </c>
      <c r="X483" s="9" t="s">
        <v>13</v>
      </c>
    </row>
    <row r="484" spans="1:24" x14ac:dyDescent="0.35">
      <c r="A484" t="str">
        <f>IF(OR('Données entrées'!E485=0,'Données entrées'!E485=""),"",IF('Données entrées'!A485="x","XXX4",""))</f>
        <v/>
      </c>
      <c r="B484" t="str">
        <f>IF($A484="","",'Données entrées'!C485)</f>
        <v/>
      </c>
      <c r="C484" t="str">
        <f>IF($A484="","",'Données entrées'!D485)</f>
        <v/>
      </c>
      <c r="D484" s="24" t="str">
        <f>IF(A484="","",'Données entrées'!E485)</f>
        <v/>
      </c>
      <c r="E484" s="7" t="str">
        <f>IF(OR('Données entrées'!E485=0,'Données entrées'!E485=""),"",IF(AND('Données entrées'!B485="x",'Données entrées'!E485&lt;0),"XXX8",""))</f>
        <v/>
      </c>
      <c r="F484" s="20" t="str">
        <f>IF($E484="","",'Données entrées'!C485)</f>
        <v/>
      </c>
      <c r="G484" s="20" t="str">
        <f>IF($E484="","",'Données entrées'!D485)</f>
        <v/>
      </c>
      <c r="H484" s="31" t="str">
        <f>IF($E484="","",'Données entrées'!E485)</f>
        <v/>
      </c>
      <c r="I484" t="str">
        <f>IF(AND('Données entrées'!B485="x",'Données entrées'!E485&gt;=0),"XXX3","")</f>
        <v/>
      </c>
      <c r="J484" t="str">
        <f>IF($I484="","",'Données entrées'!C485)</f>
        <v/>
      </c>
      <c r="K484" t="str">
        <f>IF($I484="","",'Données entrées'!D485)</f>
        <v/>
      </c>
      <c r="L484" s="24" t="str">
        <f>IF($I484="","",'Données entrées'!E485)</f>
        <v/>
      </c>
      <c r="M484" s="7" t="s">
        <v>13</v>
      </c>
      <c r="N484" s="20" t="s">
        <v>13</v>
      </c>
      <c r="O484" s="20" t="s">
        <v>13</v>
      </c>
      <c r="P484" s="9" t="s">
        <v>13</v>
      </c>
      <c r="Q484" t="s">
        <v>13</v>
      </c>
      <c r="R484" t="s">
        <v>13</v>
      </c>
      <c r="S484" t="s">
        <v>13</v>
      </c>
      <c r="T484" t="s">
        <v>13</v>
      </c>
      <c r="U484" s="7" t="s">
        <v>13</v>
      </c>
      <c r="V484" s="20" t="s">
        <v>13</v>
      </c>
      <c r="W484" s="20" t="s">
        <v>13</v>
      </c>
      <c r="X484" s="9" t="s">
        <v>13</v>
      </c>
    </row>
    <row r="485" spans="1:24" x14ac:dyDescent="0.35">
      <c r="A485" t="str">
        <f>IF(OR('Données entrées'!E486=0,'Données entrées'!E486=""),"",IF('Données entrées'!A486="x","XXX4",""))</f>
        <v/>
      </c>
      <c r="B485" t="str">
        <f>IF($A485="","",'Données entrées'!C486)</f>
        <v/>
      </c>
      <c r="C485" t="str">
        <f>IF($A485="","",'Données entrées'!D486)</f>
        <v/>
      </c>
      <c r="D485" s="24" t="str">
        <f>IF(A485="","",'Données entrées'!E486)</f>
        <v/>
      </c>
      <c r="E485" s="7" t="str">
        <f>IF(OR('Données entrées'!E486=0,'Données entrées'!E486=""),"",IF(AND('Données entrées'!B486="x",'Données entrées'!E486&lt;0),"XXX8",""))</f>
        <v/>
      </c>
      <c r="F485" s="20" t="str">
        <f>IF($E485="","",'Données entrées'!C486)</f>
        <v/>
      </c>
      <c r="G485" s="20" t="str">
        <f>IF($E485="","",'Données entrées'!D486)</f>
        <v/>
      </c>
      <c r="H485" s="31" t="str">
        <f>IF($E485="","",'Données entrées'!E486)</f>
        <v/>
      </c>
      <c r="I485" t="str">
        <f>IF(AND('Données entrées'!B486="x",'Données entrées'!E486&gt;=0),"XXX3","")</f>
        <v/>
      </c>
      <c r="J485" t="str">
        <f>IF($I485="","",'Données entrées'!C486)</f>
        <v/>
      </c>
      <c r="K485" t="str">
        <f>IF($I485="","",'Données entrées'!D486)</f>
        <v/>
      </c>
      <c r="L485" s="24" t="str">
        <f>IF($I485="","",'Données entrées'!E486)</f>
        <v/>
      </c>
      <c r="M485" s="7" t="s">
        <v>13</v>
      </c>
      <c r="N485" s="20" t="s">
        <v>13</v>
      </c>
      <c r="O485" s="20" t="s">
        <v>13</v>
      </c>
      <c r="P485" s="9" t="s">
        <v>13</v>
      </c>
      <c r="Q485" t="s">
        <v>13</v>
      </c>
      <c r="R485" t="s">
        <v>13</v>
      </c>
      <c r="S485" t="s">
        <v>13</v>
      </c>
      <c r="T485" t="s">
        <v>13</v>
      </c>
      <c r="U485" s="7" t="s">
        <v>13</v>
      </c>
      <c r="V485" s="20" t="s">
        <v>13</v>
      </c>
      <c r="W485" s="20" t="s">
        <v>13</v>
      </c>
      <c r="X485" s="9" t="s">
        <v>13</v>
      </c>
    </row>
    <row r="486" spans="1:24" x14ac:dyDescent="0.35">
      <c r="A486" t="str">
        <f>IF(OR('Données entrées'!E487=0,'Données entrées'!E487=""),"",IF('Données entrées'!A487="x","XXX4",""))</f>
        <v/>
      </c>
      <c r="B486" t="str">
        <f>IF($A486="","",'Données entrées'!C487)</f>
        <v/>
      </c>
      <c r="C486" t="str">
        <f>IF($A486="","",'Données entrées'!D487)</f>
        <v/>
      </c>
      <c r="D486" s="24" t="str">
        <f>IF(A486="","",'Données entrées'!E487)</f>
        <v/>
      </c>
      <c r="E486" s="7" t="str">
        <f>IF(OR('Données entrées'!E487=0,'Données entrées'!E487=""),"",IF(AND('Données entrées'!B487="x",'Données entrées'!E487&lt;0),"XXX8",""))</f>
        <v/>
      </c>
      <c r="F486" s="20" t="str">
        <f>IF($E486="","",'Données entrées'!C487)</f>
        <v/>
      </c>
      <c r="G486" s="20" t="str">
        <f>IF($E486="","",'Données entrées'!D487)</f>
        <v/>
      </c>
      <c r="H486" s="31" t="str">
        <f>IF($E486="","",'Données entrées'!E487)</f>
        <v/>
      </c>
      <c r="I486" t="str">
        <f>IF(AND('Données entrées'!B487="x",'Données entrées'!E487&gt;=0),"XXX3","")</f>
        <v/>
      </c>
      <c r="J486" t="str">
        <f>IF($I486="","",'Données entrées'!C487)</f>
        <v/>
      </c>
      <c r="K486" t="str">
        <f>IF($I486="","",'Données entrées'!D487)</f>
        <v/>
      </c>
      <c r="L486" s="24" t="str">
        <f>IF($I486="","",'Données entrées'!E487)</f>
        <v/>
      </c>
      <c r="M486" s="7" t="s">
        <v>13</v>
      </c>
      <c r="N486" s="20" t="s">
        <v>13</v>
      </c>
      <c r="O486" s="20" t="s">
        <v>13</v>
      </c>
      <c r="P486" s="9" t="s">
        <v>13</v>
      </c>
      <c r="Q486" t="s">
        <v>13</v>
      </c>
      <c r="R486" t="s">
        <v>13</v>
      </c>
      <c r="S486" t="s">
        <v>13</v>
      </c>
      <c r="T486" t="s">
        <v>13</v>
      </c>
      <c r="U486" s="7" t="s">
        <v>13</v>
      </c>
      <c r="V486" s="20" t="s">
        <v>13</v>
      </c>
      <c r="W486" s="20" t="s">
        <v>13</v>
      </c>
      <c r="X486" s="9" t="s">
        <v>13</v>
      </c>
    </row>
    <row r="487" spans="1:24" x14ac:dyDescent="0.35">
      <c r="A487" t="str">
        <f>IF(OR('Données entrées'!E488=0,'Données entrées'!E488=""),"",IF('Données entrées'!A488="x","XXX4",""))</f>
        <v/>
      </c>
      <c r="B487" t="str">
        <f>IF($A487="","",'Données entrées'!C488)</f>
        <v/>
      </c>
      <c r="C487" t="str">
        <f>IF($A487="","",'Données entrées'!D488)</f>
        <v/>
      </c>
      <c r="D487" s="24" t="str">
        <f>IF(A487="","",'Données entrées'!E488)</f>
        <v/>
      </c>
      <c r="E487" s="7" t="str">
        <f>IF(OR('Données entrées'!E488=0,'Données entrées'!E488=""),"",IF(AND('Données entrées'!B488="x",'Données entrées'!E488&lt;0),"XXX8",""))</f>
        <v/>
      </c>
      <c r="F487" s="20" t="str">
        <f>IF($E487="","",'Données entrées'!C488)</f>
        <v/>
      </c>
      <c r="G487" s="20" t="str">
        <f>IF($E487="","",'Données entrées'!D488)</f>
        <v/>
      </c>
      <c r="H487" s="31" t="str">
        <f>IF($E487="","",'Données entrées'!E488)</f>
        <v/>
      </c>
      <c r="I487" t="str">
        <f>IF(AND('Données entrées'!B488="x",'Données entrées'!E488&gt;=0),"XXX3","")</f>
        <v/>
      </c>
      <c r="J487" t="str">
        <f>IF($I487="","",'Données entrées'!C488)</f>
        <v/>
      </c>
      <c r="K487" t="str">
        <f>IF($I487="","",'Données entrées'!D488)</f>
        <v/>
      </c>
      <c r="L487" s="24" t="str">
        <f>IF($I487="","",'Données entrées'!E488)</f>
        <v/>
      </c>
      <c r="M487" s="7" t="s">
        <v>13</v>
      </c>
      <c r="N487" s="20" t="s">
        <v>13</v>
      </c>
      <c r="O487" s="20" t="s">
        <v>13</v>
      </c>
      <c r="P487" s="9" t="s">
        <v>13</v>
      </c>
      <c r="Q487" t="s">
        <v>13</v>
      </c>
      <c r="R487" t="s">
        <v>13</v>
      </c>
      <c r="S487" t="s">
        <v>13</v>
      </c>
      <c r="T487" t="s">
        <v>13</v>
      </c>
      <c r="U487" s="7" t="s">
        <v>13</v>
      </c>
      <c r="V487" s="20" t="s">
        <v>13</v>
      </c>
      <c r="W487" s="20" t="s">
        <v>13</v>
      </c>
      <c r="X487" s="9" t="s">
        <v>13</v>
      </c>
    </row>
    <row r="488" spans="1:24" x14ac:dyDescent="0.35">
      <c r="A488" t="str">
        <f>IF(OR('Données entrées'!E489=0,'Données entrées'!E489=""),"",IF('Données entrées'!A489="x","XXX4",""))</f>
        <v/>
      </c>
      <c r="B488" t="str">
        <f>IF($A488="","",'Données entrées'!C489)</f>
        <v/>
      </c>
      <c r="C488" t="str">
        <f>IF($A488="","",'Données entrées'!D489)</f>
        <v/>
      </c>
      <c r="D488" s="24" t="str">
        <f>IF(A488="","",'Données entrées'!E489)</f>
        <v/>
      </c>
      <c r="E488" s="7" t="str">
        <f>IF(OR('Données entrées'!E489=0,'Données entrées'!E489=""),"",IF(AND('Données entrées'!B489="x",'Données entrées'!E489&lt;0),"XXX8",""))</f>
        <v/>
      </c>
      <c r="F488" s="20" t="str">
        <f>IF($E488="","",'Données entrées'!C489)</f>
        <v/>
      </c>
      <c r="G488" s="20" t="str">
        <f>IF($E488="","",'Données entrées'!D489)</f>
        <v/>
      </c>
      <c r="H488" s="31" t="str">
        <f>IF($E488="","",'Données entrées'!E489)</f>
        <v/>
      </c>
      <c r="I488" t="str">
        <f>IF(AND('Données entrées'!B489="x",'Données entrées'!E489&gt;=0),"XXX3","")</f>
        <v/>
      </c>
      <c r="J488" t="str">
        <f>IF($I488="","",'Données entrées'!C489)</f>
        <v/>
      </c>
      <c r="K488" t="str">
        <f>IF($I488="","",'Données entrées'!D489)</f>
        <v/>
      </c>
      <c r="L488" s="24" t="str">
        <f>IF($I488="","",'Données entrées'!E489)</f>
        <v/>
      </c>
      <c r="M488" s="7" t="s">
        <v>13</v>
      </c>
      <c r="N488" s="20" t="s">
        <v>13</v>
      </c>
      <c r="O488" s="20" t="s">
        <v>13</v>
      </c>
      <c r="P488" s="9" t="s">
        <v>13</v>
      </c>
      <c r="Q488" t="s">
        <v>13</v>
      </c>
      <c r="R488" t="s">
        <v>13</v>
      </c>
      <c r="S488" t="s">
        <v>13</v>
      </c>
      <c r="T488" t="s">
        <v>13</v>
      </c>
      <c r="U488" s="7" t="s">
        <v>13</v>
      </c>
      <c r="V488" s="20" t="s">
        <v>13</v>
      </c>
      <c r="W488" s="20" t="s">
        <v>13</v>
      </c>
      <c r="X488" s="9" t="s">
        <v>13</v>
      </c>
    </row>
    <row r="489" spans="1:24" x14ac:dyDescent="0.35">
      <c r="A489" t="str">
        <f>IF(OR('Données entrées'!E490=0,'Données entrées'!E490=""),"",IF('Données entrées'!A490="x","XXX4",""))</f>
        <v/>
      </c>
      <c r="B489" t="str">
        <f>IF($A489="","",'Données entrées'!C490)</f>
        <v/>
      </c>
      <c r="C489" t="str">
        <f>IF($A489="","",'Données entrées'!D490)</f>
        <v/>
      </c>
      <c r="D489" s="24" t="str">
        <f>IF(A489="","",'Données entrées'!E490)</f>
        <v/>
      </c>
      <c r="E489" s="7" t="str">
        <f>IF(OR('Données entrées'!E490=0,'Données entrées'!E490=""),"",IF(AND('Données entrées'!B490="x",'Données entrées'!E490&lt;0),"XXX8",""))</f>
        <v/>
      </c>
      <c r="F489" s="20" t="str">
        <f>IF($E489="","",'Données entrées'!C490)</f>
        <v/>
      </c>
      <c r="G489" s="20" t="str">
        <f>IF($E489="","",'Données entrées'!D490)</f>
        <v/>
      </c>
      <c r="H489" s="31" t="str">
        <f>IF($E489="","",'Données entrées'!E490)</f>
        <v/>
      </c>
      <c r="I489" t="str">
        <f>IF(AND('Données entrées'!B490="x",'Données entrées'!E490&gt;=0),"XXX3","")</f>
        <v/>
      </c>
      <c r="J489" t="str">
        <f>IF($I489="","",'Données entrées'!C490)</f>
        <v/>
      </c>
      <c r="K489" t="str">
        <f>IF($I489="","",'Données entrées'!D490)</f>
        <v/>
      </c>
      <c r="L489" s="24" t="str">
        <f>IF($I489="","",'Données entrées'!E490)</f>
        <v/>
      </c>
      <c r="M489" s="7" t="s">
        <v>13</v>
      </c>
      <c r="N489" s="20" t="s">
        <v>13</v>
      </c>
      <c r="O489" s="20" t="s">
        <v>13</v>
      </c>
      <c r="P489" s="9" t="s">
        <v>13</v>
      </c>
      <c r="Q489" t="s">
        <v>13</v>
      </c>
      <c r="R489" t="s">
        <v>13</v>
      </c>
      <c r="S489" t="s">
        <v>13</v>
      </c>
      <c r="T489" t="s">
        <v>13</v>
      </c>
      <c r="U489" s="7" t="s">
        <v>13</v>
      </c>
      <c r="V489" s="20" t="s">
        <v>13</v>
      </c>
      <c r="W489" s="20" t="s">
        <v>13</v>
      </c>
      <c r="X489" s="9" t="s">
        <v>13</v>
      </c>
    </row>
    <row r="490" spans="1:24" x14ac:dyDescent="0.35">
      <c r="A490" t="str">
        <f>IF(OR('Données entrées'!E491=0,'Données entrées'!E491=""),"",IF('Données entrées'!A491="x","XXX4",""))</f>
        <v/>
      </c>
      <c r="B490" t="str">
        <f>IF($A490="","",'Données entrées'!C491)</f>
        <v/>
      </c>
      <c r="C490" t="str">
        <f>IF($A490="","",'Données entrées'!D491)</f>
        <v/>
      </c>
      <c r="D490" s="24" t="str">
        <f>IF(A490="","",'Données entrées'!E491)</f>
        <v/>
      </c>
      <c r="E490" s="7" t="str">
        <f>IF(OR('Données entrées'!E491=0,'Données entrées'!E491=""),"",IF(AND('Données entrées'!B491="x",'Données entrées'!E491&lt;0),"XXX8",""))</f>
        <v/>
      </c>
      <c r="F490" s="20" t="str">
        <f>IF($E490="","",'Données entrées'!C491)</f>
        <v/>
      </c>
      <c r="G490" s="20" t="str">
        <f>IF($E490="","",'Données entrées'!D491)</f>
        <v/>
      </c>
      <c r="H490" s="31" t="str">
        <f>IF($E490="","",'Données entrées'!E491)</f>
        <v/>
      </c>
      <c r="I490" t="str">
        <f>IF(AND('Données entrées'!B491="x",'Données entrées'!E491&gt;=0),"XXX3","")</f>
        <v/>
      </c>
      <c r="J490" t="str">
        <f>IF($I490="","",'Données entrées'!C491)</f>
        <v/>
      </c>
      <c r="K490" t="str">
        <f>IF($I490="","",'Données entrées'!D491)</f>
        <v/>
      </c>
      <c r="L490" s="24" t="str">
        <f>IF($I490="","",'Données entrées'!E491)</f>
        <v/>
      </c>
      <c r="M490" s="7" t="s">
        <v>13</v>
      </c>
      <c r="N490" s="20" t="s">
        <v>13</v>
      </c>
      <c r="O490" s="20" t="s">
        <v>13</v>
      </c>
      <c r="P490" s="9" t="s">
        <v>13</v>
      </c>
      <c r="Q490" t="s">
        <v>13</v>
      </c>
      <c r="R490" t="s">
        <v>13</v>
      </c>
      <c r="S490" t="s">
        <v>13</v>
      </c>
      <c r="T490" t="s">
        <v>13</v>
      </c>
      <c r="U490" s="7" t="s">
        <v>13</v>
      </c>
      <c r="V490" s="20" t="s">
        <v>13</v>
      </c>
      <c r="W490" s="20" t="s">
        <v>13</v>
      </c>
      <c r="X490" s="9" t="s">
        <v>13</v>
      </c>
    </row>
    <row r="491" spans="1:24" x14ac:dyDescent="0.35">
      <c r="A491" t="str">
        <f>IF(OR('Données entrées'!E492=0,'Données entrées'!E492=""),"",IF('Données entrées'!A492="x","XXX4",""))</f>
        <v/>
      </c>
      <c r="B491" t="str">
        <f>IF($A491="","",'Données entrées'!C492)</f>
        <v/>
      </c>
      <c r="C491" t="str">
        <f>IF($A491="","",'Données entrées'!D492)</f>
        <v/>
      </c>
      <c r="D491" s="24" t="str">
        <f>IF(A491="","",'Données entrées'!E492)</f>
        <v/>
      </c>
      <c r="E491" s="7" t="str">
        <f>IF(OR('Données entrées'!E492=0,'Données entrées'!E492=""),"",IF(AND('Données entrées'!B492="x",'Données entrées'!E492&lt;0),"XXX8",""))</f>
        <v/>
      </c>
      <c r="F491" s="20" t="str">
        <f>IF($E491="","",'Données entrées'!C492)</f>
        <v/>
      </c>
      <c r="G491" s="20" t="str">
        <f>IF($E491="","",'Données entrées'!D492)</f>
        <v/>
      </c>
      <c r="H491" s="31" t="str">
        <f>IF($E491="","",'Données entrées'!E492)</f>
        <v/>
      </c>
      <c r="I491" t="str">
        <f>IF(AND('Données entrées'!B492="x",'Données entrées'!E492&gt;=0),"XXX3","")</f>
        <v/>
      </c>
      <c r="J491" t="str">
        <f>IF($I491="","",'Données entrées'!C492)</f>
        <v/>
      </c>
      <c r="K491" t="str">
        <f>IF($I491="","",'Données entrées'!D492)</f>
        <v/>
      </c>
      <c r="L491" s="24" t="str">
        <f>IF($I491="","",'Données entrées'!E492)</f>
        <v/>
      </c>
      <c r="M491" s="7" t="s">
        <v>13</v>
      </c>
      <c r="N491" s="20" t="s">
        <v>13</v>
      </c>
      <c r="O491" s="20" t="s">
        <v>13</v>
      </c>
      <c r="P491" s="9" t="s">
        <v>13</v>
      </c>
      <c r="Q491" t="s">
        <v>13</v>
      </c>
      <c r="R491" t="s">
        <v>13</v>
      </c>
      <c r="S491" t="s">
        <v>13</v>
      </c>
      <c r="T491" t="s">
        <v>13</v>
      </c>
      <c r="U491" s="7" t="s">
        <v>13</v>
      </c>
      <c r="V491" s="20" t="s">
        <v>13</v>
      </c>
      <c r="W491" s="20" t="s">
        <v>13</v>
      </c>
      <c r="X491" s="9" t="s">
        <v>13</v>
      </c>
    </row>
    <row r="492" spans="1:24" x14ac:dyDescent="0.35">
      <c r="A492" t="str">
        <f>IF(OR('Données entrées'!E493=0,'Données entrées'!E493=""),"",IF('Données entrées'!A493="x","XXX4",""))</f>
        <v/>
      </c>
      <c r="B492" t="str">
        <f>IF($A492="","",'Données entrées'!C493)</f>
        <v/>
      </c>
      <c r="C492" t="str">
        <f>IF($A492="","",'Données entrées'!D493)</f>
        <v/>
      </c>
      <c r="D492" s="24" t="str">
        <f>IF(A492="","",'Données entrées'!E493)</f>
        <v/>
      </c>
      <c r="E492" s="7" t="str">
        <f>IF(OR('Données entrées'!E493=0,'Données entrées'!E493=""),"",IF(AND('Données entrées'!B493="x",'Données entrées'!E493&lt;0),"XXX8",""))</f>
        <v/>
      </c>
      <c r="F492" s="20" t="str">
        <f>IF($E492="","",'Données entrées'!C493)</f>
        <v/>
      </c>
      <c r="G492" s="20" t="str">
        <f>IF($E492="","",'Données entrées'!D493)</f>
        <v/>
      </c>
      <c r="H492" s="31" t="str">
        <f>IF($E492="","",'Données entrées'!E493)</f>
        <v/>
      </c>
      <c r="I492" t="str">
        <f>IF(AND('Données entrées'!B493="x",'Données entrées'!E493&gt;=0),"XXX3","")</f>
        <v/>
      </c>
      <c r="J492" t="str">
        <f>IF($I492="","",'Données entrées'!C493)</f>
        <v/>
      </c>
      <c r="K492" t="str">
        <f>IF($I492="","",'Données entrées'!D493)</f>
        <v/>
      </c>
      <c r="L492" s="24" t="str">
        <f>IF($I492="","",'Données entrées'!E493)</f>
        <v/>
      </c>
      <c r="M492" s="7" t="s">
        <v>13</v>
      </c>
      <c r="N492" s="20" t="s">
        <v>13</v>
      </c>
      <c r="O492" s="20" t="s">
        <v>13</v>
      </c>
      <c r="P492" s="9" t="s">
        <v>13</v>
      </c>
      <c r="Q492" t="s">
        <v>13</v>
      </c>
      <c r="R492" t="s">
        <v>13</v>
      </c>
      <c r="S492" t="s">
        <v>13</v>
      </c>
      <c r="T492" t="s">
        <v>13</v>
      </c>
      <c r="U492" s="7" t="s">
        <v>13</v>
      </c>
      <c r="V492" s="20" t="s">
        <v>13</v>
      </c>
      <c r="W492" s="20" t="s">
        <v>13</v>
      </c>
      <c r="X492" s="9" t="s">
        <v>13</v>
      </c>
    </row>
    <row r="493" spans="1:24" x14ac:dyDescent="0.35">
      <c r="A493" t="str">
        <f>IF(OR('Données entrées'!E494=0,'Données entrées'!E494=""),"",IF('Données entrées'!A494="x","XXX4",""))</f>
        <v/>
      </c>
      <c r="B493" t="str">
        <f>IF($A493="","",'Données entrées'!C494)</f>
        <v/>
      </c>
      <c r="C493" t="str">
        <f>IF($A493="","",'Données entrées'!D494)</f>
        <v/>
      </c>
      <c r="D493" s="24" t="str">
        <f>IF(A493="","",'Données entrées'!E494)</f>
        <v/>
      </c>
      <c r="E493" s="7" t="str">
        <f>IF(OR('Données entrées'!E494=0,'Données entrées'!E494=""),"",IF(AND('Données entrées'!B494="x",'Données entrées'!E494&lt;0),"XXX8",""))</f>
        <v/>
      </c>
      <c r="F493" s="20" t="str">
        <f>IF($E493="","",'Données entrées'!C494)</f>
        <v/>
      </c>
      <c r="G493" s="20" t="str">
        <f>IF($E493="","",'Données entrées'!D494)</f>
        <v/>
      </c>
      <c r="H493" s="31" t="str">
        <f>IF($E493="","",'Données entrées'!E494)</f>
        <v/>
      </c>
      <c r="I493" t="str">
        <f>IF(AND('Données entrées'!B494="x",'Données entrées'!E494&gt;=0),"XXX3","")</f>
        <v/>
      </c>
      <c r="J493" t="str">
        <f>IF($I493="","",'Données entrées'!C494)</f>
        <v/>
      </c>
      <c r="K493" t="str">
        <f>IF($I493="","",'Données entrées'!D494)</f>
        <v/>
      </c>
      <c r="L493" s="24" t="str">
        <f>IF($I493="","",'Données entrées'!E494)</f>
        <v/>
      </c>
      <c r="M493" s="7" t="s">
        <v>13</v>
      </c>
      <c r="N493" s="20" t="s">
        <v>13</v>
      </c>
      <c r="O493" s="20" t="s">
        <v>13</v>
      </c>
      <c r="P493" s="9" t="s">
        <v>13</v>
      </c>
      <c r="Q493" t="s">
        <v>13</v>
      </c>
      <c r="R493" t="s">
        <v>13</v>
      </c>
      <c r="S493" t="s">
        <v>13</v>
      </c>
      <c r="T493" t="s">
        <v>13</v>
      </c>
      <c r="U493" s="7" t="s">
        <v>13</v>
      </c>
      <c r="V493" s="20" t="s">
        <v>13</v>
      </c>
      <c r="W493" s="20" t="s">
        <v>13</v>
      </c>
      <c r="X493" s="9" t="s">
        <v>13</v>
      </c>
    </row>
    <row r="494" spans="1:24" x14ac:dyDescent="0.35">
      <c r="A494" t="str">
        <f>IF(OR('Données entrées'!E495=0,'Données entrées'!E495=""),"",IF('Données entrées'!A495="x","XXX4",""))</f>
        <v/>
      </c>
      <c r="B494" t="str">
        <f>IF($A494="","",'Données entrées'!C495)</f>
        <v/>
      </c>
      <c r="C494" t="str">
        <f>IF($A494="","",'Données entrées'!D495)</f>
        <v/>
      </c>
      <c r="D494" s="24" t="str">
        <f>IF(A494="","",'Données entrées'!E495)</f>
        <v/>
      </c>
      <c r="E494" s="7" t="str">
        <f>IF(OR('Données entrées'!E495=0,'Données entrées'!E495=""),"",IF(AND('Données entrées'!B495="x",'Données entrées'!E495&lt;0),"XXX8",""))</f>
        <v/>
      </c>
      <c r="F494" s="20" t="str">
        <f>IF($E494="","",'Données entrées'!C495)</f>
        <v/>
      </c>
      <c r="G494" s="20" t="str">
        <f>IF($E494="","",'Données entrées'!D495)</f>
        <v/>
      </c>
      <c r="H494" s="31" t="str">
        <f>IF($E494="","",'Données entrées'!E495)</f>
        <v/>
      </c>
      <c r="I494" t="str">
        <f>IF(AND('Données entrées'!B495="x",'Données entrées'!E495&gt;=0),"XXX3","")</f>
        <v/>
      </c>
      <c r="J494" t="str">
        <f>IF($I494="","",'Données entrées'!C495)</f>
        <v/>
      </c>
      <c r="K494" t="str">
        <f>IF($I494="","",'Données entrées'!D495)</f>
        <v/>
      </c>
      <c r="L494" s="24" t="str">
        <f>IF($I494="","",'Données entrées'!E495)</f>
        <v/>
      </c>
      <c r="M494" s="7" t="s">
        <v>13</v>
      </c>
      <c r="N494" s="20" t="s">
        <v>13</v>
      </c>
      <c r="O494" s="20" t="s">
        <v>13</v>
      </c>
      <c r="P494" s="9" t="s">
        <v>13</v>
      </c>
      <c r="Q494" t="s">
        <v>13</v>
      </c>
      <c r="R494" t="s">
        <v>13</v>
      </c>
      <c r="S494" t="s">
        <v>13</v>
      </c>
      <c r="T494" t="s">
        <v>13</v>
      </c>
      <c r="U494" s="7" t="s">
        <v>13</v>
      </c>
      <c r="V494" s="20" t="s">
        <v>13</v>
      </c>
      <c r="W494" s="20" t="s">
        <v>13</v>
      </c>
      <c r="X494" s="9" t="s">
        <v>13</v>
      </c>
    </row>
    <row r="495" spans="1:24" x14ac:dyDescent="0.35">
      <c r="A495" t="str">
        <f>IF(OR('Données entrées'!E496=0,'Données entrées'!E496=""),"",IF('Données entrées'!A496="x","XXX4",""))</f>
        <v/>
      </c>
      <c r="B495" t="str">
        <f>IF($A495="","",'Données entrées'!C496)</f>
        <v/>
      </c>
      <c r="C495" t="str">
        <f>IF($A495="","",'Données entrées'!D496)</f>
        <v/>
      </c>
      <c r="D495" s="24" t="str">
        <f>IF(A495="","",'Données entrées'!E496)</f>
        <v/>
      </c>
      <c r="E495" s="7" t="str">
        <f>IF(OR('Données entrées'!E496=0,'Données entrées'!E496=""),"",IF(AND('Données entrées'!B496="x",'Données entrées'!E496&lt;0),"XXX8",""))</f>
        <v/>
      </c>
      <c r="F495" s="20" t="str">
        <f>IF($E495="","",'Données entrées'!C496)</f>
        <v/>
      </c>
      <c r="G495" s="20" t="str">
        <f>IF($E495="","",'Données entrées'!D496)</f>
        <v/>
      </c>
      <c r="H495" s="31" t="str">
        <f>IF($E495="","",'Données entrées'!E496)</f>
        <v/>
      </c>
      <c r="I495" t="str">
        <f>IF(AND('Données entrées'!B496="x",'Données entrées'!E496&gt;=0),"XXX3","")</f>
        <v/>
      </c>
      <c r="J495" t="str">
        <f>IF($I495="","",'Données entrées'!C496)</f>
        <v/>
      </c>
      <c r="K495" t="str">
        <f>IF($I495="","",'Données entrées'!D496)</f>
        <v/>
      </c>
      <c r="L495" s="24" t="str">
        <f>IF($I495="","",'Données entrées'!E496)</f>
        <v/>
      </c>
      <c r="M495" s="7" t="s">
        <v>13</v>
      </c>
      <c r="N495" s="20" t="s">
        <v>13</v>
      </c>
      <c r="O495" s="20" t="s">
        <v>13</v>
      </c>
      <c r="P495" s="9" t="s">
        <v>13</v>
      </c>
      <c r="Q495" t="s">
        <v>13</v>
      </c>
      <c r="R495" t="s">
        <v>13</v>
      </c>
      <c r="S495" t="s">
        <v>13</v>
      </c>
      <c r="T495" t="s">
        <v>13</v>
      </c>
      <c r="U495" s="7" t="s">
        <v>13</v>
      </c>
      <c r="V495" s="20" t="s">
        <v>13</v>
      </c>
      <c r="W495" s="20" t="s">
        <v>13</v>
      </c>
      <c r="X495" s="9" t="s">
        <v>13</v>
      </c>
    </row>
    <row r="496" spans="1:24" x14ac:dyDescent="0.35">
      <c r="A496" t="str">
        <f>IF(OR('Données entrées'!E497=0,'Données entrées'!E497=""),"",IF('Données entrées'!A497="x","XXX4",""))</f>
        <v/>
      </c>
      <c r="B496" t="str">
        <f>IF($A496="","",'Données entrées'!C497)</f>
        <v/>
      </c>
      <c r="C496" t="str">
        <f>IF($A496="","",'Données entrées'!D497)</f>
        <v/>
      </c>
      <c r="D496" s="24" t="str">
        <f>IF(A496="","",'Données entrées'!E497)</f>
        <v/>
      </c>
      <c r="E496" s="7" t="str">
        <f>IF(OR('Données entrées'!E497=0,'Données entrées'!E497=""),"",IF(AND('Données entrées'!B497="x",'Données entrées'!E497&lt;0),"XXX8",""))</f>
        <v/>
      </c>
      <c r="F496" s="20" t="str">
        <f>IF($E496="","",'Données entrées'!C497)</f>
        <v/>
      </c>
      <c r="G496" s="20" t="str">
        <f>IF($E496="","",'Données entrées'!D497)</f>
        <v/>
      </c>
      <c r="H496" s="31" t="str">
        <f>IF($E496="","",'Données entrées'!E497)</f>
        <v/>
      </c>
      <c r="I496" t="str">
        <f>IF(AND('Données entrées'!B497="x",'Données entrées'!E497&gt;=0),"XXX3","")</f>
        <v/>
      </c>
      <c r="J496" t="str">
        <f>IF($I496="","",'Données entrées'!C497)</f>
        <v/>
      </c>
      <c r="K496" t="str">
        <f>IF($I496="","",'Données entrées'!D497)</f>
        <v/>
      </c>
      <c r="L496" s="24" t="str">
        <f>IF($I496="","",'Données entrées'!E497)</f>
        <v/>
      </c>
      <c r="M496" s="7" t="s">
        <v>13</v>
      </c>
      <c r="N496" s="20" t="s">
        <v>13</v>
      </c>
      <c r="O496" s="20" t="s">
        <v>13</v>
      </c>
      <c r="P496" s="9" t="s">
        <v>13</v>
      </c>
      <c r="Q496" t="s">
        <v>13</v>
      </c>
      <c r="R496" t="s">
        <v>13</v>
      </c>
      <c r="S496" t="s">
        <v>13</v>
      </c>
      <c r="T496" t="s">
        <v>13</v>
      </c>
      <c r="U496" s="7" t="s">
        <v>13</v>
      </c>
      <c r="V496" s="20" t="s">
        <v>13</v>
      </c>
      <c r="W496" s="20" t="s">
        <v>13</v>
      </c>
      <c r="X496" s="9" t="s">
        <v>13</v>
      </c>
    </row>
    <row r="497" spans="1:24" x14ac:dyDescent="0.35">
      <c r="A497" t="str">
        <f>IF(OR('Données entrées'!E498=0,'Données entrées'!E498=""),"",IF('Données entrées'!A498="x","XXX4",""))</f>
        <v/>
      </c>
      <c r="B497" t="str">
        <f>IF($A497="","",'Données entrées'!C498)</f>
        <v/>
      </c>
      <c r="C497" t="str">
        <f>IF($A497="","",'Données entrées'!D498)</f>
        <v/>
      </c>
      <c r="D497" s="24" t="str">
        <f>IF(A497="","",'Données entrées'!E498)</f>
        <v/>
      </c>
      <c r="E497" s="7" t="str">
        <f>IF(OR('Données entrées'!E498=0,'Données entrées'!E498=""),"",IF(AND('Données entrées'!B498="x",'Données entrées'!E498&lt;0),"XXX8",""))</f>
        <v/>
      </c>
      <c r="F497" s="20" t="str">
        <f>IF($E497="","",'Données entrées'!C498)</f>
        <v/>
      </c>
      <c r="G497" s="20" t="str">
        <f>IF($E497="","",'Données entrées'!D498)</f>
        <v/>
      </c>
      <c r="H497" s="31" t="str">
        <f>IF($E497="","",'Données entrées'!E498)</f>
        <v/>
      </c>
      <c r="I497" t="str">
        <f>IF(AND('Données entrées'!B498="x",'Données entrées'!E498&gt;=0),"XXX3","")</f>
        <v/>
      </c>
      <c r="J497" t="str">
        <f>IF($I497="","",'Données entrées'!C498)</f>
        <v/>
      </c>
      <c r="K497" t="str">
        <f>IF($I497="","",'Données entrées'!D498)</f>
        <v/>
      </c>
      <c r="L497" s="24" t="str">
        <f>IF($I497="","",'Données entrées'!E498)</f>
        <v/>
      </c>
      <c r="M497" s="7" t="s">
        <v>13</v>
      </c>
      <c r="N497" s="20" t="s">
        <v>13</v>
      </c>
      <c r="O497" s="20" t="s">
        <v>13</v>
      </c>
      <c r="P497" s="9" t="s">
        <v>13</v>
      </c>
      <c r="Q497" t="s">
        <v>13</v>
      </c>
      <c r="R497" t="s">
        <v>13</v>
      </c>
      <c r="S497" t="s">
        <v>13</v>
      </c>
      <c r="T497" t="s">
        <v>13</v>
      </c>
      <c r="U497" s="7" t="s">
        <v>13</v>
      </c>
      <c r="V497" s="20" t="s">
        <v>13</v>
      </c>
      <c r="W497" s="20" t="s">
        <v>13</v>
      </c>
      <c r="X497" s="9" t="s">
        <v>13</v>
      </c>
    </row>
    <row r="498" spans="1:24" x14ac:dyDescent="0.35">
      <c r="A498" t="str">
        <f>IF(OR('Données entrées'!E499=0,'Données entrées'!E499=""),"",IF('Données entrées'!A499="x","XXX4",""))</f>
        <v/>
      </c>
      <c r="B498" t="str">
        <f>IF($A498="","",'Données entrées'!C499)</f>
        <v/>
      </c>
      <c r="C498" t="str">
        <f>IF($A498="","",'Données entrées'!D499)</f>
        <v/>
      </c>
      <c r="D498" s="24" t="str">
        <f>IF(A498="","",'Données entrées'!E499)</f>
        <v/>
      </c>
      <c r="E498" s="7" t="str">
        <f>IF(OR('Données entrées'!E499=0,'Données entrées'!E499=""),"",IF(AND('Données entrées'!B499="x",'Données entrées'!E499&lt;0),"XXX8",""))</f>
        <v/>
      </c>
      <c r="F498" s="20" t="str">
        <f>IF($E498="","",'Données entrées'!C499)</f>
        <v/>
      </c>
      <c r="G498" s="20" t="str">
        <f>IF($E498="","",'Données entrées'!D499)</f>
        <v/>
      </c>
      <c r="H498" s="31" t="str">
        <f>IF($E498="","",'Données entrées'!E499)</f>
        <v/>
      </c>
      <c r="I498" t="str">
        <f>IF(AND('Données entrées'!B499="x",'Données entrées'!E499&gt;=0),"XXX3","")</f>
        <v/>
      </c>
      <c r="J498" t="str">
        <f>IF($I498="","",'Données entrées'!C499)</f>
        <v/>
      </c>
      <c r="K498" t="str">
        <f>IF($I498="","",'Données entrées'!D499)</f>
        <v/>
      </c>
      <c r="L498" s="24" t="str">
        <f>IF($I498="","",'Données entrées'!E499)</f>
        <v/>
      </c>
      <c r="M498" s="7" t="s">
        <v>13</v>
      </c>
      <c r="N498" s="20" t="s">
        <v>13</v>
      </c>
      <c r="O498" s="20" t="s">
        <v>13</v>
      </c>
      <c r="P498" s="9" t="s">
        <v>13</v>
      </c>
      <c r="Q498" t="s">
        <v>13</v>
      </c>
      <c r="R498" t="s">
        <v>13</v>
      </c>
      <c r="S498" t="s">
        <v>13</v>
      </c>
      <c r="T498" t="s">
        <v>13</v>
      </c>
      <c r="U498" s="7" t="s">
        <v>13</v>
      </c>
      <c r="V498" s="20" t="s">
        <v>13</v>
      </c>
      <c r="W498" s="20" t="s">
        <v>13</v>
      </c>
      <c r="X498" s="9" t="s">
        <v>13</v>
      </c>
    </row>
    <row r="499" spans="1:24" x14ac:dyDescent="0.35">
      <c r="A499" t="str">
        <f>IF(OR('Données entrées'!E500=0,'Données entrées'!E500=""),"",IF('Données entrées'!A500="x","XXX4",""))</f>
        <v/>
      </c>
      <c r="B499" t="str">
        <f>IF($A499="","",'Données entrées'!C500)</f>
        <v/>
      </c>
      <c r="C499" t="str">
        <f>IF($A499="","",'Données entrées'!D500)</f>
        <v/>
      </c>
      <c r="D499" s="24" t="str">
        <f>IF(A499="","",'Données entrées'!E500)</f>
        <v/>
      </c>
      <c r="E499" s="7" t="str">
        <f>IF(OR('Données entrées'!E500=0,'Données entrées'!E500=""),"",IF(AND('Données entrées'!B500="x",'Données entrées'!E500&lt;0),"XXX8",""))</f>
        <v/>
      </c>
      <c r="F499" s="20" t="str">
        <f>IF($E499="","",'Données entrées'!C500)</f>
        <v/>
      </c>
      <c r="G499" s="20" t="str">
        <f>IF($E499="","",'Données entrées'!D500)</f>
        <v/>
      </c>
      <c r="H499" s="31" t="str">
        <f>IF($E499="","",'Données entrées'!E500)</f>
        <v/>
      </c>
      <c r="I499" t="str">
        <f>IF(AND('Données entrées'!B500="x",'Données entrées'!E500&gt;=0),"XXX3","")</f>
        <v/>
      </c>
      <c r="J499" t="str">
        <f>IF($I499="","",'Données entrées'!C500)</f>
        <v/>
      </c>
      <c r="K499" t="str">
        <f>IF($I499="","",'Données entrées'!D500)</f>
        <v/>
      </c>
      <c r="L499" s="24" t="str">
        <f>IF($I499="","",'Données entrées'!E500)</f>
        <v/>
      </c>
      <c r="M499" s="7" t="s">
        <v>13</v>
      </c>
      <c r="N499" s="20" t="s">
        <v>13</v>
      </c>
      <c r="O499" s="20" t="s">
        <v>13</v>
      </c>
      <c r="P499" s="9" t="s">
        <v>13</v>
      </c>
      <c r="Q499" t="s">
        <v>13</v>
      </c>
      <c r="R499" t="s">
        <v>13</v>
      </c>
      <c r="S499" t="s">
        <v>13</v>
      </c>
      <c r="T499" t="s">
        <v>13</v>
      </c>
      <c r="U499" s="7" t="s">
        <v>13</v>
      </c>
      <c r="V499" s="20" t="s">
        <v>13</v>
      </c>
      <c r="W499" s="20" t="s">
        <v>13</v>
      </c>
      <c r="X499" s="9" t="s">
        <v>13</v>
      </c>
    </row>
    <row r="500" spans="1:24" x14ac:dyDescent="0.35">
      <c r="A500" t="str">
        <f>IF(OR('Données entrées'!E501=0,'Données entrées'!E501=""),"",IF('Données entrées'!A501="x","XXX4",""))</f>
        <v/>
      </c>
      <c r="B500" t="str">
        <f>IF($A500="","",'Données entrées'!C501)</f>
        <v/>
      </c>
      <c r="C500" t="str">
        <f>IF($A500="","",'Données entrées'!D501)</f>
        <v/>
      </c>
      <c r="D500" s="24" t="str">
        <f>IF(A500="","",'Données entrées'!E501)</f>
        <v/>
      </c>
      <c r="E500" s="7" t="str">
        <f>IF(OR('Données entrées'!E501=0,'Données entrées'!E501=""),"",IF(AND('Données entrées'!B501="x",'Données entrées'!E501&lt;0),"XXX8",""))</f>
        <v/>
      </c>
      <c r="F500" s="20" t="str">
        <f>IF($E500="","",'Données entrées'!C501)</f>
        <v/>
      </c>
      <c r="G500" s="20" t="str">
        <f>IF($E500="","",'Données entrées'!D501)</f>
        <v/>
      </c>
      <c r="H500" s="31" t="str">
        <f>IF($E500="","",'Données entrées'!E501)</f>
        <v/>
      </c>
      <c r="I500" t="str">
        <f>IF(AND('Données entrées'!B501="x",'Données entrées'!E501&gt;=0),"XXX3","")</f>
        <v/>
      </c>
      <c r="J500" t="str">
        <f>IF($I500="","",'Données entrées'!C501)</f>
        <v/>
      </c>
      <c r="K500" t="str">
        <f>IF($I500="","",'Données entrées'!D501)</f>
        <v/>
      </c>
      <c r="L500" s="24" t="str">
        <f>IF($I500="","",'Données entrées'!E501)</f>
        <v/>
      </c>
      <c r="M500" s="7" t="s">
        <v>13</v>
      </c>
      <c r="N500" s="20" t="s">
        <v>13</v>
      </c>
      <c r="O500" s="20" t="s">
        <v>13</v>
      </c>
      <c r="P500" s="9" t="s">
        <v>13</v>
      </c>
      <c r="Q500" t="s">
        <v>13</v>
      </c>
      <c r="R500" t="s">
        <v>13</v>
      </c>
      <c r="S500" t="s">
        <v>13</v>
      </c>
      <c r="T500" t="s">
        <v>13</v>
      </c>
      <c r="U500" s="7" t="s">
        <v>13</v>
      </c>
      <c r="V500" s="20" t="s">
        <v>13</v>
      </c>
      <c r="W500" s="20" t="s">
        <v>13</v>
      </c>
      <c r="X500" s="9" t="s">
        <v>13</v>
      </c>
    </row>
    <row r="501" spans="1:24" x14ac:dyDescent="0.35">
      <c r="A501" t="str">
        <f>IF(OR('Données entrées'!E502=0,'Données entrées'!E502=""),"",IF('Données entrées'!A502="x","XXX4",""))</f>
        <v/>
      </c>
      <c r="B501" t="str">
        <f>IF($A501="","",'Données entrées'!C502)</f>
        <v/>
      </c>
      <c r="C501" t="str">
        <f>IF($A501="","",'Données entrées'!D502)</f>
        <v/>
      </c>
      <c r="D501" s="24" t="str">
        <f>IF(A501="","",'Données entrées'!E502)</f>
        <v/>
      </c>
      <c r="E501" s="7" t="str">
        <f>IF(OR('Données entrées'!E502=0,'Données entrées'!E502=""),"",IF(AND('Données entrées'!B502="x",'Données entrées'!E502&lt;0),"XXX8",""))</f>
        <v/>
      </c>
      <c r="F501" s="20" t="str">
        <f>IF($E501="","",'Données entrées'!C502)</f>
        <v/>
      </c>
      <c r="G501" s="20" t="str">
        <f>IF($E501="","",'Données entrées'!D502)</f>
        <v/>
      </c>
      <c r="H501" s="31" t="str">
        <f>IF($E501="","",'Données entrées'!E502)</f>
        <v/>
      </c>
      <c r="I501" t="str">
        <f>IF(AND('Données entrées'!B502="x",'Données entrées'!E502&gt;=0),"XXX3","")</f>
        <v/>
      </c>
      <c r="J501" t="str">
        <f>IF($I501="","",'Données entrées'!C502)</f>
        <v/>
      </c>
      <c r="K501" t="str">
        <f>IF($I501="","",'Données entrées'!D502)</f>
        <v/>
      </c>
      <c r="L501" s="24" t="str">
        <f>IF($I501="","",'Données entrées'!E502)</f>
        <v/>
      </c>
      <c r="M501" s="7" t="s">
        <v>13</v>
      </c>
      <c r="N501" s="20" t="s">
        <v>13</v>
      </c>
      <c r="O501" s="20" t="s">
        <v>13</v>
      </c>
      <c r="P501" s="9" t="s">
        <v>13</v>
      </c>
      <c r="Q501" t="s">
        <v>13</v>
      </c>
      <c r="R501" t="s">
        <v>13</v>
      </c>
      <c r="S501" t="s">
        <v>13</v>
      </c>
      <c r="T501" t="s">
        <v>13</v>
      </c>
      <c r="U501" s="7" t="s">
        <v>13</v>
      </c>
      <c r="V501" s="20" t="s">
        <v>13</v>
      </c>
      <c r="W501" s="20" t="s">
        <v>13</v>
      </c>
      <c r="X501" s="9" t="s">
        <v>13</v>
      </c>
    </row>
    <row r="502" spans="1:24" x14ac:dyDescent="0.35">
      <c r="A502" t="str">
        <f>IF(OR('Données entrées'!E503=0,'Données entrées'!E503=""),"",IF('Données entrées'!A503="x","XXX4",""))</f>
        <v/>
      </c>
      <c r="B502" t="str">
        <f>IF($A502="","",'Données entrées'!C503)</f>
        <v/>
      </c>
      <c r="C502" t="str">
        <f>IF($A502="","",'Données entrées'!D503)</f>
        <v/>
      </c>
      <c r="D502" s="24" t="str">
        <f>IF(A502="","",'Données entrées'!E503)</f>
        <v/>
      </c>
      <c r="E502" s="7" t="str">
        <f>IF(OR('Données entrées'!E503=0,'Données entrées'!E503=""),"",IF(AND('Données entrées'!B503="x",'Données entrées'!E503&lt;0),"XXX8",""))</f>
        <v/>
      </c>
      <c r="F502" s="20" t="str">
        <f>IF($E502="","",'Données entrées'!C503)</f>
        <v/>
      </c>
      <c r="G502" s="20" t="str">
        <f>IF($E502="","",'Données entrées'!D503)</f>
        <v/>
      </c>
      <c r="H502" s="31" t="str">
        <f>IF($E502="","",'Données entrées'!E503)</f>
        <v/>
      </c>
      <c r="I502" t="str">
        <f>IF(AND('Données entrées'!B503="x",'Données entrées'!E503&gt;=0),"XXX3","")</f>
        <v/>
      </c>
      <c r="J502" t="str">
        <f>IF($I502="","",'Données entrées'!C503)</f>
        <v/>
      </c>
      <c r="K502" t="str">
        <f>IF($I502="","",'Données entrées'!D503)</f>
        <v/>
      </c>
      <c r="L502" s="24" t="str">
        <f>IF($I502="","",'Données entrées'!E503)</f>
        <v/>
      </c>
      <c r="M502" s="7" t="s">
        <v>13</v>
      </c>
      <c r="N502" s="20" t="s">
        <v>13</v>
      </c>
      <c r="O502" s="20" t="s">
        <v>13</v>
      </c>
      <c r="P502" s="9" t="s">
        <v>13</v>
      </c>
      <c r="Q502" t="s">
        <v>13</v>
      </c>
      <c r="R502" t="s">
        <v>13</v>
      </c>
      <c r="S502" t="s">
        <v>13</v>
      </c>
      <c r="T502" t="s">
        <v>13</v>
      </c>
      <c r="U502" s="7" t="s">
        <v>13</v>
      </c>
      <c r="V502" s="20" t="s">
        <v>13</v>
      </c>
      <c r="W502" s="20" t="s">
        <v>13</v>
      </c>
      <c r="X502" s="9" t="s">
        <v>13</v>
      </c>
    </row>
    <row r="503" spans="1:24" x14ac:dyDescent="0.35">
      <c r="A503" t="str">
        <f>IF(OR('Données entrées'!E504=0,'Données entrées'!E504=""),"",IF('Données entrées'!A504="x","XXX4",""))</f>
        <v/>
      </c>
      <c r="B503" t="str">
        <f>IF($A503="","",'Données entrées'!C504)</f>
        <v/>
      </c>
      <c r="C503" t="str">
        <f>IF($A503="","",'Données entrées'!D504)</f>
        <v/>
      </c>
      <c r="D503" s="24" t="str">
        <f>IF(A503="","",'Données entrées'!E504)</f>
        <v/>
      </c>
      <c r="E503" s="7" t="str">
        <f>IF(OR('Données entrées'!E504=0,'Données entrées'!E504=""),"",IF(AND('Données entrées'!B504="x",'Données entrées'!E504&lt;0),"XXX8",""))</f>
        <v/>
      </c>
      <c r="F503" s="20" t="str">
        <f>IF($E503="","",'Données entrées'!C504)</f>
        <v/>
      </c>
      <c r="G503" s="20" t="str">
        <f>IF($E503="","",'Données entrées'!D504)</f>
        <v/>
      </c>
      <c r="H503" s="31" t="str">
        <f>IF($E503="","",'Données entrées'!E504)</f>
        <v/>
      </c>
      <c r="I503" t="str">
        <f>IF(AND('Données entrées'!B504="x",'Données entrées'!E504&gt;=0),"XXX3","")</f>
        <v/>
      </c>
      <c r="J503" t="str">
        <f>IF($I503="","",'Données entrées'!C504)</f>
        <v/>
      </c>
      <c r="K503" t="str">
        <f>IF($I503="","",'Données entrées'!D504)</f>
        <v/>
      </c>
      <c r="L503" s="24" t="str">
        <f>IF($I503="","",'Données entrées'!E504)</f>
        <v/>
      </c>
      <c r="M503" s="7" t="s">
        <v>13</v>
      </c>
      <c r="N503" s="20" t="s">
        <v>13</v>
      </c>
      <c r="O503" s="20" t="s">
        <v>13</v>
      </c>
      <c r="P503" s="9" t="s">
        <v>13</v>
      </c>
      <c r="Q503" t="s">
        <v>13</v>
      </c>
      <c r="R503" t="s">
        <v>13</v>
      </c>
      <c r="S503" t="s">
        <v>13</v>
      </c>
      <c r="T503" t="s">
        <v>13</v>
      </c>
      <c r="U503" s="7" t="s">
        <v>13</v>
      </c>
      <c r="V503" s="20" t="s">
        <v>13</v>
      </c>
      <c r="W503" s="20" t="s">
        <v>13</v>
      </c>
      <c r="X503" s="9" t="s">
        <v>13</v>
      </c>
    </row>
    <row r="504" spans="1:24" x14ac:dyDescent="0.35">
      <c r="A504" t="str">
        <f>IF(OR('Données entrées'!E505=0,'Données entrées'!E505=""),"",IF('Données entrées'!A505="x","XXX4",""))</f>
        <v/>
      </c>
      <c r="B504" t="str">
        <f>IF($A504="","",'Données entrées'!C505)</f>
        <v/>
      </c>
      <c r="C504" t="str">
        <f>IF($A504="","",'Données entrées'!D505)</f>
        <v/>
      </c>
      <c r="D504" s="24" t="str">
        <f>IF(A504="","",'Données entrées'!E505)</f>
        <v/>
      </c>
      <c r="E504" s="7" t="str">
        <f>IF(OR('Données entrées'!E505=0,'Données entrées'!E505=""),"",IF(AND('Données entrées'!B505="x",'Données entrées'!E505&lt;0),"XXX8",""))</f>
        <v/>
      </c>
      <c r="F504" s="20" t="str">
        <f>IF($E504="","",'Données entrées'!C505)</f>
        <v/>
      </c>
      <c r="G504" s="20" t="str">
        <f>IF($E504="","",'Données entrées'!D505)</f>
        <v/>
      </c>
      <c r="H504" s="31" t="str">
        <f>IF($E504="","",'Données entrées'!E505)</f>
        <v/>
      </c>
      <c r="I504" t="str">
        <f>IF(AND('Données entrées'!B505="x",'Données entrées'!E505&gt;=0),"XXX3","")</f>
        <v/>
      </c>
      <c r="J504" t="str">
        <f>IF($I504="","",'Données entrées'!C505)</f>
        <v/>
      </c>
      <c r="K504" t="str">
        <f>IF($I504="","",'Données entrées'!D505)</f>
        <v/>
      </c>
      <c r="L504" s="24" t="str">
        <f>IF($I504="","",'Données entrées'!E505)</f>
        <v/>
      </c>
      <c r="M504" s="7" t="s">
        <v>13</v>
      </c>
      <c r="N504" s="20" t="s">
        <v>13</v>
      </c>
      <c r="O504" s="20" t="s">
        <v>13</v>
      </c>
      <c r="P504" s="9" t="s">
        <v>13</v>
      </c>
      <c r="Q504" t="s">
        <v>13</v>
      </c>
      <c r="R504" t="s">
        <v>13</v>
      </c>
      <c r="S504" t="s">
        <v>13</v>
      </c>
      <c r="T504" t="s">
        <v>13</v>
      </c>
      <c r="U504" s="7" t="s">
        <v>13</v>
      </c>
      <c r="V504" s="20" t="s">
        <v>13</v>
      </c>
      <c r="W504" s="20" t="s">
        <v>13</v>
      </c>
      <c r="X504" s="9" t="s">
        <v>13</v>
      </c>
    </row>
    <row r="505" spans="1:24" x14ac:dyDescent="0.35">
      <c r="A505" t="str">
        <f>IF(OR('Données entrées'!E506=0,'Données entrées'!E506=""),"",IF('Données entrées'!A506="x","XXX4",""))</f>
        <v/>
      </c>
      <c r="B505" t="str">
        <f>IF($A505="","",'Données entrées'!C506)</f>
        <v/>
      </c>
      <c r="C505" t="str">
        <f>IF($A505="","",'Données entrées'!D506)</f>
        <v/>
      </c>
      <c r="D505" s="24" t="str">
        <f>IF(A505="","",'Données entrées'!E506)</f>
        <v/>
      </c>
      <c r="E505" s="7" t="str">
        <f>IF(OR('Données entrées'!E506=0,'Données entrées'!E506=""),"",IF(AND('Données entrées'!B506="x",'Données entrées'!E506&lt;0),"XXX8",""))</f>
        <v/>
      </c>
      <c r="F505" s="20" t="str">
        <f>IF($E505="","",'Données entrées'!C506)</f>
        <v/>
      </c>
      <c r="G505" s="20" t="str">
        <f>IF($E505="","",'Données entrées'!D506)</f>
        <v/>
      </c>
      <c r="H505" s="31" t="str">
        <f>IF($E505="","",'Données entrées'!E506)</f>
        <v/>
      </c>
      <c r="I505" t="str">
        <f>IF(AND('Données entrées'!B506="x",'Données entrées'!E506&gt;=0),"XXX3","")</f>
        <v/>
      </c>
      <c r="J505" t="str">
        <f>IF($I505="","",'Données entrées'!C506)</f>
        <v/>
      </c>
      <c r="K505" t="str">
        <f>IF($I505="","",'Données entrées'!D506)</f>
        <v/>
      </c>
      <c r="L505" s="24" t="str">
        <f>IF($I505="","",'Données entrées'!E506)</f>
        <v/>
      </c>
      <c r="M505" s="7" t="s">
        <v>13</v>
      </c>
      <c r="N505" s="20" t="s">
        <v>13</v>
      </c>
      <c r="O505" s="20" t="s">
        <v>13</v>
      </c>
      <c r="P505" s="9" t="s">
        <v>13</v>
      </c>
      <c r="Q505" t="s">
        <v>13</v>
      </c>
      <c r="R505" t="s">
        <v>13</v>
      </c>
      <c r="S505" t="s">
        <v>13</v>
      </c>
      <c r="T505" t="s">
        <v>13</v>
      </c>
      <c r="U505" s="7" t="s">
        <v>13</v>
      </c>
      <c r="V505" s="20" t="s">
        <v>13</v>
      </c>
      <c r="W505" s="20" t="s">
        <v>13</v>
      </c>
      <c r="X505" s="9" t="s">
        <v>13</v>
      </c>
    </row>
    <row r="506" spans="1:24" x14ac:dyDescent="0.35">
      <c r="A506" t="str">
        <f>IF(OR('Données entrées'!E507=0,'Données entrées'!E507=""),"",IF('Données entrées'!A507="x","XXX4",""))</f>
        <v/>
      </c>
      <c r="B506" t="str">
        <f>IF($A506="","",'Données entrées'!C507)</f>
        <v/>
      </c>
      <c r="C506" t="str">
        <f>IF($A506="","",'Données entrées'!D507)</f>
        <v/>
      </c>
      <c r="D506" s="24" t="str">
        <f>IF(A506="","",'Données entrées'!E507)</f>
        <v/>
      </c>
      <c r="E506" s="7" t="str">
        <f>IF(OR('Données entrées'!E507=0,'Données entrées'!E507=""),"",IF(AND('Données entrées'!B507="x",'Données entrées'!E507&lt;0),"XXX8",""))</f>
        <v/>
      </c>
      <c r="F506" s="20" t="str">
        <f>IF($E506="","",'Données entrées'!C507)</f>
        <v/>
      </c>
      <c r="G506" s="20" t="str">
        <f>IF($E506="","",'Données entrées'!D507)</f>
        <v/>
      </c>
      <c r="H506" s="31" t="str">
        <f>IF($E506="","",'Données entrées'!E507)</f>
        <v/>
      </c>
      <c r="I506" t="str">
        <f>IF(AND('Données entrées'!B507="x",'Données entrées'!E507&gt;=0),"XXX3","")</f>
        <v/>
      </c>
      <c r="J506" t="str">
        <f>IF($I506="","",'Données entrées'!C507)</f>
        <v/>
      </c>
      <c r="K506" t="str">
        <f>IF($I506="","",'Données entrées'!D507)</f>
        <v/>
      </c>
      <c r="L506" s="24" t="str">
        <f>IF($I506="","",'Données entrées'!E507)</f>
        <v/>
      </c>
      <c r="M506" s="7" t="s">
        <v>13</v>
      </c>
      <c r="N506" s="20" t="s">
        <v>13</v>
      </c>
      <c r="O506" s="20" t="s">
        <v>13</v>
      </c>
      <c r="P506" s="9" t="s">
        <v>13</v>
      </c>
      <c r="Q506" t="s">
        <v>13</v>
      </c>
      <c r="R506" t="s">
        <v>13</v>
      </c>
      <c r="S506" t="s">
        <v>13</v>
      </c>
      <c r="T506" t="s">
        <v>13</v>
      </c>
      <c r="U506" s="7" t="s">
        <v>13</v>
      </c>
      <c r="V506" s="20" t="s">
        <v>13</v>
      </c>
      <c r="W506" s="20" t="s">
        <v>13</v>
      </c>
      <c r="X506" s="9" t="s">
        <v>13</v>
      </c>
    </row>
    <row r="507" spans="1:24" x14ac:dyDescent="0.35">
      <c r="A507" t="str">
        <f>IF(OR('Données entrées'!E508=0,'Données entrées'!E508=""),"",IF('Données entrées'!A508="x","XXX4",""))</f>
        <v/>
      </c>
      <c r="B507" t="str">
        <f>IF($A507="","",'Données entrées'!C508)</f>
        <v/>
      </c>
      <c r="C507" t="str">
        <f>IF($A507="","",'Données entrées'!D508)</f>
        <v/>
      </c>
      <c r="D507" s="24" t="str">
        <f>IF(A507="","",'Données entrées'!E508)</f>
        <v/>
      </c>
      <c r="E507" s="7" t="str">
        <f>IF(OR('Données entrées'!E508=0,'Données entrées'!E508=""),"",IF(AND('Données entrées'!B508="x",'Données entrées'!E508&lt;0),"XXX8",""))</f>
        <v/>
      </c>
      <c r="F507" s="20" t="str">
        <f>IF($E507="","",'Données entrées'!C508)</f>
        <v/>
      </c>
      <c r="G507" s="20" t="str">
        <f>IF($E507="","",'Données entrées'!D508)</f>
        <v/>
      </c>
      <c r="H507" s="31" t="str">
        <f>IF($E507="","",'Données entrées'!E508)</f>
        <v/>
      </c>
      <c r="I507" t="str">
        <f>IF(AND('Données entrées'!B508="x",'Données entrées'!E508&gt;=0),"XXX3","")</f>
        <v/>
      </c>
      <c r="J507" t="str">
        <f>IF($I507="","",'Données entrées'!C508)</f>
        <v/>
      </c>
      <c r="K507" t="str">
        <f>IF($I507="","",'Données entrées'!D508)</f>
        <v/>
      </c>
      <c r="L507" s="24" t="str">
        <f>IF($I507="","",'Données entrées'!E508)</f>
        <v/>
      </c>
      <c r="M507" s="7" t="s">
        <v>13</v>
      </c>
      <c r="N507" s="20" t="s">
        <v>13</v>
      </c>
      <c r="O507" s="20" t="s">
        <v>13</v>
      </c>
      <c r="P507" s="9" t="s">
        <v>13</v>
      </c>
      <c r="Q507" t="s">
        <v>13</v>
      </c>
      <c r="R507" t="s">
        <v>13</v>
      </c>
      <c r="S507" t="s">
        <v>13</v>
      </c>
      <c r="T507" t="s">
        <v>13</v>
      </c>
      <c r="U507" s="7" t="s">
        <v>13</v>
      </c>
      <c r="V507" s="20" t="s">
        <v>13</v>
      </c>
      <c r="W507" s="20" t="s">
        <v>13</v>
      </c>
      <c r="X507" s="9" t="s">
        <v>13</v>
      </c>
    </row>
    <row r="508" spans="1:24" x14ac:dyDescent="0.35">
      <c r="A508" t="str">
        <f>IF(OR('Données entrées'!E509=0,'Données entrées'!E509=""),"",IF('Données entrées'!A509="x","XXX4",""))</f>
        <v/>
      </c>
      <c r="B508" t="str">
        <f>IF($A508="","",'Données entrées'!C509)</f>
        <v/>
      </c>
      <c r="C508" t="str">
        <f>IF($A508="","",'Données entrées'!D509)</f>
        <v/>
      </c>
      <c r="D508" s="24" t="str">
        <f>IF(A508="","",'Données entrées'!E509)</f>
        <v/>
      </c>
      <c r="E508" s="7" t="str">
        <f>IF(OR('Données entrées'!E509=0,'Données entrées'!E509=""),"",IF(AND('Données entrées'!B509="x",'Données entrées'!E509&lt;0),"XXX8",""))</f>
        <v/>
      </c>
      <c r="F508" s="20" t="str">
        <f>IF($E508="","",'Données entrées'!C509)</f>
        <v/>
      </c>
      <c r="G508" s="20" t="str">
        <f>IF($E508="","",'Données entrées'!D509)</f>
        <v/>
      </c>
      <c r="H508" s="31" t="str">
        <f>IF($E508="","",'Données entrées'!E509)</f>
        <v/>
      </c>
      <c r="I508" t="str">
        <f>IF(AND('Données entrées'!B509="x",'Données entrées'!E509&gt;=0),"XXX3","")</f>
        <v/>
      </c>
      <c r="J508" t="str">
        <f>IF($I508="","",'Données entrées'!C509)</f>
        <v/>
      </c>
      <c r="K508" t="str">
        <f>IF($I508="","",'Données entrées'!D509)</f>
        <v/>
      </c>
      <c r="L508" s="24" t="str">
        <f>IF($I508="","",'Données entrées'!E509)</f>
        <v/>
      </c>
      <c r="M508" s="7" t="s">
        <v>13</v>
      </c>
      <c r="N508" s="20" t="s">
        <v>13</v>
      </c>
      <c r="O508" s="20" t="s">
        <v>13</v>
      </c>
      <c r="P508" s="9" t="s">
        <v>13</v>
      </c>
      <c r="Q508" t="s">
        <v>13</v>
      </c>
      <c r="R508" t="s">
        <v>13</v>
      </c>
      <c r="S508" t="s">
        <v>13</v>
      </c>
      <c r="T508" t="s">
        <v>13</v>
      </c>
      <c r="U508" s="7" t="s">
        <v>13</v>
      </c>
      <c r="V508" s="20" t="s">
        <v>13</v>
      </c>
      <c r="W508" s="20" t="s">
        <v>13</v>
      </c>
      <c r="X508" s="9" t="s">
        <v>13</v>
      </c>
    </row>
    <row r="509" spans="1:24" x14ac:dyDescent="0.35">
      <c r="A509" t="str">
        <f>IF(OR('Données entrées'!E510=0,'Données entrées'!E510=""),"",IF('Données entrées'!A510="x","XXX4",""))</f>
        <v/>
      </c>
      <c r="B509" t="str">
        <f>IF($A509="","",'Données entrées'!C510)</f>
        <v/>
      </c>
      <c r="C509" t="str">
        <f>IF($A509="","",'Données entrées'!D510)</f>
        <v/>
      </c>
      <c r="D509" s="24" t="str">
        <f>IF(A509="","",'Données entrées'!E510)</f>
        <v/>
      </c>
      <c r="E509" s="7" t="str">
        <f>IF(OR('Données entrées'!E510=0,'Données entrées'!E510=""),"",IF(AND('Données entrées'!B510="x",'Données entrées'!E510&lt;0),"XXX8",""))</f>
        <v/>
      </c>
      <c r="F509" s="20" t="str">
        <f>IF($E509="","",'Données entrées'!C510)</f>
        <v/>
      </c>
      <c r="G509" s="20" t="str">
        <f>IF($E509="","",'Données entrées'!D510)</f>
        <v/>
      </c>
      <c r="H509" s="31" t="str">
        <f>IF($E509="","",'Données entrées'!E510)</f>
        <v/>
      </c>
      <c r="I509" t="str">
        <f>IF(AND('Données entrées'!B510="x",'Données entrées'!E510&gt;=0),"XXX3","")</f>
        <v/>
      </c>
      <c r="J509" t="str">
        <f>IF($I509="","",'Données entrées'!C510)</f>
        <v/>
      </c>
      <c r="K509" t="str">
        <f>IF($I509="","",'Données entrées'!D510)</f>
        <v/>
      </c>
      <c r="L509" s="24" t="str">
        <f>IF($I509="","",'Données entrées'!E510)</f>
        <v/>
      </c>
      <c r="M509" s="7" t="s">
        <v>13</v>
      </c>
      <c r="N509" s="20" t="s">
        <v>13</v>
      </c>
      <c r="O509" s="20" t="s">
        <v>13</v>
      </c>
      <c r="P509" s="9" t="s">
        <v>13</v>
      </c>
      <c r="Q509" t="s">
        <v>13</v>
      </c>
      <c r="R509" t="s">
        <v>13</v>
      </c>
      <c r="S509" t="s">
        <v>13</v>
      </c>
      <c r="T509" t="s">
        <v>13</v>
      </c>
      <c r="U509" s="7" t="s">
        <v>13</v>
      </c>
      <c r="V509" s="20" t="s">
        <v>13</v>
      </c>
      <c r="W509" s="20" t="s">
        <v>13</v>
      </c>
      <c r="X509" s="9" t="s">
        <v>13</v>
      </c>
    </row>
    <row r="510" spans="1:24" x14ac:dyDescent="0.35">
      <c r="A510" t="str">
        <f>IF(OR('Données entrées'!E511=0,'Données entrées'!E511=""),"",IF('Données entrées'!A511="x","XXX4",""))</f>
        <v/>
      </c>
      <c r="B510" t="str">
        <f>IF($A510="","",'Données entrées'!C511)</f>
        <v/>
      </c>
      <c r="C510" t="str">
        <f>IF($A510="","",'Données entrées'!D511)</f>
        <v/>
      </c>
      <c r="D510" s="24" t="str">
        <f>IF(A510="","",'Données entrées'!E511)</f>
        <v/>
      </c>
      <c r="E510" s="7" t="str">
        <f>IF(OR('Données entrées'!E511=0,'Données entrées'!E511=""),"",IF(AND('Données entrées'!B511="x",'Données entrées'!E511&lt;0),"XXX8",""))</f>
        <v/>
      </c>
      <c r="F510" s="20" t="str">
        <f>IF($E510="","",'Données entrées'!C511)</f>
        <v/>
      </c>
      <c r="G510" s="20" t="str">
        <f>IF($E510="","",'Données entrées'!D511)</f>
        <v/>
      </c>
      <c r="H510" s="31" t="str">
        <f>IF($E510="","",'Données entrées'!E511)</f>
        <v/>
      </c>
      <c r="I510" t="str">
        <f>IF(AND('Données entrées'!B511="x",'Données entrées'!E511&gt;=0),"XXX3","")</f>
        <v/>
      </c>
      <c r="J510" t="str">
        <f>IF($I510="","",'Données entrées'!C511)</f>
        <v/>
      </c>
      <c r="K510" t="str">
        <f>IF($I510="","",'Données entrées'!D511)</f>
        <v/>
      </c>
      <c r="L510" s="24" t="str">
        <f>IF($I510="","",'Données entrées'!E511)</f>
        <v/>
      </c>
      <c r="M510" s="7" t="s">
        <v>13</v>
      </c>
      <c r="N510" s="20" t="s">
        <v>13</v>
      </c>
      <c r="O510" s="20" t="s">
        <v>13</v>
      </c>
      <c r="P510" s="9" t="s">
        <v>13</v>
      </c>
      <c r="Q510" t="s">
        <v>13</v>
      </c>
      <c r="R510" t="s">
        <v>13</v>
      </c>
      <c r="S510" t="s">
        <v>13</v>
      </c>
      <c r="T510" t="s">
        <v>13</v>
      </c>
      <c r="U510" s="7" t="s">
        <v>13</v>
      </c>
      <c r="V510" s="20" t="s">
        <v>13</v>
      </c>
      <c r="W510" s="20" t="s">
        <v>13</v>
      </c>
      <c r="X510" s="9" t="s">
        <v>13</v>
      </c>
    </row>
    <row r="511" spans="1:24" x14ac:dyDescent="0.35">
      <c r="A511" t="str">
        <f>IF(OR('Données entrées'!E512=0,'Données entrées'!E512=""),"",IF('Données entrées'!A512="x","XXX4",""))</f>
        <v/>
      </c>
      <c r="B511" t="str">
        <f>IF($A511="","",'Données entrées'!C512)</f>
        <v/>
      </c>
      <c r="C511" t="str">
        <f>IF($A511="","",'Données entrées'!D512)</f>
        <v/>
      </c>
      <c r="D511" s="24" t="str">
        <f>IF(A511="","",'Données entrées'!E512)</f>
        <v/>
      </c>
      <c r="E511" s="7" t="str">
        <f>IF(OR('Données entrées'!E512=0,'Données entrées'!E512=""),"",IF(AND('Données entrées'!B512="x",'Données entrées'!E512&lt;0),"XXX8",""))</f>
        <v/>
      </c>
      <c r="F511" s="20" t="str">
        <f>IF($E511="","",'Données entrées'!C512)</f>
        <v/>
      </c>
      <c r="G511" s="20" t="str">
        <f>IF($E511="","",'Données entrées'!D512)</f>
        <v/>
      </c>
      <c r="H511" s="31" t="str">
        <f>IF($E511="","",'Données entrées'!E512)</f>
        <v/>
      </c>
      <c r="I511" t="str">
        <f>IF(AND('Données entrées'!B512="x",'Données entrées'!E512&gt;=0),"XXX3","")</f>
        <v/>
      </c>
      <c r="J511" t="str">
        <f>IF($I511="","",'Données entrées'!C512)</f>
        <v/>
      </c>
      <c r="K511" t="str">
        <f>IF($I511="","",'Données entrées'!D512)</f>
        <v/>
      </c>
      <c r="L511" s="24" t="str">
        <f>IF($I511="","",'Données entrées'!E512)</f>
        <v/>
      </c>
      <c r="M511" s="7" t="s">
        <v>13</v>
      </c>
      <c r="N511" s="20" t="s">
        <v>13</v>
      </c>
      <c r="O511" s="20" t="s">
        <v>13</v>
      </c>
      <c r="P511" s="9" t="s">
        <v>13</v>
      </c>
      <c r="Q511" t="s">
        <v>13</v>
      </c>
      <c r="R511" t="s">
        <v>13</v>
      </c>
      <c r="S511" t="s">
        <v>13</v>
      </c>
      <c r="T511" t="s">
        <v>13</v>
      </c>
      <c r="U511" s="7" t="s">
        <v>13</v>
      </c>
      <c r="V511" s="20" t="s">
        <v>13</v>
      </c>
      <c r="W511" s="20" t="s">
        <v>13</v>
      </c>
      <c r="X511" s="9" t="s">
        <v>13</v>
      </c>
    </row>
    <row r="512" spans="1:24" x14ac:dyDescent="0.35">
      <c r="A512" t="str">
        <f>IF(OR('Données entrées'!E513=0,'Données entrées'!E513=""),"",IF('Données entrées'!A513="x","XXX4",""))</f>
        <v/>
      </c>
      <c r="B512" t="str">
        <f>IF($A512="","",'Données entrées'!C513)</f>
        <v/>
      </c>
      <c r="C512" t="str">
        <f>IF($A512="","",'Données entrées'!D513)</f>
        <v/>
      </c>
      <c r="D512" s="24" t="str">
        <f>IF(A512="","",'Données entrées'!E513)</f>
        <v/>
      </c>
      <c r="E512" s="7" t="str">
        <f>IF(OR('Données entrées'!E513=0,'Données entrées'!E513=""),"",IF(AND('Données entrées'!B513="x",'Données entrées'!E513&lt;0),"XXX8",""))</f>
        <v/>
      </c>
      <c r="F512" s="20" t="str">
        <f>IF($E512="","",'Données entrées'!C513)</f>
        <v/>
      </c>
      <c r="G512" s="20" t="str">
        <f>IF($E512="","",'Données entrées'!D513)</f>
        <v/>
      </c>
      <c r="H512" s="31" t="str">
        <f>IF($E512="","",'Données entrées'!E513)</f>
        <v/>
      </c>
      <c r="I512" t="str">
        <f>IF(AND('Données entrées'!B513="x",'Données entrées'!E513&gt;=0),"XXX3","")</f>
        <v/>
      </c>
      <c r="J512" t="str">
        <f>IF($I512="","",'Données entrées'!C513)</f>
        <v/>
      </c>
      <c r="K512" t="str">
        <f>IF($I512="","",'Données entrées'!D513)</f>
        <v/>
      </c>
      <c r="L512" s="24" t="str">
        <f>IF($I512="","",'Données entrées'!E513)</f>
        <v/>
      </c>
      <c r="M512" s="7" t="s">
        <v>13</v>
      </c>
      <c r="N512" s="20" t="s">
        <v>13</v>
      </c>
      <c r="O512" s="20" t="s">
        <v>13</v>
      </c>
      <c r="P512" s="9" t="s">
        <v>13</v>
      </c>
      <c r="Q512" t="s">
        <v>13</v>
      </c>
      <c r="R512" t="s">
        <v>13</v>
      </c>
      <c r="S512" t="s">
        <v>13</v>
      </c>
      <c r="T512" t="s">
        <v>13</v>
      </c>
      <c r="U512" s="7" t="s">
        <v>13</v>
      </c>
      <c r="V512" s="20" t="s">
        <v>13</v>
      </c>
      <c r="W512" s="20" t="s">
        <v>13</v>
      </c>
      <c r="X512" s="9" t="s">
        <v>13</v>
      </c>
    </row>
    <row r="513" spans="1:24" x14ac:dyDescent="0.35">
      <c r="A513" t="str">
        <f>IF(OR('Données entrées'!E514=0,'Données entrées'!E514=""),"",IF('Données entrées'!A514="x","XXX4",""))</f>
        <v/>
      </c>
      <c r="B513" t="str">
        <f>IF($A513="","",'Données entrées'!C514)</f>
        <v/>
      </c>
      <c r="C513" t="str">
        <f>IF($A513="","",'Données entrées'!D514)</f>
        <v/>
      </c>
      <c r="D513" s="24" t="str">
        <f>IF(A513="","",'Données entrées'!E514)</f>
        <v/>
      </c>
      <c r="E513" s="7" t="str">
        <f>IF(OR('Données entrées'!E514=0,'Données entrées'!E514=""),"",IF(AND('Données entrées'!B514="x",'Données entrées'!E514&lt;0),"XXX8",""))</f>
        <v/>
      </c>
      <c r="F513" s="20" t="str">
        <f>IF($E513="","",'Données entrées'!C514)</f>
        <v/>
      </c>
      <c r="G513" s="20" t="str">
        <f>IF($E513="","",'Données entrées'!D514)</f>
        <v/>
      </c>
      <c r="H513" s="31" t="str">
        <f>IF($E513="","",'Données entrées'!E514)</f>
        <v/>
      </c>
      <c r="I513" t="str">
        <f>IF(AND('Données entrées'!B514="x",'Données entrées'!E514&gt;=0),"XXX3","")</f>
        <v/>
      </c>
      <c r="J513" t="str">
        <f>IF($I513="","",'Données entrées'!C514)</f>
        <v/>
      </c>
      <c r="K513" t="str">
        <f>IF($I513="","",'Données entrées'!D514)</f>
        <v/>
      </c>
      <c r="L513" s="24" t="str">
        <f>IF($I513="","",'Données entrées'!E514)</f>
        <v/>
      </c>
      <c r="M513" s="7" t="s">
        <v>13</v>
      </c>
      <c r="N513" s="20" t="s">
        <v>13</v>
      </c>
      <c r="O513" s="20" t="s">
        <v>13</v>
      </c>
      <c r="P513" s="9" t="s">
        <v>13</v>
      </c>
      <c r="Q513" t="s">
        <v>13</v>
      </c>
      <c r="R513" t="s">
        <v>13</v>
      </c>
      <c r="S513" t="s">
        <v>13</v>
      </c>
      <c r="T513" t="s">
        <v>13</v>
      </c>
      <c r="U513" s="7" t="s">
        <v>13</v>
      </c>
      <c r="V513" s="20" t="s">
        <v>13</v>
      </c>
      <c r="W513" s="20" t="s">
        <v>13</v>
      </c>
      <c r="X513" s="9" t="s">
        <v>13</v>
      </c>
    </row>
    <row r="514" spans="1:24" x14ac:dyDescent="0.35">
      <c r="A514" t="str">
        <f>IF(OR('Données entrées'!E515=0,'Données entrées'!E515=""),"",IF('Données entrées'!A515="x","XXX4",""))</f>
        <v/>
      </c>
      <c r="B514" t="str">
        <f>IF($A514="","",'Données entrées'!C515)</f>
        <v/>
      </c>
      <c r="C514" t="str">
        <f>IF($A514="","",'Données entrées'!D515)</f>
        <v/>
      </c>
      <c r="D514" s="24" t="str">
        <f>IF(A514="","",'Données entrées'!E515)</f>
        <v/>
      </c>
      <c r="E514" s="7" t="str">
        <f>IF(OR('Données entrées'!E515=0,'Données entrées'!E515=""),"",IF(AND('Données entrées'!B515="x",'Données entrées'!E515&lt;0),"XXX8",""))</f>
        <v/>
      </c>
      <c r="F514" s="20" t="str">
        <f>IF($E514="","",'Données entrées'!C515)</f>
        <v/>
      </c>
      <c r="G514" s="20" t="str">
        <f>IF($E514="","",'Données entrées'!D515)</f>
        <v/>
      </c>
      <c r="H514" s="31" t="str">
        <f>IF($E514="","",'Données entrées'!E515)</f>
        <v/>
      </c>
      <c r="I514" t="str">
        <f>IF(AND('Données entrées'!B515="x",'Données entrées'!E515&gt;=0),"XXX3","")</f>
        <v/>
      </c>
      <c r="J514" t="str">
        <f>IF($I514="","",'Données entrées'!C515)</f>
        <v/>
      </c>
      <c r="K514" t="str">
        <f>IF($I514="","",'Données entrées'!D515)</f>
        <v/>
      </c>
      <c r="L514" s="24" t="str">
        <f>IF($I514="","",'Données entrées'!E515)</f>
        <v/>
      </c>
      <c r="M514" s="7" t="s">
        <v>13</v>
      </c>
      <c r="N514" s="20" t="s">
        <v>13</v>
      </c>
      <c r="O514" s="20" t="s">
        <v>13</v>
      </c>
      <c r="P514" s="9" t="s">
        <v>13</v>
      </c>
      <c r="Q514" t="s">
        <v>13</v>
      </c>
      <c r="R514" t="s">
        <v>13</v>
      </c>
      <c r="S514" t="s">
        <v>13</v>
      </c>
      <c r="T514" t="s">
        <v>13</v>
      </c>
      <c r="U514" s="7" t="s">
        <v>13</v>
      </c>
      <c r="V514" s="20" t="s">
        <v>13</v>
      </c>
      <c r="W514" s="20" t="s">
        <v>13</v>
      </c>
      <c r="X514" s="9" t="s">
        <v>13</v>
      </c>
    </row>
    <row r="515" spans="1:24" x14ac:dyDescent="0.35">
      <c r="A515" t="str">
        <f>IF(OR('Données entrées'!E516=0,'Données entrées'!E516=""),"",IF('Données entrées'!A516="x","XXX4",""))</f>
        <v/>
      </c>
      <c r="B515" t="str">
        <f>IF($A515="","",'Données entrées'!C516)</f>
        <v/>
      </c>
      <c r="C515" t="str">
        <f>IF($A515="","",'Données entrées'!D516)</f>
        <v/>
      </c>
      <c r="D515" s="24" t="str">
        <f>IF(A515="","",'Données entrées'!E516)</f>
        <v/>
      </c>
      <c r="E515" s="7" t="str">
        <f>IF(OR('Données entrées'!E516=0,'Données entrées'!E516=""),"",IF(AND('Données entrées'!B516="x",'Données entrées'!E516&lt;0),"XXX8",""))</f>
        <v/>
      </c>
      <c r="F515" s="20" t="str">
        <f>IF($E515="","",'Données entrées'!C516)</f>
        <v/>
      </c>
      <c r="G515" s="20" t="str">
        <f>IF($E515="","",'Données entrées'!D516)</f>
        <v/>
      </c>
      <c r="H515" s="31" t="str">
        <f>IF($E515="","",'Données entrées'!E516)</f>
        <v/>
      </c>
      <c r="I515" t="str">
        <f>IF(AND('Données entrées'!B516="x",'Données entrées'!E516&gt;=0),"XXX3","")</f>
        <v/>
      </c>
      <c r="J515" t="str">
        <f>IF($I515="","",'Données entrées'!C516)</f>
        <v/>
      </c>
      <c r="K515" t="str">
        <f>IF($I515="","",'Données entrées'!D516)</f>
        <v/>
      </c>
      <c r="L515" s="24" t="str">
        <f>IF($I515="","",'Données entrées'!E516)</f>
        <v/>
      </c>
      <c r="M515" s="7" t="s">
        <v>13</v>
      </c>
      <c r="N515" s="20" t="s">
        <v>13</v>
      </c>
      <c r="O515" s="20" t="s">
        <v>13</v>
      </c>
      <c r="P515" s="9" t="s">
        <v>13</v>
      </c>
      <c r="Q515" t="s">
        <v>13</v>
      </c>
      <c r="R515" t="s">
        <v>13</v>
      </c>
      <c r="S515" t="s">
        <v>13</v>
      </c>
      <c r="T515" t="s">
        <v>13</v>
      </c>
      <c r="U515" s="7" t="s">
        <v>13</v>
      </c>
      <c r="V515" s="20" t="s">
        <v>13</v>
      </c>
      <c r="W515" s="20" t="s">
        <v>13</v>
      </c>
      <c r="X515" s="9" t="s">
        <v>13</v>
      </c>
    </row>
    <row r="516" spans="1:24" x14ac:dyDescent="0.35">
      <c r="A516" t="str">
        <f>IF(OR('Données entrées'!E517=0,'Données entrées'!E517=""),"",IF('Données entrées'!A517="x","XXX4",""))</f>
        <v/>
      </c>
      <c r="B516" t="str">
        <f>IF($A516="","",'Données entrées'!C517)</f>
        <v/>
      </c>
      <c r="C516" t="str">
        <f>IF($A516="","",'Données entrées'!D517)</f>
        <v/>
      </c>
      <c r="D516" s="24" t="str">
        <f>IF(A516="","",'Données entrées'!E517)</f>
        <v/>
      </c>
      <c r="E516" s="7" t="str">
        <f>IF(OR('Données entrées'!E517=0,'Données entrées'!E517=""),"",IF(AND('Données entrées'!B517="x",'Données entrées'!E517&lt;0),"XXX8",""))</f>
        <v/>
      </c>
      <c r="F516" s="20" t="str">
        <f>IF($E516="","",'Données entrées'!C517)</f>
        <v/>
      </c>
      <c r="G516" s="20" t="str">
        <f>IF($E516="","",'Données entrées'!D517)</f>
        <v/>
      </c>
      <c r="H516" s="31" t="str">
        <f>IF($E516="","",'Données entrées'!E517)</f>
        <v/>
      </c>
      <c r="I516" t="str">
        <f>IF(AND('Données entrées'!B517="x",'Données entrées'!E517&gt;=0),"XXX3","")</f>
        <v/>
      </c>
      <c r="J516" t="str">
        <f>IF($I516="","",'Données entrées'!C517)</f>
        <v/>
      </c>
      <c r="K516" t="str">
        <f>IF($I516="","",'Données entrées'!D517)</f>
        <v/>
      </c>
      <c r="L516" s="24" t="str">
        <f>IF($I516="","",'Données entrées'!E517)</f>
        <v/>
      </c>
      <c r="M516" s="7" t="s">
        <v>13</v>
      </c>
      <c r="N516" s="20" t="s">
        <v>13</v>
      </c>
      <c r="O516" s="20" t="s">
        <v>13</v>
      </c>
      <c r="P516" s="9" t="s">
        <v>13</v>
      </c>
      <c r="Q516" t="s">
        <v>13</v>
      </c>
      <c r="R516" t="s">
        <v>13</v>
      </c>
      <c r="S516" t="s">
        <v>13</v>
      </c>
      <c r="T516" t="s">
        <v>13</v>
      </c>
      <c r="U516" s="7" t="s">
        <v>13</v>
      </c>
      <c r="V516" s="20" t="s">
        <v>13</v>
      </c>
      <c r="W516" s="20" t="s">
        <v>13</v>
      </c>
      <c r="X516" s="9" t="s">
        <v>13</v>
      </c>
    </row>
    <row r="517" spans="1:24" x14ac:dyDescent="0.35">
      <c r="A517" t="str">
        <f>IF(OR('Données entrées'!E518=0,'Données entrées'!E518=""),"",IF('Données entrées'!A518="x","XXX4",""))</f>
        <v/>
      </c>
      <c r="B517" t="str">
        <f>IF($A517="","",'Données entrées'!C518)</f>
        <v/>
      </c>
      <c r="C517" t="str">
        <f>IF($A517="","",'Données entrées'!D518)</f>
        <v/>
      </c>
      <c r="D517" s="24" t="str">
        <f>IF(A517="","",'Données entrées'!E518)</f>
        <v/>
      </c>
      <c r="E517" s="7" t="str">
        <f>IF(OR('Données entrées'!E518=0,'Données entrées'!E518=""),"",IF(AND('Données entrées'!B518="x",'Données entrées'!E518&lt;0),"XXX8",""))</f>
        <v/>
      </c>
      <c r="F517" s="20" t="str">
        <f>IF($E517="","",'Données entrées'!C518)</f>
        <v/>
      </c>
      <c r="G517" s="20" t="str">
        <f>IF($E517="","",'Données entrées'!D518)</f>
        <v/>
      </c>
      <c r="H517" s="31" t="str">
        <f>IF($E517="","",'Données entrées'!E518)</f>
        <v/>
      </c>
      <c r="I517" t="str">
        <f>IF(AND('Données entrées'!B518="x",'Données entrées'!E518&gt;=0),"XXX3","")</f>
        <v/>
      </c>
      <c r="J517" t="str">
        <f>IF($I517="","",'Données entrées'!C518)</f>
        <v/>
      </c>
      <c r="K517" t="str">
        <f>IF($I517="","",'Données entrées'!D518)</f>
        <v/>
      </c>
      <c r="L517" s="24" t="str">
        <f>IF($I517="","",'Données entrées'!E518)</f>
        <v/>
      </c>
      <c r="M517" s="7" t="s">
        <v>13</v>
      </c>
      <c r="N517" s="20" t="s">
        <v>13</v>
      </c>
      <c r="O517" s="20" t="s">
        <v>13</v>
      </c>
      <c r="P517" s="9" t="s">
        <v>13</v>
      </c>
      <c r="Q517" t="s">
        <v>13</v>
      </c>
      <c r="R517" t="s">
        <v>13</v>
      </c>
      <c r="S517" t="s">
        <v>13</v>
      </c>
      <c r="T517" t="s">
        <v>13</v>
      </c>
      <c r="U517" s="7" t="s">
        <v>13</v>
      </c>
      <c r="V517" s="20" t="s">
        <v>13</v>
      </c>
      <c r="W517" s="20" t="s">
        <v>13</v>
      </c>
      <c r="X517" s="9" t="s">
        <v>13</v>
      </c>
    </row>
    <row r="518" spans="1:24" x14ac:dyDescent="0.35">
      <c r="A518" t="str">
        <f>IF(OR('Données entrées'!E519=0,'Données entrées'!E519=""),"",IF('Données entrées'!A519="x","XXX4",""))</f>
        <v/>
      </c>
      <c r="B518" t="str">
        <f>IF($A518="","",'Données entrées'!C519)</f>
        <v/>
      </c>
      <c r="C518" t="str">
        <f>IF($A518="","",'Données entrées'!D519)</f>
        <v/>
      </c>
      <c r="D518" s="24" t="str">
        <f>IF(A518="","",'Données entrées'!E519)</f>
        <v/>
      </c>
      <c r="E518" s="7" t="str">
        <f>IF(OR('Données entrées'!E519=0,'Données entrées'!E519=""),"",IF(AND('Données entrées'!B519="x",'Données entrées'!E519&lt;0),"XXX8",""))</f>
        <v/>
      </c>
      <c r="F518" s="20" t="str">
        <f>IF($E518="","",'Données entrées'!C519)</f>
        <v/>
      </c>
      <c r="G518" s="20" t="str">
        <f>IF($E518="","",'Données entrées'!D519)</f>
        <v/>
      </c>
      <c r="H518" s="31" t="str">
        <f>IF($E518="","",'Données entrées'!E519)</f>
        <v/>
      </c>
      <c r="I518" t="str">
        <f>IF(AND('Données entrées'!B519="x",'Données entrées'!E519&gt;=0),"XXX3","")</f>
        <v/>
      </c>
      <c r="J518" t="str">
        <f>IF($I518="","",'Données entrées'!C519)</f>
        <v/>
      </c>
      <c r="K518" t="str">
        <f>IF($I518="","",'Données entrées'!D519)</f>
        <v/>
      </c>
      <c r="L518" s="24" t="str">
        <f>IF($I518="","",'Données entrées'!E519)</f>
        <v/>
      </c>
      <c r="M518" s="7" t="s">
        <v>13</v>
      </c>
      <c r="N518" s="20" t="s">
        <v>13</v>
      </c>
      <c r="O518" s="20" t="s">
        <v>13</v>
      </c>
      <c r="P518" s="9" t="s">
        <v>13</v>
      </c>
      <c r="Q518" t="s">
        <v>13</v>
      </c>
      <c r="R518" t="s">
        <v>13</v>
      </c>
      <c r="S518" t="s">
        <v>13</v>
      </c>
      <c r="T518" t="s">
        <v>13</v>
      </c>
      <c r="U518" s="7" t="s">
        <v>13</v>
      </c>
      <c r="V518" s="20" t="s">
        <v>13</v>
      </c>
      <c r="W518" s="20" t="s">
        <v>13</v>
      </c>
      <c r="X518" s="9" t="s">
        <v>13</v>
      </c>
    </row>
    <row r="519" spans="1:24" x14ac:dyDescent="0.35">
      <c r="A519" t="str">
        <f>IF(OR('Données entrées'!E520=0,'Données entrées'!E520=""),"",IF('Données entrées'!A520="x","XXX4",""))</f>
        <v/>
      </c>
      <c r="B519" t="str">
        <f>IF($A519="","",'Données entrées'!C520)</f>
        <v/>
      </c>
      <c r="C519" t="str">
        <f>IF($A519="","",'Données entrées'!D520)</f>
        <v/>
      </c>
      <c r="D519" s="24" t="str">
        <f>IF(A519="","",'Données entrées'!E520)</f>
        <v/>
      </c>
      <c r="E519" s="7" t="str">
        <f>IF(OR('Données entrées'!E520=0,'Données entrées'!E520=""),"",IF(AND('Données entrées'!B520="x",'Données entrées'!E520&lt;0),"XXX8",""))</f>
        <v/>
      </c>
      <c r="F519" s="20" t="str">
        <f>IF($E519="","",'Données entrées'!C520)</f>
        <v/>
      </c>
      <c r="G519" s="20" t="str">
        <f>IF($E519="","",'Données entrées'!D520)</f>
        <v/>
      </c>
      <c r="H519" s="31" t="str">
        <f>IF($E519="","",'Données entrées'!E520)</f>
        <v/>
      </c>
      <c r="I519" t="str">
        <f>IF(AND('Données entrées'!B520="x",'Données entrées'!E520&gt;=0),"XXX3","")</f>
        <v/>
      </c>
      <c r="J519" t="str">
        <f>IF($I519="","",'Données entrées'!C520)</f>
        <v/>
      </c>
      <c r="K519" t="str">
        <f>IF($I519="","",'Données entrées'!D520)</f>
        <v/>
      </c>
      <c r="L519" s="24" t="str">
        <f>IF($I519="","",'Données entrées'!E520)</f>
        <v/>
      </c>
      <c r="M519" s="7" t="s">
        <v>13</v>
      </c>
      <c r="N519" s="20" t="s">
        <v>13</v>
      </c>
      <c r="O519" s="20" t="s">
        <v>13</v>
      </c>
      <c r="P519" s="9" t="s">
        <v>13</v>
      </c>
      <c r="Q519" t="s">
        <v>13</v>
      </c>
      <c r="R519" t="s">
        <v>13</v>
      </c>
      <c r="S519" t="s">
        <v>13</v>
      </c>
      <c r="T519" t="s">
        <v>13</v>
      </c>
      <c r="U519" s="7" t="s">
        <v>13</v>
      </c>
      <c r="V519" s="20" t="s">
        <v>13</v>
      </c>
      <c r="W519" s="20" t="s">
        <v>13</v>
      </c>
      <c r="X519" s="9" t="s">
        <v>13</v>
      </c>
    </row>
    <row r="520" spans="1:24" x14ac:dyDescent="0.35">
      <c r="A520" t="str">
        <f>IF(OR('Données entrées'!E521=0,'Données entrées'!E521=""),"",IF('Données entrées'!A521="x","XXX4",""))</f>
        <v/>
      </c>
      <c r="B520" t="str">
        <f>IF($A520="","",'Données entrées'!C521)</f>
        <v/>
      </c>
      <c r="C520" t="str">
        <f>IF($A520="","",'Données entrées'!D521)</f>
        <v/>
      </c>
      <c r="D520" s="24" t="str">
        <f>IF(A520="","",'Données entrées'!E521)</f>
        <v/>
      </c>
      <c r="E520" s="7" t="str">
        <f>IF(OR('Données entrées'!E521=0,'Données entrées'!E521=""),"",IF(AND('Données entrées'!B521="x",'Données entrées'!E521&lt;0),"XXX8",""))</f>
        <v/>
      </c>
      <c r="F520" s="20" t="str">
        <f>IF($E520="","",'Données entrées'!C521)</f>
        <v/>
      </c>
      <c r="G520" s="20" t="str">
        <f>IF($E520="","",'Données entrées'!D521)</f>
        <v/>
      </c>
      <c r="H520" s="31" t="str">
        <f>IF($E520="","",'Données entrées'!E521)</f>
        <v/>
      </c>
      <c r="I520" t="str">
        <f>IF(AND('Données entrées'!B521="x",'Données entrées'!E521&gt;=0),"XXX3","")</f>
        <v/>
      </c>
      <c r="J520" t="str">
        <f>IF($I520="","",'Données entrées'!C521)</f>
        <v/>
      </c>
      <c r="K520" t="str">
        <f>IF($I520="","",'Données entrées'!D521)</f>
        <v/>
      </c>
      <c r="L520" s="24" t="str">
        <f>IF($I520="","",'Données entrées'!E521)</f>
        <v/>
      </c>
      <c r="M520" s="7" t="s">
        <v>13</v>
      </c>
      <c r="N520" s="20" t="s">
        <v>13</v>
      </c>
      <c r="O520" s="20" t="s">
        <v>13</v>
      </c>
      <c r="P520" s="9" t="s">
        <v>13</v>
      </c>
      <c r="Q520" t="s">
        <v>13</v>
      </c>
      <c r="R520" t="s">
        <v>13</v>
      </c>
      <c r="S520" t="s">
        <v>13</v>
      </c>
      <c r="T520" t="s">
        <v>13</v>
      </c>
      <c r="U520" s="7" t="s">
        <v>13</v>
      </c>
      <c r="V520" s="20" t="s">
        <v>13</v>
      </c>
      <c r="W520" s="20" t="s">
        <v>13</v>
      </c>
      <c r="X520" s="9" t="s">
        <v>13</v>
      </c>
    </row>
    <row r="521" spans="1:24" x14ac:dyDescent="0.35">
      <c r="A521" t="str">
        <f>IF(OR('Données entrées'!E522=0,'Données entrées'!E522=""),"",IF('Données entrées'!A522="x","XXX4",""))</f>
        <v/>
      </c>
      <c r="B521" t="str">
        <f>IF($A521="","",'Données entrées'!C522)</f>
        <v/>
      </c>
      <c r="C521" t="str">
        <f>IF($A521="","",'Données entrées'!D522)</f>
        <v/>
      </c>
      <c r="D521" s="24" t="str">
        <f>IF(A521="","",'Données entrées'!E522)</f>
        <v/>
      </c>
      <c r="E521" s="7" t="str">
        <f>IF(OR('Données entrées'!E522=0,'Données entrées'!E522=""),"",IF(AND('Données entrées'!B522="x",'Données entrées'!E522&lt;0),"XXX8",""))</f>
        <v/>
      </c>
      <c r="F521" s="20" t="str">
        <f>IF($E521="","",'Données entrées'!C522)</f>
        <v/>
      </c>
      <c r="G521" s="20" t="str">
        <f>IF($E521="","",'Données entrées'!D522)</f>
        <v/>
      </c>
      <c r="H521" s="31" t="str">
        <f>IF($E521="","",'Données entrées'!E522)</f>
        <v/>
      </c>
      <c r="I521" t="str">
        <f>IF(AND('Données entrées'!B522="x",'Données entrées'!E522&gt;=0),"XXX3","")</f>
        <v/>
      </c>
      <c r="J521" t="str">
        <f>IF($I521="","",'Données entrées'!C522)</f>
        <v/>
      </c>
      <c r="K521" t="str">
        <f>IF($I521="","",'Données entrées'!D522)</f>
        <v/>
      </c>
      <c r="L521" s="24" t="str">
        <f>IF($I521="","",'Données entrées'!E522)</f>
        <v/>
      </c>
      <c r="M521" s="7" t="s">
        <v>13</v>
      </c>
      <c r="N521" s="20" t="s">
        <v>13</v>
      </c>
      <c r="O521" s="20" t="s">
        <v>13</v>
      </c>
      <c r="P521" s="9" t="s">
        <v>13</v>
      </c>
      <c r="Q521" t="s">
        <v>13</v>
      </c>
      <c r="R521" t="s">
        <v>13</v>
      </c>
      <c r="S521" t="s">
        <v>13</v>
      </c>
      <c r="T521" t="s">
        <v>13</v>
      </c>
      <c r="U521" s="7" t="s">
        <v>13</v>
      </c>
      <c r="V521" s="20" t="s">
        <v>13</v>
      </c>
      <c r="W521" s="20" t="s">
        <v>13</v>
      </c>
      <c r="X521" s="9" t="s">
        <v>13</v>
      </c>
    </row>
    <row r="522" spans="1:24" x14ac:dyDescent="0.35">
      <c r="A522" t="str">
        <f>IF(OR('Données entrées'!E523=0,'Données entrées'!E523=""),"",IF('Données entrées'!A523="x","XXX4",""))</f>
        <v/>
      </c>
      <c r="B522" t="str">
        <f>IF($A522="","",'Données entrées'!C523)</f>
        <v/>
      </c>
      <c r="C522" t="str">
        <f>IF($A522="","",'Données entrées'!D523)</f>
        <v/>
      </c>
      <c r="D522" s="24" t="str">
        <f>IF(A522="","",'Données entrées'!E523)</f>
        <v/>
      </c>
      <c r="E522" s="7" t="str">
        <f>IF(OR('Données entrées'!E523=0,'Données entrées'!E523=""),"",IF(AND('Données entrées'!B523="x",'Données entrées'!E523&lt;0),"XXX8",""))</f>
        <v/>
      </c>
      <c r="F522" s="20" t="str">
        <f>IF($E522="","",'Données entrées'!C523)</f>
        <v/>
      </c>
      <c r="G522" s="20" t="str">
        <f>IF($E522="","",'Données entrées'!D523)</f>
        <v/>
      </c>
      <c r="H522" s="31" t="str">
        <f>IF($E522="","",'Données entrées'!E523)</f>
        <v/>
      </c>
      <c r="I522" t="str">
        <f>IF(AND('Données entrées'!B523="x",'Données entrées'!E523&gt;=0),"XXX3","")</f>
        <v/>
      </c>
      <c r="J522" t="str">
        <f>IF($I522="","",'Données entrées'!C523)</f>
        <v/>
      </c>
      <c r="K522" t="str">
        <f>IF($I522="","",'Données entrées'!D523)</f>
        <v/>
      </c>
      <c r="L522" s="24" t="str">
        <f>IF($I522="","",'Données entrées'!E523)</f>
        <v/>
      </c>
      <c r="M522" s="7" t="s">
        <v>13</v>
      </c>
      <c r="N522" s="20" t="s">
        <v>13</v>
      </c>
      <c r="O522" s="20" t="s">
        <v>13</v>
      </c>
      <c r="P522" s="9" t="s">
        <v>13</v>
      </c>
      <c r="Q522" t="s">
        <v>13</v>
      </c>
      <c r="R522" t="s">
        <v>13</v>
      </c>
      <c r="S522" t="s">
        <v>13</v>
      </c>
      <c r="T522" t="s">
        <v>13</v>
      </c>
      <c r="U522" s="7" t="s">
        <v>13</v>
      </c>
      <c r="V522" s="20" t="s">
        <v>13</v>
      </c>
      <c r="W522" s="20" t="s">
        <v>13</v>
      </c>
      <c r="X522" s="9" t="s">
        <v>13</v>
      </c>
    </row>
    <row r="523" spans="1:24" x14ac:dyDescent="0.35">
      <c r="A523" t="str">
        <f>IF(OR('Données entrées'!E524=0,'Données entrées'!E524=""),"",IF('Données entrées'!A524="x","XXX4",""))</f>
        <v/>
      </c>
      <c r="B523" t="str">
        <f>IF($A523="","",'Données entrées'!C524)</f>
        <v/>
      </c>
      <c r="C523" t="str">
        <f>IF($A523="","",'Données entrées'!D524)</f>
        <v/>
      </c>
      <c r="D523" s="24" t="str">
        <f>IF(A523="","",'Données entrées'!E524)</f>
        <v/>
      </c>
      <c r="E523" s="7" t="str">
        <f>IF(OR('Données entrées'!E524=0,'Données entrées'!E524=""),"",IF(AND('Données entrées'!B524="x",'Données entrées'!E524&lt;0),"XXX8",""))</f>
        <v/>
      </c>
      <c r="F523" s="20" t="str">
        <f>IF($E523="","",'Données entrées'!C524)</f>
        <v/>
      </c>
      <c r="G523" s="20" t="str">
        <f>IF($E523="","",'Données entrées'!D524)</f>
        <v/>
      </c>
      <c r="H523" s="31" t="str">
        <f>IF($E523="","",'Données entrées'!E524)</f>
        <v/>
      </c>
      <c r="I523" t="str">
        <f>IF(AND('Données entrées'!B524="x",'Données entrées'!E524&gt;=0),"XXX3","")</f>
        <v/>
      </c>
      <c r="J523" t="str">
        <f>IF($I523="","",'Données entrées'!C524)</f>
        <v/>
      </c>
      <c r="K523" t="str">
        <f>IF($I523="","",'Données entrées'!D524)</f>
        <v/>
      </c>
      <c r="L523" s="24" t="str">
        <f>IF($I523="","",'Données entrées'!E524)</f>
        <v/>
      </c>
      <c r="M523" s="7" t="s">
        <v>13</v>
      </c>
      <c r="N523" s="20" t="s">
        <v>13</v>
      </c>
      <c r="O523" s="20" t="s">
        <v>13</v>
      </c>
      <c r="P523" s="9" t="s">
        <v>13</v>
      </c>
      <c r="Q523" t="s">
        <v>13</v>
      </c>
      <c r="R523" t="s">
        <v>13</v>
      </c>
      <c r="S523" t="s">
        <v>13</v>
      </c>
      <c r="T523" t="s">
        <v>13</v>
      </c>
      <c r="U523" s="7" t="s">
        <v>13</v>
      </c>
      <c r="V523" s="20" t="s">
        <v>13</v>
      </c>
      <c r="W523" s="20" t="s">
        <v>13</v>
      </c>
      <c r="X523" s="9" t="s">
        <v>13</v>
      </c>
    </row>
    <row r="524" spans="1:24" x14ac:dyDescent="0.35">
      <c r="A524" t="str">
        <f>IF(OR('Données entrées'!E525=0,'Données entrées'!E525=""),"",IF('Données entrées'!A525="x","XXX4",""))</f>
        <v/>
      </c>
      <c r="B524" t="str">
        <f>IF($A524="","",'Données entrées'!C525)</f>
        <v/>
      </c>
      <c r="C524" t="str">
        <f>IF($A524="","",'Données entrées'!D525)</f>
        <v/>
      </c>
      <c r="D524" s="24" t="str">
        <f>IF(A524="","",'Données entrées'!E525)</f>
        <v/>
      </c>
      <c r="E524" s="7" t="str">
        <f>IF(OR('Données entrées'!E525=0,'Données entrées'!E525=""),"",IF(AND('Données entrées'!B525="x",'Données entrées'!E525&lt;0),"XXX8",""))</f>
        <v/>
      </c>
      <c r="F524" s="20" t="str">
        <f>IF($E524="","",'Données entrées'!C525)</f>
        <v/>
      </c>
      <c r="G524" s="20" t="str">
        <f>IF($E524="","",'Données entrées'!D525)</f>
        <v/>
      </c>
      <c r="H524" s="31" t="str">
        <f>IF($E524="","",'Données entrées'!E525)</f>
        <v/>
      </c>
      <c r="I524" t="str">
        <f>IF(AND('Données entrées'!B525="x",'Données entrées'!E525&gt;=0),"XXX3","")</f>
        <v/>
      </c>
      <c r="J524" t="str">
        <f>IF($I524="","",'Données entrées'!C525)</f>
        <v/>
      </c>
      <c r="K524" t="str">
        <f>IF($I524="","",'Données entrées'!D525)</f>
        <v/>
      </c>
      <c r="L524" s="24" t="str">
        <f>IF($I524="","",'Données entrées'!E525)</f>
        <v/>
      </c>
      <c r="M524" s="7" t="s">
        <v>13</v>
      </c>
      <c r="N524" s="20" t="s">
        <v>13</v>
      </c>
      <c r="O524" s="20" t="s">
        <v>13</v>
      </c>
      <c r="P524" s="9" t="s">
        <v>13</v>
      </c>
      <c r="Q524" t="s">
        <v>13</v>
      </c>
      <c r="R524" t="s">
        <v>13</v>
      </c>
      <c r="S524" t="s">
        <v>13</v>
      </c>
      <c r="T524" t="s">
        <v>13</v>
      </c>
      <c r="U524" s="7" t="s">
        <v>13</v>
      </c>
      <c r="V524" s="20" t="s">
        <v>13</v>
      </c>
      <c r="W524" s="20" t="s">
        <v>13</v>
      </c>
      <c r="X524" s="9" t="s">
        <v>13</v>
      </c>
    </row>
    <row r="525" spans="1:24" x14ac:dyDescent="0.35">
      <c r="A525" t="str">
        <f>IF(OR('Données entrées'!E526=0,'Données entrées'!E526=""),"",IF('Données entrées'!A526="x","XXX4",""))</f>
        <v/>
      </c>
      <c r="B525" t="str">
        <f>IF($A525="","",'Données entrées'!C526)</f>
        <v/>
      </c>
      <c r="C525" t="str">
        <f>IF($A525="","",'Données entrées'!D526)</f>
        <v/>
      </c>
      <c r="D525" s="24" t="str">
        <f>IF(A525="","",'Données entrées'!E526)</f>
        <v/>
      </c>
      <c r="E525" s="7" t="str">
        <f>IF(OR('Données entrées'!E526=0,'Données entrées'!E526=""),"",IF(AND('Données entrées'!B526="x",'Données entrées'!E526&lt;0),"XXX8",""))</f>
        <v/>
      </c>
      <c r="F525" s="20" t="str">
        <f>IF($E525="","",'Données entrées'!C526)</f>
        <v/>
      </c>
      <c r="G525" s="20" t="str">
        <f>IF($E525="","",'Données entrées'!D526)</f>
        <v/>
      </c>
      <c r="H525" s="31" t="str">
        <f>IF($E525="","",'Données entrées'!E526)</f>
        <v/>
      </c>
      <c r="I525" t="str">
        <f>IF(AND('Données entrées'!B526="x",'Données entrées'!E526&gt;=0),"XXX3","")</f>
        <v/>
      </c>
      <c r="J525" t="str">
        <f>IF($I525="","",'Données entrées'!C526)</f>
        <v/>
      </c>
      <c r="K525" t="str">
        <f>IF($I525="","",'Données entrées'!D526)</f>
        <v/>
      </c>
      <c r="L525" s="24" t="str">
        <f>IF($I525="","",'Données entrées'!E526)</f>
        <v/>
      </c>
      <c r="M525" s="7" t="s">
        <v>13</v>
      </c>
      <c r="N525" s="20" t="s">
        <v>13</v>
      </c>
      <c r="O525" s="20" t="s">
        <v>13</v>
      </c>
      <c r="P525" s="9" t="s">
        <v>13</v>
      </c>
      <c r="Q525" t="s">
        <v>13</v>
      </c>
      <c r="R525" t="s">
        <v>13</v>
      </c>
      <c r="S525" t="s">
        <v>13</v>
      </c>
      <c r="T525" t="s">
        <v>13</v>
      </c>
      <c r="U525" s="7" t="s">
        <v>13</v>
      </c>
      <c r="V525" s="20" t="s">
        <v>13</v>
      </c>
      <c r="W525" s="20" t="s">
        <v>13</v>
      </c>
      <c r="X525" s="9" t="s">
        <v>13</v>
      </c>
    </row>
    <row r="526" spans="1:24" x14ac:dyDescent="0.35">
      <c r="A526" t="str">
        <f>IF(OR('Données entrées'!E527=0,'Données entrées'!E527=""),"",IF('Données entrées'!A527="x","XXX4",""))</f>
        <v/>
      </c>
      <c r="B526" t="str">
        <f>IF($A526="","",'Données entrées'!C527)</f>
        <v/>
      </c>
      <c r="C526" t="str">
        <f>IF($A526="","",'Données entrées'!D527)</f>
        <v/>
      </c>
      <c r="D526" s="24" t="str">
        <f>IF(A526="","",'Données entrées'!E527)</f>
        <v/>
      </c>
      <c r="E526" s="7" t="str">
        <f>IF(OR('Données entrées'!E527=0,'Données entrées'!E527=""),"",IF(AND('Données entrées'!B527="x",'Données entrées'!E527&lt;0),"XXX8",""))</f>
        <v/>
      </c>
      <c r="F526" s="20" t="str">
        <f>IF($E526="","",'Données entrées'!C527)</f>
        <v/>
      </c>
      <c r="G526" s="20" t="str">
        <f>IF($E526="","",'Données entrées'!D527)</f>
        <v/>
      </c>
      <c r="H526" s="31" t="str">
        <f>IF($E526="","",'Données entrées'!E527)</f>
        <v/>
      </c>
      <c r="I526" t="str">
        <f>IF(AND('Données entrées'!B527="x",'Données entrées'!E527&gt;=0),"XXX3","")</f>
        <v/>
      </c>
      <c r="J526" t="str">
        <f>IF($I526="","",'Données entrées'!C527)</f>
        <v/>
      </c>
      <c r="K526" t="str">
        <f>IF($I526="","",'Données entrées'!D527)</f>
        <v/>
      </c>
      <c r="L526" s="24" t="str">
        <f>IF($I526="","",'Données entrées'!E527)</f>
        <v/>
      </c>
      <c r="M526" s="7" t="s">
        <v>13</v>
      </c>
      <c r="N526" s="20" t="s">
        <v>13</v>
      </c>
      <c r="O526" s="20" t="s">
        <v>13</v>
      </c>
      <c r="P526" s="9" t="s">
        <v>13</v>
      </c>
      <c r="Q526" t="s">
        <v>13</v>
      </c>
      <c r="R526" t="s">
        <v>13</v>
      </c>
      <c r="S526" t="s">
        <v>13</v>
      </c>
      <c r="T526" t="s">
        <v>13</v>
      </c>
      <c r="U526" s="7" t="s">
        <v>13</v>
      </c>
      <c r="V526" s="20" t="s">
        <v>13</v>
      </c>
      <c r="W526" s="20" t="s">
        <v>13</v>
      </c>
      <c r="X526" s="9" t="s">
        <v>13</v>
      </c>
    </row>
    <row r="527" spans="1:24" x14ac:dyDescent="0.35">
      <c r="A527" t="str">
        <f>IF(OR('Données entrées'!E528=0,'Données entrées'!E528=""),"",IF('Données entrées'!A528="x","XXX4",""))</f>
        <v/>
      </c>
      <c r="B527" t="str">
        <f>IF($A527="","",'Données entrées'!C528)</f>
        <v/>
      </c>
      <c r="C527" t="str">
        <f>IF($A527="","",'Données entrées'!D528)</f>
        <v/>
      </c>
      <c r="D527" s="24" t="str">
        <f>IF(A527="","",'Données entrées'!E528)</f>
        <v/>
      </c>
      <c r="E527" s="7" t="str">
        <f>IF(OR('Données entrées'!E528=0,'Données entrées'!E528=""),"",IF(AND('Données entrées'!B528="x",'Données entrées'!E528&lt;0),"XXX8",""))</f>
        <v/>
      </c>
      <c r="F527" s="20" t="str">
        <f>IF($E527="","",'Données entrées'!C528)</f>
        <v/>
      </c>
      <c r="G527" s="20" t="str">
        <f>IF($E527="","",'Données entrées'!D528)</f>
        <v/>
      </c>
      <c r="H527" s="31" t="str">
        <f>IF($E527="","",'Données entrées'!E528)</f>
        <v/>
      </c>
      <c r="I527" t="str">
        <f>IF(AND('Données entrées'!B528="x",'Données entrées'!E528&gt;=0),"XXX3","")</f>
        <v/>
      </c>
      <c r="J527" t="str">
        <f>IF($I527="","",'Données entrées'!C528)</f>
        <v/>
      </c>
      <c r="K527" t="str">
        <f>IF($I527="","",'Données entrées'!D528)</f>
        <v/>
      </c>
      <c r="L527" s="24" t="str">
        <f>IF($I527="","",'Données entrées'!E528)</f>
        <v/>
      </c>
      <c r="M527" s="7" t="s">
        <v>13</v>
      </c>
      <c r="N527" s="20" t="s">
        <v>13</v>
      </c>
      <c r="O527" s="20" t="s">
        <v>13</v>
      </c>
      <c r="P527" s="9" t="s">
        <v>13</v>
      </c>
      <c r="Q527" t="s">
        <v>13</v>
      </c>
      <c r="R527" t="s">
        <v>13</v>
      </c>
      <c r="S527" t="s">
        <v>13</v>
      </c>
      <c r="T527" t="s">
        <v>13</v>
      </c>
      <c r="U527" s="7" t="s">
        <v>13</v>
      </c>
      <c r="V527" s="20" t="s">
        <v>13</v>
      </c>
      <c r="W527" s="20" t="s">
        <v>13</v>
      </c>
      <c r="X527" s="9" t="s">
        <v>13</v>
      </c>
    </row>
    <row r="528" spans="1:24" x14ac:dyDescent="0.35">
      <c r="A528" t="str">
        <f>IF(OR('Données entrées'!E529=0,'Données entrées'!E529=""),"",IF('Données entrées'!A529="x","XXX4",""))</f>
        <v/>
      </c>
      <c r="B528" t="str">
        <f>IF($A528="","",'Données entrées'!C529)</f>
        <v/>
      </c>
      <c r="C528" t="str">
        <f>IF($A528="","",'Données entrées'!D529)</f>
        <v/>
      </c>
      <c r="D528" s="24" t="str">
        <f>IF(A528="","",'Données entrées'!E529)</f>
        <v/>
      </c>
      <c r="E528" s="7" t="str">
        <f>IF(OR('Données entrées'!E529=0,'Données entrées'!E529=""),"",IF(AND('Données entrées'!B529="x",'Données entrées'!E529&lt;0),"XXX8",""))</f>
        <v/>
      </c>
      <c r="F528" s="20" t="str">
        <f>IF($E528="","",'Données entrées'!C529)</f>
        <v/>
      </c>
      <c r="G528" s="20" t="str">
        <f>IF($E528="","",'Données entrées'!D529)</f>
        <v/>
      </c>
      <c r="H528" s="31" t="str">
        <f>IF($E528="","",'Données entrées'!E529)</f>
        <v/>
      </c>
      <c r="I528" t="str">
        <f>IF(AND('Données entrées'!B529="x",'Données entrées'!E529&gt;=0),"XXX3","")</f>
        <v/>
      </c>
      <c r="J528" t="str">
        <f>IF($I528="","",'Données entrées'!C529)</f>
        <v/>
      </c>
      <c r="K528" t="str">
        <f>IF($I528="","",'Données entrées'!D529)</f>
        <v/>
      </c>
      <c r="L528" s="24" t="str">
        <f>IF($I528="","",'Données entrées'!E529)</f>
        <v/>
      </c>
      <c r="M528" s="7" t="s">
        <v>13</v>
      </c>
      <c r="N528" s="20" t="s">
        <v>13</v>
      </c>
      <c r="O528" s="20" t="s">
        <v>13</v>
      </c>
      <c r="P528" s="9" t="s">
        <v>13</v>
      </c>
      <c r="Q528" t="s">
        <v>13</v>
      </c>
      <c r="R528" t="s">
        <v>13</v>
      </c>
      <c r="S528" t="s">
        <v>13</v>
      </c>
      <c r="T528" t="s">
        <v>13</v>
      </c>
      <c r="U528" s="7" t="s">
        <v>13</v>
      </c>
      <c r="V528" s="20" t="s">
        <v>13</v>
      </c>
      <c r="W528" s="20" t="s">
        <v>13</v>
      </c>
      <c r="X528" s="9" t="s">
        <v>13</v>
      </c>
    </row>
    <row r="529" spans="1:24" x14ac:dyDescent="0.35">
      <c r="A529" t="str">
        <f>IF(OR('Données entrées'!E530=0,'Données entrées'!E530=""),"",IF('Données entrées'!A530="x","XXX4",""))</f>
        <v/>
      </c>
      <c r="B529" t="str">
        <f>IF($A529="","",'Données entrées'!C530)</f>
        <v/>
      </c>
      <c r="C529" t="str">
        <f>IF($A529="","",'Données entrées'!D530)</f>
        <v/>
      </c>
      <c r="D529" s="24" t="str">
        <f>IF(A529="","",'Données entrées'!E530)</f>
        <v/>
      </c>
      <c r="E529" s="7" t="str">
        <f>IF(OR('Données entrées'!E530=0,'Données entrées'!E530=""),"",IF(AND('Données entrées'!B530="x",'Données entrées'!E530&lt;0),"XXX8",""))</f>
        <v/>
      </c>
      <c r="F529" s="20" t="str">
        <f>IF($E529="","",'Données entrées'!C530)</f>
        <v/>
      </c>
      <c r="G529" s="20" t="str">
        <f>IF($E529="","",'Données entrées'!D530)</f>
        <v/>
      </c>
      <c r="H529" s="31" t="str">
        <f>IF($E529="","",'Données entrées'!E530)</f>
        <v/>
      </c>
      <c r="I529" t="str">
        <f>IF(AND('Données entrées'!B530="x",'Données entrées'!E530&gt;=0),"XXX3","")</f>
        <v/>
      </c>
      <c r="J529" t="str">
        <f>IF($I529="","",'Données entrées'!C530)</f>
        <v/>
      </c>
      <c r="K529" t="str">
        <f>IF($I529="","",'Données entrées'!D530)</f>
        <v/>
      </c>
      <c r="L529" s="24" t="str">
        <f>IF($I529="","",'Données entrées'!E530)</f>
        <v/>
      </c>
      <c r="M529" s="7" t="s">
        <v>13</v>
      </c>
      <c r="N529" s="20" t="s">
        <v>13</v>
      </c>
      <c r="O529" s="20" t="s">
        <v>13</v>
      </c>
      <c r="P529" s="9" t="s">
        <v>13</v>
      </c>
      <c r="Q529" t="s">
        <v>13</v>
      </c>
      <c r="R529" t="s">
        <v>13</v>
      </c>
      <c r="S529" t="s">
        <v>13</v>
      </c>
      <c r="T529" t="s">
        <v>13</v>
      </c>
      <c r="U529" s="7" t="s">
        <v>13</v>
      </c>
      <c r="V529" s="20" t="s">
        <v>13</v>
      </c>
      <c r="W529" s="20" t="s">
        <v>13</v>
      </c>
      <c r="X529" s="9" t="s">
        <v>13</v>
      </c>
    </row>
    <row r="530" spans="1:24" x14ac:dyDescent="0.35">
      <c r="A530" t="str">
        <f>IF(OR('Données entrées'!E531=0,'Données entrées'!E531=""),"",IF('Données entrées'!A531="x","XXX4",""))</f>
        <v/>
      </c>
      <c r="B530" t="str">
        <f>IF($A530="","",'Données entrées'!C531)</f>
        <v/>
      </c>
      <c r="C530" t="str">
        <f>IF($A530="","",'Données entrées'!D531)</f>
        <v/>
      </c>
      <c r="D530" s="24" t="str">
        <f>IF(A530="","",'Données entrées'!E531)</f>
        <v/>
      </c>
      <c r="E530" s="7" t="str">
        <f>IF(OR('Données entrées'!E531=0,'Données entrées'!E531=""),"",IF(AND('Données entrées'!B531="x",'Données entrées'!E531&lt;0),"XXX8",""))</f>
        <v/>
      </c>
      <c r="F530" s="20" t="str">
        <f>IF($E530="","",'Données entrées'!C531)</f>
        <v/>
      </c>
      <c r="G530" s="20" t="str">
        <f>IF($E530="","",'Données entrées'!D531)</f>
        <v/>
      </c>
      <c r="H530" s="31" t="str">
        <f>IF($E530="","",'Données entrées'!E531)</f>
        <v/>
      </c>
      <c r="I530" t="str">
        <f>IF(AND('Données entrées'!B531="x",'Données entrées'!E531&gt;=0),"XXX3","")</f>
        <v/>
      </c>
      <c r="J530" t="str">
        <f>IF($I530="","",'Données entrées'!C531)</f>
        <v/>
      </c>
      <c r="K530" t="str">
        <f>IF($I530="","",'Données entrées'!D531)</f>
        <v/>
      </c>
      <c r="L530" s="24" t="str">
        <f>IF($I530="","",'Données entrées'!E531)</f>
        <v/>
      </c>
      <c r="M530" s="7" t="s">
        <v>13</v>
      </c>
      <c r="N530" s="20" t="s">
        <v>13</v>
      </c>
      <c r="O530" s="20" t="s">
        <v>13</v>
      </c>
      <c r="P530" s="9" t="s">
        <v>13</v>
      </c>
      <c r="Q530" t="s">
        <v>13</v>
      </c>
      <c r="R530" t="s">
        <v>13</v>
      </c>
      <c r="S530" t="s">
        <v>13</v>
      </c>
      <c r="T530" t="s">
        <v>13</v>
      </c>
      <c r="U530" s="7" t="s">
        <v>13</v>
      </c>
      <c r="V530" s="20" t="s">
        <v>13</v>
      </c>
      <c r="W530" s="20" t="s">
        <v>13</v>
      </c>
      <c r="X530" s="9" t="s">
        <v>13</v>
      </c>
    </row>
    <row r="531" spans="1:24" x14ac:dyDescent="0.35">
      <c r="A531" t="str">
        <f>IF(OR('Données entrées'!E532=0,'Données entrées'!E532=""),"",IF('Données entrées'!A532="x","XXX4",""))</f>
        <v/>
      </c>
      <c r="B531" t="str">
        <f>IF($A531="","",'Données entrées'!C532)</f>
        <v/>
      </c>
      <c r="C531" t="str">
        <f>IF($A531="","",'Données entrées'!D532)</f>
        <v/>
      </c>
      <c r="D531" s="24" t="str">
        <f>IF(A531="","",'Données entrées'!E532)</f>
        <v/>
      </c>
      <c r="E531" s="7" t="str">
        <f>IF(OR('Données entrées'!E532=0,'Données entrées'!E532=""),"",IF(AND('Données entrées'!B532="x",'Données entrées'!E532&lt;0),"XXX8",""))</f>
        <v/>
      </c>
      <c r="F531" s="20" t="str">
        <f>IF($E531="","",'Données entrées'!C532)</f>
        <v/>
      </c>
      <c r="G531" s="20" t="str">
        <f>IF($E531="","",'Données entrées'!D532)</f>
        <v/>
      </c>
      <c r="H531" s="31" t="str">
        <f>IF($E531="","",'Données entrées'!E532)</f>
        <v/>
      </c>
      <c r="I531" t="str">
        <f>IF(AND('Données entrées'!B532="x",'Données entrées'!E532&gt;=0),"XXX3","")</f>
        <v/>
      </c>
      <c r="J531" t="str">
        <f>IF($I531="","",'Données entrées'!C532)</f>
        <v/>
      </c>
      <c r="K531" t="str">
        <f>IF($I531="","",'Données entrées'!D532)</f>
        <v/>
      </c>
      <c r="L531" s="24" t="str">
        <f>IF($I531="","",'Données entrées'!E532)</f>
        <v/>
      </c>
      <c r="M531" s="7" t="s">
        <v>13</v>
      </c>
      <c r="N531" s="20" t="s">
        <v>13</v>
      </c>
      <c r="O531" s="20" t="s">
        <v>13</v>
      </c>
      <c r="P531" s="9" t="s">
        <v>13</v>
      </c>
      <c r="Q531" t="s">
        <v>13</v>
      </c>
      <c r="R531" t="s">
        <v>13</v>
      </c>
      <c r="S531" t="s">
        <v>13</v>
      </c>
      <c r="T531" t="s">
        <v>13</v>
      </c>
      <c r="U531" s="7" t="s">
        <v>13</v>
      </c>
      <c r="V531" s="20" t="s">
        <v>13</v>
      </c>
      <c r="W531" s="20" t="s">
        <v>13</v>
      </c>
      <c r="X531" s="9" t="s">
        <v>13</v>
      </c>
    </row>
    <row r="532" spans="1:24" x14ac:dyDescent="0.35">
      <c r="A532" t="str">
        <f>IF(OR('Données entrées'!E533=0,'Données entrées'!E533=""),"",IF('Données entrées'!A533="x","XXX4",""))</f>
        <v/>
      </c>
      <c r="B532" t="str">
        <f>IF($A532="","",'Données entrées'!C533)</f>
        <v/>
      </c>
      <c r="C532" t="str">
        <f>IF($A532="","",'Données entrées'!D533)</f>
        <v/>
      </c>
      <c r="D532" s="24" t="str">
        <f>IF(A532="","",'Données entrées'!E533)</f>
        <v/>
      </c>
      <c r="E532" s="7" t="str">
        <f>IF(OR('Données entrées'!E533=0,'Données entrées'!E533=""),"",IF(AND('Données entrées'!B533="x",'Données entrées'!E533&lt;0),"XXX8",""))</f>
        <v/>
      </c>
      <c r="F532" s="20" t="str">
        <f>IF($E532="","",'Données entrées'!C533)</f>
        <v/>
      </c>
      <c r="G532" s="20" t="str">
        <f>IF($E532="","",'Données entrées'!D533)</f>
        <v/>
      </c>
      <c r="H532" s="31" t="str">
        <f>IF($E532="","",'Données entrées'!E533)</f>
        <v/>
      </c>
      <c r="I532" t="str">
        <f>IF(AND('Données entrées'!B533="x",'Données entrées'!E533&gt;=0),"XXX3","")</f>
        <v/>
      </c>
      <c r="J532" t="str">
        <f>IF($I532="","",'Données entrées'!C533)</f>
        <v/>
      </c>
      <c r="K532" t="str">
        <f>IF($I532="","",'Données entrées'!D533)</f>
        <v/>
      </c>
      <c r="L532" s="24" t="str">
        <f>IF($I532="","",'Données entrées'!E533)</f>
        <v/>
      </c>
      <c r="M532" s="7" t="s">
        <v>13</v>
      </c>
      <c r="N532" s="20" t="s">
        <v>13</v>
      </c>
      <c r="O532" s="20" t="s">
        <v>13</v>
      </c>
      <c r="P532" s="9" t="s">
        <v>13</v>
      </c>
      <c r="Q532" t="s">
        <v>13</v>
      </c>
      <c r="R532" t="s">
        <v>13</v>
      </c>
      <c r="S532" t="s">
        <v>13</v>
      </c>
      <c r="T532" t="s">
        <v>13</v>
      </c>
      <c r="U532" s="7" t="s">
        <v>13</v>
      </c>
      <c r="V532" s="20" t="s">
        <v>13</v>
      </c>
      <c r="W532" s="20" t="s">
        <v>13</v>
      </c>
      <c r="X532" s="9" t="s">
        <v>13</v>
      </c>
    </row>
    <row r="533" spans="1:24" x14ac:dyDescent="0.35">
      <c r="A533" t="str">
        <f>IF(OR('Données entrées'!E534=0,'Données entrées'!E534=""),"",IF('Données entrées'!A534="x","XXX4",""))</f>
        <v/>
      </c>
      <c r="B533" t="str">
        <f>IF($A533="","",'Données entrées'!C534)</f>
        <v/>
      </c>
      <c r="C533" t="str">
        <f>IF($A533="","",'Données entrées'!D534)</f>
        <v/>
      </c>
      <c r="D533" s="24" t="str">
        <f>IF(A533="","",'Données entrées'!E534)</f>
        <v/>
      </c>
      <c r="E533" s="7" t="str">
        <f>IF(OR('Données entrées'!E534=0,'Données entrées'!E534=""),"",IF(AND('Données entrées'!B534="x",'Données entrées'!E534&lt;0),"XXX8",""))</f>
        <v/>
      </c>
      <c r="F533" s="20" t="str">
        <f>IF($E533="","",'Données entrées'!C534)</f>
        <v/>
      </c>
      <c r="G533" s="20" t="str">
        <f>IF($E533="","",'Données entrées'!D534)</f>
        <v/>
      </c>
      <c r="H533" s="31" t="str">
        <f>IF($E533="","",'Données entrées'!E534)</f>
        <v/>
      </c>
      <c r="I533" t="str">
        <f>IF(AND('Données entrées'!B534="x",'Données entrées'!E534&gt;=0),"XXX3","")</f>
        <v/>
      </c>
      <c r="J533" t="str">
        <f>IF($I533="","",'Données entrées'!C534)</f>
        <v/>
      </c>
      <c r="K533" t="str">
        <f>IF($I533="","",'Données entrées'!D534)</f>
        <v/>
      </c>
      <c r="L533" s="24" t="str">
        <f>IF($I533="","",'Données entrées'!E534)</f>
        <v/>
      </c>
      <c r="M533" s="7" t="s">
        <v>13</v>
      </c>
      <c r="N533" s="20" t="s">
        <v>13</v>
      </c>
      <c r="O533" s="20" t="s">
        <v>13</v>
      </c>
      <c r="P533" s="9" t="s">
        <v>13</v>
      </c>
      <c r="Q533" t="s">
        <v>13</v>
      </c>
      <c r="R533" t="s">
        <v>13</v>
      </c>
      <c r="S533" t="s">
        <v>13</v>
      </c>
      <c r="T533" t="s">
        <v>13</v>
      </c>
      <c r="U533" s="7" t="s">
        <v>13</v>
      </c>
      <c r="V533" s="20" t="s">
        <v>13</v>
      </c>
      <c r="W533" s="20" t="s">
        <v>13</v>
      </c>
      <c r="X533" s="9" t="s">
        <v>13</v>
      </c>
    </row>
    <row r="534" spans="1:24" x14ac:dyDescent="0.35">
      <c r="A534" t="str">
        <f>IF(OR('Données entrées'!E535=0,'Données entrées'!E535=""),"",IF('Données entrées'!A535="x","XXX4",""))</f>
        <v/>
      </c>
      <c r="B534" t="str">
        <f>IF($A534="","",'Données entrées'!C535)</f>
        <v/>
      </c>
      <c r="C534" t="str">
        <f>IF($A534="","",'Données entrées'!D535)</f>
        <v/>
      </c>
      <c r="D534" s="24" t="str">
        <f>IF(A534="","",'Données entrées'!E535)</f>
        <v/>
      </c>
      <c r="E534" s="7" t="str">
        <f>IF(OR('Données entrées'!E535=0,'Données entrées'!E535=""),"",IF(AND('Données entrées'!B535="x",'Données entrées'!E535&lt;0),"XXX8",""))</f>
        <v/>
      </c>
      <c r="F534" s="20" t="str">
        <f>IF($E534="","",'Données entrées'!C535)</f>
        <v/>
      </c>
      <c r="G534" s="20" t="str">
        <f>IF($E534="","",'Données entrées'!D535)</f>
        <v/>
      </c>
      <c r="H534" s="31" t="str">
        <f>IF($E534="","",'Données entrées'!E535)</f>
        <v/>
      </c>
      <c r="I534" t="str">
        <f>IF(AND('Données entrées'!B535="x",'Données entrées'!E535&gt;=0),"XXX3","")</f>
        <v/>
      </c>
      <c r="J534" t="str">
        <f>IF($I534="","",'Données entrées'!C535)</f>
        <v/>
      </c>
      <c r="K534" t="str">
        <f>IF($I534="","",'Données entrées'!D535)</f>
        <v/>
      </c>
      <c r="L534" s="24" t="str">
        <f>IF($I534="","",'Données entrées'!E535)</f>
        <v/>
      </c>
      <c r="M534" s="7" t="s">
        <v>13</v>
      </c>
      <c r="N534" s="20" t="s">
        <v>13</v>
      </c>
      <c r="O534" s="20" t="s">
        <v>13</v>
      </c>
      <c r="P534" s="9" t="s">
        <v>13</v>
      </c>
      <c r="Q534" t="s">
        <v>13</v>
      </c>
      <c r="R534" t="s">
        <v>13</v>
      </c>
      <c r="S534" t="s">
        <v>13</v>
      </c>
      <c r="T534" t="s">
        <v>13</v>
      </c>
      <c r="U534" s="7" t="s">
        <v>13</v>
      </c>
      <c r="V534" s="20" t="s">
        <v>13</v>
      </c>
      <c r="W534" s="20" t="s">
        <v>13</v>
      </c>
      <c r="X534" s="9" t="s">
        <v>13</v>
      </c>
    </row>
    <row r="535" spans="1:24" x14ac:dyDescent="0.35">
      <c r="A535" t="str">
        <f>IF(OR('Données entrées'!E536=0,'Données entrées'!E536=""),"",IF('Données entrées'!A536="x","XXX4",""))</f>
        <v/>
      </c>
      <c r="B535" t="str">
        <f>IF($A535="","",'Données entrées'!C536)</f>
        <v/>
      </c>
      <c r="C535" t="str">
        <f>IF($A535="","",'Données entrées'!D536)</f>
        <v/>
      </c>
      <c r="D535" s="24" t="str">
        <f>IF(A535="","",'Données entrées'!E536)</f>
        <v/>
      </c>
      <c r="E535" s="7" t="str">
        <f>IF(OR('Données entrées'!E536=0,'Données entrées'!E536=""),"",IF(AND('Données entrées'!B536="x",'Données entrées'!E536&lt;0),"XXX8",""))</f>
        <v/>
      </c>
      <c r="F535" s="20" t="str">
        <f>IF($E535="","",'Données entrées'!C536)</f>
        <v/>
      </c>
      <c r="G535" s="20" t="str">
        <f>IF($E535="","",'Données entrées'!D536)</f>
        <v/>
      </c>
      <c r="H535" s="31" t="str">
        <f>IF($E535="","",'Données entrées'!E536)</f>
        <v/>
      </c>
      <c r="I535" t="str">
        <f>IF(AND('Données entrées'!B536="x",'Données entrées'!E536&gt;=0),"XXX3","")</f>
        <v/>
      </c>
      <c r="J535" t="str">
        <f>IF($I535="","",'Données entrées'!C536)</f>
        <v/>
      </c>
      <c r="K535" t="str">
        <f>IF($I535="","",'Données entrées'!D536)</f>
        <v/>
      </c>
      <c r="L535" s="24" t="str">
        <f>IF($I535="","",'Données entrées'!E536)</f>
        <v/>
      </c>
      <c r="M535" s="7" t="s">
        <v>13</v>
      </c>
      <c r="N535" s="20" t="s">
        <v>13</v>
      </c>
      <c r="O535" s="20" t="s">
        <v>13</v>
      </c>
      <c r="P535" s="9" t="s">
        <v>13</v>
      </c>
      <c r="Q535" t="s">
        <v>13</v>
      </c>
      <c r="R535" t="s">
        <v>13</v>
      </c>
      <c r="S535" t="s">
        <v>13</v>
      </c>
      <c r="T535" t="s">
        <v>13</v>
      </c>
      <c r="U535" s="7" t="s">
        <v>13</v>
      </c>
      <c r="V535" s="20" t="s">
        <v>13</v>
      </c>
      <c r="W535" s="20" t="s">
        <v>13</v>
      </c>
      <c r="X535" s="9" t="s">
        <v>13</v>
      </c>
    </row>
    <row r="536" spans="1:24" x14ac:dyDescent="0.35">
      <c r="A536" t="str">
        <f>IF(OR('Données entrées'!E537=0,'Données entrées'!E537=""),"",IF('Données entrées'!A537="x","XXX4",""))</f>
        <v/>
      </c>
      <c r="B536" t="str">
        <f>IF($A536="","",'Données entrées'!C537)</f>
        <v/>
      </c>
      <c r="C536" t="str">
        <f>IF($A536="","",'Données entrées'!D537)</f>
        <v/>
      </c>
      <c r="D536" s="24" t="str">
        <f>IF(A536="","",'Données entrées'!E537)</f>
        <v/>
      </c>
      <c r="E536" s="7" t="str">
        <f>IF(OR('Données entrées'!E537=0,'Données entrées'!E537=""),"",IF(AND('Données entrées'!B537="x",'Données entrées'!E537&lt;0),"XXX8",""))</f>
        <v/>
      </c>
      <c r="F536" s="20" t="str">
        <f>IF($E536="","",'Données entrées'!C537)</f>
        <v/>
      </c>
      <c r="G536" s="20" t="str">
        <f>IF($E536="","",'Données entrées'!D537)</f>
        <v/>
      </c>
      <c r="H536" s="31" t="str">
        <f>IF($E536="","",'Données entrées'!E537)</f>
        <v/>
      </c>
      <c r="I536" t="str">
        <f>IF(AND('Données entrées'!B537="x",'Données entrées'!E537&gt;=0),"XXX3","")</f>
        <v/>
      </c>
      <c r="J536" t="str">
        <f>IF($I536="","",'Données entrées'!C537)</f>
        <v/>
      </c>
      <c r="K536" t="str">
        <f>IF($I536="","",'Données entrées'!D537)</f>
        <v/>
      </c>
      <c r="L536" s="24" t="str">
        <f>IF($I536="","",'Données entrées'!E537)</f>
        <v/>
      </c>
      <c r="M536" s="7" t="s">
        <v>13</v>
      </c>
      <c r="N536" s="20" t="s">
        <v>13</v>
      </c>
      <c r="O536" s="20" t="s">
        <v>13</v>
      </c>
      <c r="P536" s="9" t="s">
        <v>13</v>
      </c>
      <c r="Q536" t="s">
        <v>13</v>
      </c>
      <c r="R536" t="s">
        <v>13</v>
      </c>
      <c r="S536" t="s">
        <v>13</v>
      </c>
      <c r="T536" t="s">
        <v>13</v>
      </c>
      <c r="U536" s="7" t="s">
        <v>13</v>
      </c>
      <c r="V536" s="20" t="s">
        <v>13</v>
      </c>
      <c r="W536" s="20" t="s">
        <v>13</v>
      </c>
      <c r="X536" s="9" t="s">
        <v>13</v>
      </c>
    </row>
    <row r="537" spans="1:24" x14ac:dyDescent="0.35">
      <c r="A537" t="str">
        <f>IF(OR('Données entrées'!E538=0,'Données entrées'!E538=""),"",IF('Données entrées'!A538="x","XXX4",""))</f>
        <v/>
      </c>
      <c r="B537" t="str">
        <f>IF($A537="","",'Données entrées'!C538)</f>
        <v/>
      </c>
      <c r="C537" t="str">
        <f>IF($A537="","",'Données entrées'!D538)</f>
        <v/>
      </c>
      <c r="D537" s="24" t="str">
        <f>IF(A537="","",'Données entrées'!E538)</f>
        <v/>
      </c>
      <c r="E537" s="7" t="str">
        <f>IF(OR('Données entrées'!E538=0,'Données entrées'!E538=""),"",IF(AND('Données entrées'!B538="x",'Données entrées'!E538&lt;0),"XXX8",""))</f>
        <v/>
      </c>
      <c r="F537" s="20" t="str">
        <f>IF($E537="","",'Données entrées'!C538)</f>
        <v/>
      </c>
      <c r="G537" s="20" t="str">
        <f>IF($E537="","",'Données entrées'!D538)</f>
        <v/>
      </c>
      <c r="H537" s="31" t="str">
        <f>IF($E537="","",'Données entrées'!E538)</f>
        <v/>
      </c>
      <c r="I537" t="str">
        <f>IF(AND('Données entrées'!B538="x",'Données entrées'!E538&gt;=0),"XXX3","")</f>
        <v/>
      </c>
      <c r="J537" t="str">
        <f>IF($I537="","",'Données entrées'!C538)</f>
        <v/>
      </c>
      <c r="K537" t="str">
        <f>IF($I537="","",'Données entrées'!D538)</f>
        <v/>
      </c>
      <c r="L537" s="24" t="str">
        <f>IF($I537="","",'Données entrées'!E538)</f>
        <v/>
      </c>
      <c r="M537" s="7" t="s">
        <v>13</v>
      </c>
      <c r="N537" s="20" t="s">
        <v>13</v>
      </c>
      <c r="O537" s="20" t="s">
        <v>13</v>
      </c>
      <c r="P537" s="9" t="s">
        <v>13</v>
      </c>
      <c r="Q537" t="s">
        <v>13</v>
      </c>
      <c r="R537" t="s">
        <v>13</v>
      </c>
      <c r="S537" t="s">
        <v>13</v>
      </c>
      <c r="T537" t="s">
        <v>13</v>
      </c>
      <c r="U537" s="7" t="s">
        <v>13</v>
      </c>
      <c r="V537" s="20" t="s">
        <v>13</v>
      </c>
      <c r="W537" s="20" t="s">
        <v>13</v>
      </c>
      <c r="X537" s="9" t="s">
        <v>13</v>
      </c>
    </row>
    <row r="538" spans="1:24" x14ac:dyDescent="0.35">
      <c r="A538" t="str">
        <f>IF(OR('Données entrées'!E539=0,'Données entrées'!E539=""),"",IF('Données entrées'!A539="x","XXX4",""))</f>
        <v/>
      </c>
      <c r="B538" t="str">
        <f>IF($A538="","",'Données entrées'!C539)</f>
        <v/>
      </c>
      <c r="C538" t="str">
        <f>IF($A538="","",'Données entrées'!D539)</f>
        <v/>
      </c>
      <c r="D538" s="24" t="str">
        <f>IF(A538="","",'Données entrées'!E539)</f>
        <v/>
      </c>
      <c r="E538" s="7" t="str">
        <f>IF(OR('Données entrées'!E539=0,'Données entrées'!E539=""),"",IF(AND('Données entrées'!B539="x",'Données entrées'!E539&lt;0),"XXX8",""))</f>
        <v/>
      </c>
      <c r="F538" s="20" t="str">
        <f>IF($E538="","",'Données entrées'!C539)</f>
        <v/>
      </c>
      <c r="G538" s="20" t="str">
        <f>IF($E538="","",'Données entrées'!D539)</f>
        <v/>
      </c>
      <c r="H538" s="31" t="str">
        <f>IF($E538="","",'Données entrées'!E539)</f>
        <v/>
      </c>
      <c r="I538" t="str">
        <f>IF(AND('Données entrées'!B539="x",'Données entrées'!E539&gt;=0),"XXX3","")</f>
        <v/>
      </c>
      <c r="J538" t="str">
        <f>IF($I538="","",'Données entrées'!C539)</f>
        <v/>
      </c>
      <c r="K538" t="str">
        <f>IF($I538="","",'Données entrées'!D539)</f>
        <v/>
      </c>
      <c r="L538" s="24" t="str">
        <f>IF($I538="","",'Données entrées'!E539)</f>
        <v/>
      </c>
      <c r="M538" s="7" t="s">
        <v>13</v>
      </c>
      <c r="N538" s="20" t="s">
        <v>13</v>
      </c>
      <c r="O538" s="20" t="s">
        <v>13</v>
      </c>
      <c r="P538" s="9" t="s">
        <v>13</v>
      </c>
      <c r="Q538" t="s">
        <v>13</v>
      </c>
      <c r="R538" t="s">
        <v>13</v>
      </c>
      <c r="S538" t="s">
        <v>13</v>
      </c>
      <c r="T538" t="s">
        <v>13</v>
      </c>
      <c r="U538" s="7" t="s">
        <v>13</v>
      </c>
      <c r="V538" s="20" t="s">
        <v>13</v>
      </c>
      <c r="W538" s="20" t="s">
        <v>13</v>
      </c>
      <c r="X538" s="9" t="s">
        <v>13</v>
      </c>
    </row>
    <row r="539" spans="1:24" x14ac:dyDescent="0.35">
      <c r="A539" t="str">
        <f>IF(OR('Données entrées'!E540=0,'Données entrées'!E540=""),"",IF('Données entrées'!A540="x","XXX4",""))</f>
        <v/>
      </c>
      <c r="B539" t="str">
        <f>IF($A539="","",'Données entrées'!C540)</f>
        <v/>
      </c>
      <c r="C539" t="str">
        <f>IF($A539="","",'Données entrées'!D540)</f>
        <v/>
      </c>
      <c r="D539" s="24" t="str">
        <f>IF(A539="","",'Données entrées'!E540)</f>
        <v/>
      </c>
      <c r="E539" s="7" t="str">
        <f>IF(OR('Données entrées'!E540=0,'Données entrées'!E540=""),"",IF(AND('Données entrées'!B540="x",'Données entrées'!E540&lt;0),"XXX8",""))</f>
        <v/>
      </c>
      <c r="F539" s="20" t="str">
        <f>IF($E539="","",'Données entrées'!C540)</f>
        <v/>
      </c>
      <c r="G539" s="20" t="str">
        <f>IF($E539="","",'Données entrées'!D540)</f>
        <v/>
      </c>
      <c r="H539" s="31" t="str">
        <f>IF($E539="","",'Données entrées'!E540)</f>
        <v/>
      </c>
      <c r="I539" t="str">
        <f>IF(AND('Données entrées'!B540="x",'Données entrées'!E540&gt;=0),"XXX3","")</f>
        <v/>
      </c>
      <c r="J539" t="str">
        <f>IF($I539="","",'Données entrées'!C540)</f>
        <v/>
      </c>
      <c r="K539" t="str">
        <f>IF($I539="","",'Données entrées'!D540)</f>
        <v/>
      </c>
      <c r="L539" s="24" t="str">
        <f>IF($I539="","",'Données entrées'!E540)</f>
        <v/>
      </c>
      <c r="M539" s="7" t="s">
        <v>13</v>
      </c>
      <c r="N539" s="20" t="s">
        <v>13</v>
      </c>
      <c r="O539" s="20" t="s">
        <v>13</v>
      </c>
      <c r="P539" s="9" t="s">
        <v>13</v>
      </c>
      <c r="Q539" t="s">
        <v>13</v>
      </c>
      <c r="R539" t="s">
        <v>13</v>
      </c>
      <c r="S539" t="s">
        <v>13</v>
      </c>
      <c r="T539" t="s">
        <v>13</v>
      </c>
      <c r="U539" s="7" t="s">
        <v>13</v>
      </c>
      <c r="V539" s="20" t="s">
        <v>13</v>
      </c>
      <c r="W539" s="20" t="s">
        <v>13</v>
      </c>
      <c r="X539" s="9" t="s">
        <v>13</v>
      </c>
    </row>
    <row r="540" spans="1:24" x14ac:dyDescent="0.35">
      <c r="A540" t="str">
        <f>IF(OR('Données entrées'!E541=0,'Données entrées'!E541=""),"",IF('Données entrées'!A541="x","XXX4",""))</f>
        <v/>
      </c>
      <c r="B540" t="str">
        <f>IF($A540="","",'Données entrées'!C541)</f>
        <v/>
      </c>
      <c r="C540" t="str">
        <f>IF($A540="","",'Données entrées'!D541)</f>
        <v/>
      </c>
      <c r="D540" s="24" t="str">
        <f>IF(A540="","",'Données entrées'!E541)</f>
        <v/>
      </c>
      <c r="E540" s="7" t="str">
        <f>IF(OR('Données entrées'!E541=0,'Données entrées'!E541=""),"",IF(AND('Données entrées'!B541="x",'Données entrées'!E541&lt;0),"XXX8",""))</f>
        <v/>
      </c>
      <c r="F540" s="20" t="str">
        <f>IF($E540="","",'Données entrées'!C541)</f>
        <v/>
      </c>
      <c r="G540" s="20" t="str">
        <f>IF($E540="","",'Données entrées'!D541)</f>
        <v/>
      </c>
      <c r="H540" s="31" t="str">
        <f>IF($E540="","",'Données entrées'!E541)</f>
        <v/>
      </c>
      <c r="I540" t="str">
        <f>IF(AND('Données entrées'!B541="x",'Données entrées'!E541&gt;=0),"XXX3","")</f>
        <v/>
      </c>
      <c r="J540" t="str">
        <f>IF($I540="","",'Données entrées'!C541)</f>
        <v/>
      </c>
      <c r="K540" t="str">
        <f>IF($I540="","",'Données entrées'!D541)</f>
        <v/>
      </c>
      <c r="L540" s="24" t="str">
        <f>IF($I540="","",'Données entrées'!E541)</f>
        <v/>
      </c>
      <c r="M540" s="7" t="s">
        <v>13</v>
      </c>
      <c r="N540" s="20" t="s">
        <v>13</v>
      </c>
      <c r="O540" s="20" t="s">
        <v>13</v>
      </c>
      <c r="P540" s="9" t="s">
        <v>13</v>
      </c>
      <c r="Q540" t="s">
        <v>13</v>
      </c>
      <c r="R540" t="s">
        <v>13</v>
      </c>
      <c r="S540" t="s">
        <v>13</v>
      </c>
      <c r="T540" t="s">
        <v>13</v>
      </c>
      <c r="U540" s="7" t="s">
        <v>13</v>
      </c>
      <c r="V540" s="20" t="s">
        <v>13</v>
      </c>
      <c r="W540" s="20" t="s">
        <v>13</v>
      </c>
      <c r="X540" s="9" t="s">
        <v>13</v>
      </c>
    </row>
    <row r="541" spans="1:24" x14ac:dyDescent="0.35">
      <c r="A541" t="str">
        <f>IF(OR('Données entrées'!E542=0,'Données entrées'!E542=""),"",IF('Données entrées'!A542="x","XXX4",""))</f>
        <v/>
      </c>
      <c r="B541" t="str">
        <f>IF($A541="","",'Données entrées'!C542)</f>
        <v/>
      </c>
      <c r="C541" t="str">
        <f>IF($A541="","",'Données entrées'!D542)</f>
        <v/>
      </c>
      <c r="D541" s="24" t="str">
        <f>IF(A541="","",'Données entrées'!E542)</f>
        <v/>
      </c>
      <c r="E541" s="7" t="str">
        <f>IF(OR('Données entrées'!E542=0,'Données entrées'!E542=""),"",IF(AND('Données entrées'!B542="x",'Données entrées'!E542&lt;0),"XXX8",""))</f>
        <v/>
      </c>
      <c r="F541" s="20" t="str">
        <f>IF($E541="","",'Données entrées'!C542)</f>
        <v/>
      </c>
      <c r="G541" s="20" t="str">
        <f>IF($E541="","",'Données entrées'!D542)</f>
        <v/>
      </c>
      <c r="H541" s="31" t="str">
        <f>IF($E541="","",'Données entrées'!E542)</f>
        <v/>
      </c>
      <c r="I541" t="str">
        <f>IF(AND('Données entrées'!B542="x",'Données entrées'!E542&gt;=0),"XXX3","")</f>
        <v/>
      </c>
      <c r="J541" t="str">
        <f>IF($I541="","",'Données entrées'!C542)</f>
        <v/>
      </c>
      <c r="K541" t="str">
        <f>IF($I541="","",'Données entrées'!D542)</f>
        <v/>
      </c>
      <c r="L541" s="24" t="str">
        <f>IF($I541="","",'Données entrées'!E542)</f>
        <v/>
      </c>
      <c r="M541" s="7" t="s">
        <v>13</v>
      </c>
      <c r="N541" s="20" t="s">
        <v>13</v>
      </c>
      <c r="O541" s="20" t="s">
        <v>13</v>
      </c>
      <c r="P541" s="9" t="s">
        <v>13</v>
      </c>
      <c r="Q541" t="s">
        <v>13</v>
      </c>
      <c r="R541" t="s">
        <v>13</v>
      </c>
      <c r="S541" t="s">
        <v>13</v>
      </c>
      <c r="T541" t="s">
        <v>13</v>
      </c>
      <c r="U541" s="7" t="s">
        <v>13</v>
      </c>
      <c r="V541" s="20" t="s">
        <v>13</v>
      </c>
      <c r="W541" s="20" t="s">
        <v>13</v>
      </c>
      <c r="X541" s="9" t="s">
        <v>13</v>
      </c>
    </row>
    <row r="542" spans="1:24" x14ac:dyDescent="0.35">
      <c r="A542" t="str">
        <f>IF(OR('Données entrées'!E543=0,'Données entrées'!E543=""),"",IF('Données entrées'!A543="x","XXX4",""))</f>
        <v/>
      </c>
      <c r="B542" t="str">
        <f>IF($A542="","",'Données entrées'!C543)</f>
        <v/>
      </c>
      <c r="C542" t="str">
        <f>IF($A542="","",'Données entrées'!D543)</f>
        <v/>
      </c>
      <c r="D542" s="24" t="str">
        <f>IF(A542="","",'Données entrées'!E543)</f>
        <v/>
      </c>
      <c r="E542" s="7" t="str">
        <f>IF(OR('Données entrées'!E543=0,'Données entrées'!E543=""),"",IF(AND('Données entrées'!B543="x",'Données entrées'!E543&lt;0),"XXX8",""))</f>
        <v/>
      </c>
      <c r="F542" s="20" t="str">
        <f>IF($E542="","",'Données entrées'!C543)</f>
        <v/>
      </c>
      <c r="G542" s="20" t="str">
        <f>IF($E542="","",'Données entrées'!D543)</f>
        <v/>
      </c>
      <c r="H542" s="31" t="str">
        <f>IF($E542="","",'Données entrées'!E543)</f>
        <v/>
      </c>
      <c r="I542" t="str">
        <f>IF(AND('Données entrées'!B543="x",'Données entrées'!E543&gt;=0),"XXX3","")</f>
        <v/>
      </c>
      <c r="J542" t="str">
        <f>IF($I542="","",'Données entrées'!C543)</f>
        <v/>
      </c>
      <c r="K542" t="str">
        <f>IF($I542="","",'Données entrées'!D543)</f>
        <v/>
      </c>
      <c r="L542" s="24" t="str">
        <f>IF($I542="","",'Données entrées'!E543)</f>
        <v/>
      </c>
      <c r="M542" s="7" t="s">
        <v>13</v>
      </c>
      <c r="N542" s="20" t="s">
        <v>13</v>
      </c>
      <c r="O542" s="20" t="s">
        <v>13</v>
      </c>
      <c r="P542" s="9" t="s">
        <v>13</v>
      </c>
      <c r="Q542" t="s">
        <v>13</v>
      </c>
      <c r="R542" t="s">
        <v>13</v>
      </c>
      <c r="S542" t="s">
        <v>13</v>
      </c>
      <c r="T542" t="s">
        <v>13</v>
      </c>
      <c r="U542" s="7" t="s">
        <v>13</v>
      </c>
      <c r="V542" s="20" t="s">
        <v>13</v>
      </c>
      <c r="W542" s="20" t="s">
        <v>13</v>
      </c>
      <c r="X542" s="9" t="s">
        <v>13</v>
      </c>
    </row>
    <row r="543" spans="1:24" x14ac:dyDescent="0.35">
      <c r="A543" t="str">
        <f>IF(OR('Données entrées'!E544=0,'Données entrées'!E544=""),"",IF('Données entrées'!A544="x","XXX4",""))</f>
        <v/>
      </c>
      <c r="B543" t="str">
        <f>IF($A543="","",'Données entrées'!C544)</f>
        <v/>
      </c>
      <c r="C543" t="str">
        <f>IF($A543="","",'Données entrées'!D544)</f>
        <v/>
      </c>
      <c r="D543" s="24" t="str">
        <f>IF(A543="","",'Données entrées'!E544)</f>
        <v/>
      </c>
      <c r="E543" s="7" t="str">
        <f>IF(OR('Données entrées'!E544=0,'Données entrées'!E544=""),"",IF(AND('Données entrées'!B544="x",'Données entrées'!E544&lt;0),"XXX8",""))</f>
        <v/>
      </c>
      <c r="F543" s="20" t="str">
        <f>IF($E543="","",'Données entrées'!C544)</f>
        <v/>
      </c>
      <c r="G543" s="20" t="str">
        <f>IF($E543="","",'Données entrées'!D544)</f>
        <v/>
      </c>
      <c r="H543" s="31" t="str">
        <f>IF($E543="","",'Données entrées'!E544)</f>
        <v/>
      </c>
      <c r="I543" t="str">
        <f>IF(AND('Données entrées'!B544="x",'Données entrées'!E544&gt;=0),"XXX3","")</f>
        <v/>
      </c>
      <c r="J543" t="str">
        <f>IF($I543="","",'Données entrées'!C544)</f>
        <v/>
      </c>
      <c r="K543" t="str">
        <f>IF($I543="","",'Données entrées'!D544)</f>
        <v/>
      </c>
      <c r="L543" s="24" t="str">
        <f>IF($I543="","",'Données entrées'!E544)</f>
        <v/>
      </c>
      <c r="M543" s="7" t="s">
        <v>13</v>
      </c>
      <c r="N543" s="20" t="s">
        <v>13</v>
      </c>
      <c r="O543" s="20" t="s">
        <v>13</v>
      </c>
      <c r="P543" s="9" t="s">
        <v>13</v>
      </c>
      <c r="Q543" t="s">
        <v>13</v>
      </c>
      <c r="R543" t="s">
        <v>13</v>
      </c>
      <c r="S543" t="s">
        <v>13</v>
      </c>
      <c r="T543" t="s">
        <v>13</v>
      </c>
      <c r="U543" s="7" t="s">
        <v>13</v>
      </c>
      <c r="V543" s="20" t="s">
        <v>13</v>
      </c>
      <c r="W543" s="20" t="s">
        <v>13</v>
      </c>
      <c r="X543" s="9" t="s">
        <v>13</v>
      </c>
    </row>
    <row r="544" spans="1:24" x14ac:dyDescent="0.35">
      <c r="A544" t="str">
        <f>IF(OR('Données entrées'!E545=0,'Données entrées'!E545=""),"",IF('Données entrées'!A545="x","XXX4",""))</f>
        <v/>
      </c>
      <c r="B544" t="str">
        <f>IF($A544="","",'Données entrées'!C545)</f>
        <v/>
      </c>
      <c r="C544" t="str">
        <f>IF($A544="","",'Données entrées'!D545)</f>
        <v/>
      </c>
      <c r="D544" s="24" t="str">
        <f>IF(A544="","",'Données entrées'!E545)</f>
        <v/>
      </c>
      <c r="E544" s="7" t="str">
        <f>IF(OR('Données entrées'!E545=0,'Données entrées'!E545=""),"",IF(AND('Données entrées'!B545="x",'Données entrées'!E545&lt;0),"XXX8",""))</f>
        <v/>
      </c>
      <c r="F544" s="20" t="str">
        <f>IF($E544="","",'Données entrées'!C545)</f>
        <v/>
      </c>
      <c r="G544" s="20" t="str">
        <f>IF($E544="","",'Données entrées'!D545)</f>
        <v/>
      </c>
      <c r="H544" s="31" t="str">
        <f>IF($E544="","",'Données entrées'!E545)</f>
        <v/>
      </c>
      <c r="I544" t="str">
        <f>IF(AND('Données entrées'!B545="x",'Données entrées'!E545&gt;=0),"XXX3","")</f>
        <v/>
      </c>
      <c r="J544" t="str">
        <f>IF($I544="","",'Données entrées'!C545)</f>
        <v/>
      </c>
      <c r="K544" t="str">
        <f>IF($I544="","",'Données entrées'!D545)</f>
        <v/>
      </c>
      <c r="L544" s="24" t="str">
        <f>IF($I544="","",'Données entrées'!E545)</f>
        <v/>
      </c>
      <c r="M544" s="7" t="s">
        <v>13</v>
      </c>
      <c r="N544" s="20" t="s">
        <v>13</v>
      </c>
      <c r="O544" s="20" t="s">
        <v>13</v>
      </c>
      <c r="P544" s="9" t="s">
        <v>13</v>
      </c>
      <c r="Q544" t="s">
        <v>13</v>
      </c>
      <c r="R544" t="s">
        <v>13</v>
      </c>
      <c r="S544" t="s">
        <v>13</v>
      </c>
      <c r="T544" t="s">
        <v>13</v>
      </c>
      <c r="U544" s="7" t="s">
        <v>13</v>
      </c>
      <c r="V544" s="20" t="s">
        <v>13</v>
      </c>
      <c r="W544" s="20" t="s">
        <v>13</v>
      </c>
      <c r="X544" s="9" t="s">
        <v>13</v>
      </c>
    </row>
    <row r="545" spans="1:24" x14ac:dyDescent="0.35">
      <c r="A545" t="str">
        <f>IF(OR('Données entrées'!E546=0,'Données entrées'!E546=""),"",IF('Données entrées'!A546="x","XXX4",""))</f>
        <v/>
      </c>
      <c r="B545" t="str">
        <f>IF($A545="","",'Données entrées'!C546)</f>
        <v/>
      </c>
      <c r="C545" t="str">
        <f>IF($A545="","",'Données entrées'!D546)</f>
        <v/>
      </c>
      <c r="D545" s="24" t="str">
        <f>IF(A545="","",'Données entrées'!E546)</f>
        <v/>
      </c>
      <c r="E545" s="7" t="str">
        <f>IF(OR('Données entrées'!E546=0,'Données entrées'!E546=""),"",IF(AND('Données entrées'!B546="x",'Données entrées'!E546&lt;0),"XXX8",""))</f>
        <v/>
      </c>
      <c r="F545" s="20" t="str">
        <f>IF($E545="","",'Données entrées'!C546)</f>
        <v/>
      </c>
      <c r="G545" s="20" t="str">
        <f>IF($E545="","",'Données entrées'!D546)</f>
        <v/>
      </c>
      <c r="H545" s="31" t="str">
        <f>IF($E545="","",'Données entrées'!E546)</f>
        <v/>
      </c>
      <c r="I545" t="str">
        <f>IF(AND('Données entrées'!B546="x",'Données entrées'!E546&gt;=0),"XXX3","")</f>
        <v/>
      </c>
      <c r="J545" t="str">
        <f>IF($I545="","",'Données entrées'!C546)</f>
        <v/>
      </c>
      <c r="K545" t="str">
        <f>IF($I545="","",'Données entrées'!D546)</f>
        <v/>
      </c>
      <c r="L545" s="24" t="str">
        <f>IF($I545="","",'Données entrées'!E546)</f>
        <v/>
      </c>
      <c r="M545" s="7" t="s">
        <v>13</v>
      </c>
      <c r="N545" s="20" t="s">
        <v>13</v>
      </c>
      <c r="O545" s="20" t="s">
        <v>13</v>
      </c>
      <c r="P545" s="9" t="s">
        <v>13</v>
      </c>
      <c r="Q545" t="s">
        <v>13</v>
      </c>
      <c r="R545" t="s">
        <v>13</v>
      </c>
      <c r="S545" t="s">
        <v>13</v>
      </c>
      <c r="T545" t="s">
        <v>13</v>
      </c>
      <c r="U545" s="7" t="s">
        <v>13</v>
      </c>
      <c r="V545" s="20" t="s">
        <v>13</v>
      </c>
      <c r="W545" s="20" t="s">
        <v>13</v>
      </c>
      <c r="X545" s="9" t="s">
        <v>13</v>
      </c>
    </row>
    <row r="546" spans="1:24" x14ac:dyDescent="0.35">
      <c r="A546" t="str">
        <f>IF(OR('Données entrées'!E547=0,'Données entrées'!E547=""),"",IF('Données entrées'!A547="x","XXX4",""))</f>
        <v/>
      </c>
      <c r="B546" t="str">
        <f>IF($A546="","",'Données entrées'!C547)</f>
        <v/>
      </c>
      <c r="C546" t="str">
        <f>IF($A546="","",'Données entrées'!D547)</f>
        <v/>
      </c>
      <c r="D546" s="24" t="str">
        <f>IF(A546="","",'Données entrées'!E547)</f>
        <v/>
      </c>
      <c r="E546" s="7" t="str">
        <f>IF(OR('Données entrées'!E547=0,'Données entrées'!E547=""),"",IF(AND('Données entrées'!B547="x",'Données entrées'!E547&lt;0),"XXX8",""))</f>
        <v/>
      </c>
      <c r="F546" s="20" t="str">
        <f>IF($E546="","",'Données entrées'!C547)</f>
        <v/>
      </c>
      <c r="G546" s="20" t="str">
        <f>IF($E546="","",'Données entrées'!D547)</f>
        <v/>
      </c>
      <c r="H546" s="31" t="str">
        <f>IF($E546="","",'Données entrées'!E547)</f>
        <v/>
      </c>
      <c r="I546" t="str">
        <f>IF(AND('Données entrées'!B547="x",'Données entrées'!E547&gt;=0),"XXX3","")</f>
        <v/>
      </c>
      <c r="J546" t="str">
        <f>IF($I546="","",'Données entrées'!C547)</f>
        <v/>
      </c>
      <c r="K546" t="str">
        <f>IF($I546="","",'Données entrées'!D547)</f>
        <v/>
      </c>
      <c r="L546" s="24" t="str">
        <f>IF($I546="","",'Données entrées'!E547)</f>
        <v/>
      </c>
      <c r="M546" s="7" t="s">
        <v>13</v>
      </c>
      <c r="N546" s="20" t="s">
        <v>13</v>
      </c>
      <c r="O546" s="20" t="s">
        <v>13</v>
      </c>
      <c r="P546" s="9" t="s">
        <v>13</v>
      </c>
      <c r="Q546" t="s">
        <v>13</v>
      </c>
      <c r="R546" t="s">
        <v>13</v>
      </c>
      <c r="S546" t="s">
        <v>13</v>
      </c>
      <c r="T546" t="s">
        <v>13</v>
      </c>
      <c r="U546" s="7" t="s">
        <v>13</v>
      </c>
      <c r="V546" s="20" t="s">
        <v>13</v>
      </c>
      <c r="W546" s="20" t="s">
        <v>13</v>
      </c>
      <c r="X546" s="9" t="s">
        <v>13</v>
      </c>
    </row>
    <row r="547" spans="1:24" x14ac:dyDescent="0.35">
      <c r="A547" t="str">
        <f>IF(OR('Données entrées'!E548=0,'Données entrées'!E548=""),"",IF('Données entrées'!A548="x","XXX4",""))</f>
        <v/>
      </c>
      <c r="B547" t="str">
        <f>IF($A547="","",'Données entrées'!C548)</f>
        <v/>
      </c>
      <c r="C547" t="str">
        <f>IF($A547="","",'Données entrées'!D548)</f>
        <v/>
      </c>
      <c r="D547" s="24" t="str">
        <f>IF(A547="","",'Données entrées'!E548)</f>
        <v/>
      </c>
      <c r="E547" s="7" t="str">
        <f>IF(OR('Données entrées'!E548=0,'Données entrées'!E548=""),"",IF(AND('Données entrées'!B548="x",'Données entrées'!E548&lt;0),"XXX8",""))</f>
        <v/>
      </c>
      <c r="F547" s="20" t="str">
        <f>IF($E547="","",'Données entrées'!C548)</f>
        <v/>
      </c>
      <c r="G547" s="20" t="str">
        <f>IF($E547="","",'Données entrées'!D548)</f>
        <v/>
      </c>
      <c r="H547" s="31" t="str">
        <f>IF($E547="","",'Données entrées'!E548)</f>
        <v/>
      </c>
      <c r="I547" t="str">
        <f>IF(AND('Données entrées'!B548="x",'Données entrées'!E548&gt;=0),"XXX3","")</f>
        <v/>
      </c>
      <c r="J547" t="str">
        <f>IF($I547="","",'Données entrées'!C548)</f>
        <v/>
      </c>
      <c r="K547" t="str">
        <f>IF($I547="","",'Données entrées'!D548)</f>
        <v/>
      </c>
      <c r="L547" s="24" t="str">
        <f>IF($I547="","",'Données entrées'!E548)</f>
        <v/>
      </c>
      <c r="M547" s="7" t="s">
        <v>13</v>
      </c>
      <c r="N547" s="20" t="s">
        <v>13</v>
      </c>
      <c r="O547" s="20" t="s">
        <v>13</v>
      </c>
      <c r="P547" s="9" t="s">
        <v>13</v>
      </c>
      <c r="Q547" t="s">
        <v>13</v>
      </c>
      <c r="R547" t="s">
        <v>13</v>
      </c>
      <c r="S547" t="s">
        <v>13</v>
      </c>
      <c r="T547" t="s">
        <v>13</v>
      </c>
      <c r="U547" s="7" t="s">
        <v>13</v>
      </c>
      <c r="V547" s="20" t="s">
        <v>13</v>
      </c>
      <c r="W547" s="20" t="s">
        <v>13</v>
      </c>
      <c r="X547" s="9" t="s">
        <v>13</v>
      </c>
    </row>
    <row r="548" spans="1:24" x14ac:dyDescent="0.35">
      <c r="A548" t="str">
        <f>IF(OR('Données entrées'!E549=0,'Données entrées'!E549=""),"",IF('Données entrées'!A549="x","XXX4",""))</f>
        <v/>
      </c>
      <c r="B548" t="str">
        <f>IF($A548="","",'Données entrées'!C549)</f>
        <v/>
      </c>
      <c r="C548" t="str">
        <f>IF($A548="","",'Données entrées'!D549)</f>
        <v/>
      </c>
      <c r="D548" s="24" t="str">
        <f>IF(A548="","",'Données entrées'!E549)</f>
        <v/>
      </c>
      <c r="E548" s="7" t="str">
        <f>IF(OR('Données entrées'!E549=0,'Données entrées'!E549=""),"",IF(AND('Données entrées'!B549="x",'Données entrées'!E549&lt;0),"XXX8",""))</f>
        <v/>
      </c>
      <c r="F548" s="20" t="str">
        <f>IF($E548="","",'Données entrées'!C549)</f>
        <v/>
      </c>
      <c r="G548" s="20" t="str">
        <f>IF($E548="","",'Données entrées'!D549)</f>
        <v/>
      </c>
      <c r="H548" s="31" t="str">
        <f>IF($E548="","",'Données entrées'!E549)</f>
        <v/>
      </c>
      <c r="I548" t="str">
        <f>IF(AND('Données entrées'!B549="x",'Données entrées'!E549&gt;=0),"XXX3","")</f>
        <v/>
      </c>
      <c r="J548" t="str">
        <f>IF($I548="","",'Données entrées'!C549)</f>
        <v/>
      </c>
      <c r="K548" t="str">
        <f>IF($I548="","",'Données entrées'!D549)</f>
        <v/>
      </c>
      <c r="L548" s="24" t="str">
        <f>IF($I548="","",'Données entrées'!E549)</f>
        <v/>
      </c>
      <c r="M548" s="7" t="s">
        <v>13</v>
      </c>
      <c r="N548" s="20" t="s">
        <v>13</v>
      </c>
      <c r="O548" s="20" t="s">
        <v>13</v>
      </c>
      <c r="P548" s="9" t="s">
        <v>13</v>
      </c>
      <c r="Q548" t="s">
        <v>13</v>
      </c>
      <c r="R548" t="s">
        <v>13</v>
      </c>
      <c r="S548" t="s">
        <v>13</v>
      </c>
      <c r="T548" t="s">
        <v>13</v>
      </c>
      <c r="U548" s="7" t="s">
        <v>13</v>
      </c>
      <c r="V548" s="20" t="s">
        <v>13</v>
      </c>
      <c r="W548" s="20" t="s">
        <v>13</v>
      </c>
      <c r="X548" s="9" t="s">
        <v>13</v>
      </c>
    </row>
    <row r="549" spans="1:24" x14ac:dyDescent="0.35">
      <c r="A549" t="str">
        <f>IF(OR('Données entrées'!E550=0,'Données entrées'!E550=""),"",IF('Données entrées'!A550="x","XXX4",""))</f>
        <v/>
      </c>
      <c r="B549" t="str">
        <f>IF($A549="","",'Données entrées'!C550)</f>
        <v/>
      </c>
      <c r="C549" t="str">
        <f>IF($A549="","",'Données entrées'!D550)</f>
        <v/>
      </c>
      <c r="D549" s="24" t="str">
        <f>IF(A549="","",'Données entrées'!E550)</f>
        <v/>
      </c>
      <c r="E549" s="7" t="str">
        <f>IF(OR('Données entrées'!E550=0,'Données entrées'!E550=""),"",IF(AND('Données entrées'!B550="x",'Données entrées'!E550&lt;0),"XXX8",""))</f>
        <v/>
      </c>
      <c r="F549" s="20" t="str">
        <f>IF($E549="","",'Données entrées'!C550)</f>
        <v/>
      </c>
      <c r="G549" s="20" t="str">
        <f>IF($E549="","",'Données entrées'!D550)</f>
        <v/>
      </c>
      <c r="H549" s="31" t="str">
        <f>IF($E549="","",'Données entrées'!E550)</f>
        <v/>
      </c>
      <c r="I549" t="str">
        <f>IF(AND('Données entrées'!B550="x",'Données entrées'!E550&gt;=0),"XXX3","")</f>
        <v/>
      </c>
      <c r="J549" t="str">
        <f>IF($I549="","",'Données entrées'!C550)</f>
        <v/>
      </c>
      <c r="K549" t="str">
        <f>IF($I549="","",'Données entrées'!D550)</f>
        <v/>
      </c>
      <c r="L549" s="24" t="str">
        <f>IF($I549="","",'Données entrées'!E550)</f>
        <v/>
      </c>
      <c r="M549" s="7" t="s">
        <v>13</v>
      </c>
      <c r="N549" s="20" t="s">
        <v>13</v>
      </c>
      <c r="O549" s="20" t="s">
        <v>13</v>
      </c>
      <c r="P549" s="9" t="s">
        <v>13</v>
      </c>
      <c r="Q549" t="s">
        <v>13</v>
      </c>
      <c r="R549" t="s">
        <v>13</v>
      </c>
      <c r="S549" t="s">
        <v>13</v>
      </c>
      <c r="T549" t="s">
        <v>13</v>
      </c>
      <c r="U549" s="7" t="s">
        <v>13</v>
      </c>
      <c r="V549" s="20" t="s">
        <v>13</v>
      </c>
      <c r="W549" s="20" t="s">
        <v>13</v>
      </c>
      <c r="X549" s="9" t="s">
        <v>13</v>
      </c>
    </row>
    <row r="550" spans="1:24" x14ac:dyDescent="0.35">
      <c r="A550" t="str">
        <f>IF(OR('Données entrées'!E551=0,'Données entrées'!E551=""),"",IF('Données entrées'!A551="x","XXX4",""))</f>
        <v/>
      </c>
      <c r="B550" t="str">
        <f>IF($A550="","",'Données entrées'!C551)</f>
        <v/>
      </c>
      <c r="C550" t="str">
        <f>IF($A550="","",'Données entrées'!D551)</f>
        <v/>
      </c>
      <c r="D550" s="24" t="str">
        <f>IF(A550="","",'Données entrées'!E551)</f>
        <v/>
      </c>
      <c r="E550" s="7" t="str">
        <f>IF(OR('Données entrées'!E551=0,'Données entrées'!E551=""),"",IF(AND('Données entrées'!B551="x",'Données entrées'!E551&lt;0),"XXX8",""))</f>
        <v/>
      </c>
      <c r="F550" s="20" t="str">
        <f>IF($E550="","",'Données entrées'!C551)</f>
        <v/>
      </c>
      <c r="G550" s="20" t="str">
        <f>IF($E550="","",'Données entrées'!D551)</f>
        <v/>
      </c>
      <c r="H550" s="31" t="str">
        <f>IF($E550="","",'Données entrées'!E551)</f>
        <v/>
      </c>
      <c r="I550" t="str">
        <f>IF(AND('Données entrées'!B551="x",'Données entrées'!E551&gt;=0),"XXX3","")</f>
        <v/>
      </c>
      <c r="J550" t="str">
        <f>IF($I550="","",'Données entrées'!C551)</f>
        <v/>
      </c>
      <c r="K550" t="str">
        <f>IF($I550="","",'Données entrées'!D551)</f>
        <v/>
      </c>
      <c r="L550" s="24" t="str">
        <f>IF($I550="","",'Données entrées'!E551)</f>
        <v/>
      </c>
      <c r="M550" s="7" t="s">
        <v>13</v>
      </c>
      <c r="N550" s="20" t="s">
        <v>13</v>
      </c>
      <c r="O550" s="20" t="s">
        <v>13</v>
      </c>
      <c r="P550" s="9" t="s">
        <v>13</v>
      </c>
      <c r="Q550" t="s">
        <v>13</v>
      </c>
      <c r="R550" t="s">
        <v>13</v>
      </c>
      <c r="S550" t="s">
        <v>13</v>
      </c>
      <c r="T550" t="s">
        <v>13</v>
      </c>
      <c r="U550" s="7" t="s">
        <v>13</v>
      </c>
      <c r="V550" s="20" t="s">
        <v>13</v>
      </c>
      <c r="W550" s="20" t="s">
        <v>13</v>
      </c>
      <c r="X550" s="9" t="s">
        <v>13</v>
      </c>
    </row>
    <row r="551" spans="1:24" x14ac:dyDescent="0.35">
      <c r="A551" t="str">
        <f>IF(OR('Données entrées'!E552=0,'Données entrées'!E552=""),"",IF('Données entrées'!A552="x","XXX4",""))</f>
        <v/>
      </c>
      <c r="B551" t="str">
        <f>IF($A551="","",'Données entrées'!C552)</f>
        <v/>
      </c>
      <c r="C551" t="str">
        <f>IF($A551="","",'Données entrées'!D552)</f>
        <v/>
      </c>
      <c r="D551" s="24" t="str">
        <f>IF(A551="","",'Données entrées'!E552)</f>
        <v/>
      </c>
      <c r="E551" s="7" t="str">
        <f>IF(OR('Données entrées'!E552=0,'Données entrées'!E552=""),"",IF(AND('Données entrées'!B552="x",'Données entrées'!E552&lt;0),"XXX8",""))</f>
        <v/>
      </c>
      <c r="F551" s="20" t="str">
        <f>IF($E551="","",'Données entrées'!C552)</f>
        <v/>
      </c>
      <c r="G551" s="20" t="str">
        <f>IF($E551="","",'Données entrées'!D552)</f>
        <v/>
      </c>
      <c r="H551" s="31" t="str">
        <f>IF($E551="","",'Données entrées'!E552)</f>
        <v/>
      </c>
      <c r="I551" t="str">
        <f>IF(AND('Données entrées'!B552="x",'Données entrées'!E552&gt;=0),"XXX3","")</f>
        <v/>
      </c>
      <c r="J551" t="str">
        <f>IF($I551="","",'Données entrées'!C552)</f>
        <v/>
      </c>
      <c r="K551" t="str">
        <f>IF($I551="","",'Données entrées'!D552)</f>
        <v/>
      </c>
      <c r="L551" s="24" t="str">
        <f>IF($I551="","",'Données entrées'!E552)</f>
        <v/>
      </c>
      <c r="M551" s="7" t="s">
        <v>13</v>
      </c>
      <c r="N551" s="20" t="s">
        <v>13</v>
      </c>
      <c r="O551" s="20" t="s">
        <v>13</v>
      </c>
      <c r="P551" s="9" t="s">
        <v>13</v>
      </c>
      <c r="Q551" t="s">
        <v>13</v>
      </c>
      <c r="R551" t="s">
        <v>13</v>
      </c>
      <c r="S551" t="s">
        <v>13</v>
      </c>
      <c r="T551" t="s">
        <v>13</v>
      </c>
      <c r="U551" s="7" t="s">
        <v>13</v>
      </c>
      <c r="V551" s="20" t="s">
        <v>13</v>
      </c>
      <c r="W551" s="20" t="s">
        <v>13</v>
      </c>
      <c r="X551" s="9" t="s">
        <v>13</v>
      </c>
    </row>
    <row r="552" spans="1:24" x14ac:dyDescent="0.35">
      <c r="A552" t="str">
        <f>IF(OR('Données entrées'!E553=0,'Données entrées'!E553=""),"",IF('Données entrées'!A553="x","XXX4",""))</f>
        <v/>
      </c>
      <c r="B552" t="str">
        <f>IF($A552="","",'Données entrées'!C553)</f>
        <v/>
      </c>
      <c r="C552" t="str">
        <f>IF($A552="","",'Données entrées'!D553)</f>
        <v/>
      </c>
      <c r="D552" s="24" t="str">
        <f>IF(A552="","",'Données entrées'!E553)</f>
        <v/>
      </c>
      <c r="E552" s="7" t="str">
        <f>IF(OR('Données entrées'!E553=0,'Données entrées'!E553=""),"",IF(AND('Données entrées'!B553="x",'Données entrées'!E553&lt;0),"XXX8",""))</f>
        <v/>
      </c>
      <c r="F552" s="20" t="str">
        <f>IF($E552="","",'Données entrées'!C553)</f>
        <v/>
      </c>
      <c r="G552" s="20" t="str">
        <f>IF($E552="","",'Données entrées'!D553)</f>
        <v/>
      </c>
      <c r="H552" s="31" t="str">
        <f>IF($E552="","",'Données entrées'!E553)</f>
        <v/>
      </c>
      <c r="I552" t="str">
        <f>IF(AND('Données entrées'!B553="x",'Données entrées'!E553&gt;=0),"XXX3","")</f>
        <v/>
      </c>
      <c r="J552" t="str">
        <f>IF($I552="","",'Données entrées'!C553)</f>
        <v/>
      </c>
      <c r="K552" t="str">
        <f>IF($I552="","",'Données entrées'!D553)</f>
        <v/>
      </c>
      <c r="L552" s="24" t="str">
        <f>IF($I552="","",'Données entrées'!E553)</f>
        <v/>
      </c>
      <c r="M552" s="7" t="s">
        <v>13</v>
      </c>
      <c r="N552" s="20" t="s">
        <v>13</v>
      </c>
      <c r="O552" s="20" t="s">
        <v>13</v>
      </c>
      <c r="P552" s="9" t="s">
        <v>13</v>
      </c>
      <c r="Q552" t="s">
        <v>13</v>
      </c>
      <c r="R552" t="s">
        <v>13</v>
      </c>
      <c r="S552" t="s">
        <v>13</v>
      </c>
      <c r="T552" t="s">
        <v>13</v>
      </c>
      <c r="U552" s="7" t="s">
        <v>13</v>
      </c>
      <c r="V552" s="20" t="s">
        <v>13</v>
      </c>
      <c r="W552" s="20" t="s">
        <v>13</v>
      </c>
      <c r="X552" s="9" t="s">
        <v>13</v>
      </c>
    </row>
    <row r="553" spans="1:24" x14ac:dyDescent="0.35">
      <c r="A553" t="str">
        <f>IF(OR('Données entrées'!E554=0,'Données entrées'!E554=""),"",IF('Données entrées'!A554="x","XXX4",""))</f>
        <v/>
      </c>
      <c r="B553" t="str">
        <f>IF($A553="","",'Données entrées'!C554)</f>
        <v/>
      </c>
      <c r="C553" t="str">
        <f>IF($A553="","",'Données entrées'!D554)</f>
        <v/>
      </c>
      <c r="D553" s="24" t="str">
        <f>IF(A553="","",'Données entrées'!E554)</f>
        <v/>
      </c>
      <c r="E553" s="7" t="str">
        <f>IF(OR('Données entrées'!E554=0,'Données entrées'!E554=""),"",IF(AND('Données entrées'!B554="x",'Données entrées'!E554&lt;0),"XXX8",""))</f>
        <v/>
      </c>
      <c r="F553" s="20" t="str">
        <f>IF($E553="","",'Données entrées'!C554)</f>
        <v/>
      </c>
      <c r="G553" s="20" t="str">
        <f>IF($E553="","",'Données entrées'!D554)</f>
        <v/>
      </c>
      <c r="H553" s="31" t="str">
        <f>IF($E553="","",'Données entrées'!E554)</f>
        <v/>
      </c>
      <c r="I553" t="str">
        <f>IF(AND('Données entrées'!B554="x",'Données entrées'!E554&gt;=0),"XXX3","")</f>
        <v/>
      </c>
      <c r="J553" t="str">
        <f>IF($I553="","",'Données entrées'!C554)</f>
        <v/>
      </c>
      <c r="K553" t="str">
        <f>IF($I553="","",'Données entrées'!D554)</f>
        <v/>
      </c>
      <c r="L553" s="24" t="str">
        <f>IF($I553="","",'Données entrées'!E554)</f>
        <v/>
      </c>
      <c r="M553" s="7" t="s">
        <v>13</v>
      </c>
      <c r="N553" s="20" t="s">
        <v>13</v>
      </c>
      <c r="O553" s="20" t="s">
        <v>13</v>
      </c>
      <c r="P553" s="9" t="s">
        <v>13</v>
      </c>
      <c r="Q553" t="s">
        <v>13</v>
      </c>
      <c r="R553" t="s">
        <v>13</v>
      </c>
      <c r="S553" t="s">
        <v>13</v>
      </c>
      <c r="T553" t="s">
        <v>13</v>
      </c>
      <c r="U553" s="7" t="s">
        <v>13</v>
      </c>
      <c r="V553" s="20" t="s">
        <v>13</v>
      </c>
      <c r="W553" s="20" t="s">
        <v>13</v>
      </c>
      <c r="X553" s="9" t="s">
        <v>13</v>
      </c>
    </row>
    <row r="554" spans="1:24" x14ac:dyDescent="0.35">
      <c r="A554" t="str">
        <f>IF(OR('Données entrées'!E555=0,'Données entrées'!E555=""),"",IF('Données entrées'!A555="x","XXX4",""))</f>
        <v/>
      </c>
      <c r="B554" t="str">
        <f>IF($A554="","",'Données entrées'!C555)</f>
        <v/>
      </c>
      <c r="C554" t="str">
        <f>IF($A554="","",'Données entrées'!D555)</f>
        <v/>
      </c>
      <c r="D554" s="24" t="str">
        <f>IF(A554="","",'Données entrées'!E555)</f>
        <v/>
      </c>
      <c r="E554" s="7" t="str">
        <f>IF(OR('Données entrées'!E555=0,'Données entrées'!E555=""),"",IF(AND('Données entrées'!B555="x",'Données entrées'!E555&lt;0),"XXX8",""))</f>
        <v/>
      </c>
      <c r="F554" s="20" t="str">
        <f>IF($E554="","",'Données entrées'!C555)</f>
        <v/>
      </c>
      <c r="G554" s="20" t="str">
        <f>IF($E554="","",'Données entrées'!D555)</f>
        <v/>
      </c>
      <c r="H554" s="31" t="str">
        <f>IF($E554="","",'Données entrées'!E555)</f>
        <v/>
      </c>
      <c r="I554" t="str">
        <f>IF(AND('Données entrées'!B555="x",'Données entrées'!E555&gt;=0),"XXX3","")</f>
        <v/>
      </c>
      <c r="J554" t="str">
        <f>IF($I554="","",'Données entrées'!C555)</f>
        <v/>
      </c>
      <c r="K554" t="str">
        <f>IF($I554="","",'Données entrées'!D555)</f>
        <v/>
      </c>
      <c r="L554" s="24" t="str">
        <f>IF($I554="","",'Données entrées'!E555)</f>
        <v/>
      </c>
      <c r="M554" s="7" t="s">
        <v>13</v>
      </c>
      <c r="N554" s="20" t="s">
        <v>13</v>
      </c>
      <c r="O554" s="20" t="s">
        <v>13</v>
      </c>
      <c r="P554" s="9" t="s">
        <v>13</v>
      </c>
      <c r="Q554" t="s">
        <v>13</v>
      </c>
      <c r="R554" t="s">
        <v>13</v>
      </c>
      <c r="S554" t="s">
        <v>13</v>
      </c>
      <c r="T554" t="s">
        <v>13</v>
      </c>
      <c r="U554" s="7" t="s">
        <v>13</v>
      </c>
      <c r="V554" s="20" t="s">
        <v>13</v>
      </c>
      <c r="W554" s="20" t="s">
        <v>13</v>
      </c>
      <c r="X554" s="9" t="s">
        <v>13</v>
      </c>
    </row>
    <row r="555" spans="1:24" x14ac:dyDescent="0.35">
      <c r="A555" t="str">
        <f>IF(OR('Données entrées'!E556=0,'Données entrées'!E556=""),"",IF('Données entrées'!A556="x","XXX4",""))</f>
        <v/>
      </c>
      <c r="B555" t="str">
        <f>IF($A555="","",'Données entrées'!C556)</f>
        <v/>
      </c>
      <c r="C555" t="str">
        <f>IF($A555="","",'Données entrées'!D556)</f>
        <v/>
      </c>
      <c r="D555" s="24" t="str">
        <f>IF(A555="","",'Données entrées'!E556)</f>
        <v/>
      </c>
      <c r="E555" s="7" t="str">
        <f>IF(OR('Données entrées'!E556=0,'Données entrées'!E556=""),"",IF(AND('Données entrées'!B556="x",'Données entrées'!E556&lt;0),"XXX8",""))</f>
        <v/>
      </c>
      <c r="F555" s="20" t="str">
        <f>IF($E555="","",'Données entrées'!C556)</f>
        <v/>
      </c>
      <c r="G555" s="20" t="str">
        <f>IF($E555="","",'Données entrées'!D556)</f>
        <v/>
      </c>
      <c r="H555" s="31" t="str">
        <f>IF($E555="","",'Données entrées'!E556)</f>
        <v/>
      </c>
      <c r="I555" t="str">
        <f>IF(AND('Données entrées'!B556="x",'Données entrées'!E556&gt;=0),"XXX3","")</f>
        <v/>
      </c>
      <c r="J555" t="str">
        <f>IF($I555="","",'Données entrées'!C556)</f>
        <v/>
      </c>
      <c r="K555" t="str">
        <f>IF($I555="","",'Données entrées'!D556)</f>
        <v/>
      </c>
      <c r="L555" s="24" t="str">
        <f>IF($I555="","",'Données entrées'!E556)</f>
        <v/>
      </c>
      <c r="M555" s="7" t="s">
        <v>13</v>
      </c>
      <c r="N555" s="20" t="s">
        <v>13</v>
      </c>
      <c r="O555" s="20" t="s">
        <v>13</v>
      </c>
      <c r="P555" s="9" t="s">
        <v>13</v>
      </c>
      <c r="Q555" t="s">
        <v>13</v>
      </c>
      <c r="R555" t="s">
        <v>13</v>
      </c>
      <c r="S555" t="s">
        <v>13</v>
      </c>
      <c r="T555" t="s">
        <v>13</v>
      </c>
      <c r="U555" s="7" t="s">
        <v>13</v>
      </c>
      <c r="V555" s="20" t="s">
        <v>13</v>
      </c>
      <c r="W555" s="20" t="s">
        <v>13</v>
      </c>
      <c r="X555" s="9" t="s">
        <v>13</v>
      </c>
    </row>
    <row r="556" spans="1:24" x14ac:dyDescent="0.35">
      <c r="A556" t="str">
        <f>IF(OR('Données entrées'!E557=0,'Données entrées'!E557=""),"",IF('Données entrées'!A557="x","XXX4",""))</f>
        <v/>
      </c>
      <c r="B556" t="str">
        <f>IF($A556="","",'Données entrées'!C557)</f>
        <v/>
      </c>
      <c r="C556" t="str">
        <f>IF($A556="","",'Données entrées'!D557)</f>
        <v/>
      </c>
      <c r="D556" s="24" t="str">
        <f>IF(A556="","",'Données entrées'!E557)</f>
        <v/>
      </c>
      <c r="E556" s="7" t="str">
        <f>IF(OR('Données entrées'!E557=0,'Données entrées'!E557=""),"",IF(AND('Données entrées'!B557="x",'Données entrées'!E557&lt;0),"XXX8",""))</f>
        <v/>
      </c>
      <c r="F556" s="20" t="str">
        <f>IF($E556="","",'Données entrées'!C557)</f>
        <v/>
      </c>
      <c r="G556" s="20" t="str">
        <f>IF($E556="","",'Données entrées'!D557)</f>
        <v/>
      </c>
      <c r="H556" s="31" t="str">
        <f>IF($E556="","",'Données entrées'!E557)</f>
        <v/>
      </c>
      <c r="I556" t="str">
        <f>IF(AND('Données entrées'!B557="x",'Données entrées'!E557&gt;=0),"XXX3","")</f>
        <v/>
      </c>
      <c r="J556" t="str">
        <f>IF($I556="","",'Données entrées'!C557)</f>
        <v/>
      </c>
      <c r="K556" t="str">
        <f>IF($I556="","",'Données entrées'!D557)</f>
        <v/>
      </c>
      <c r="L556" s="24" t="str">
        <f>IF($I556="","",'Données entrées'!E557)</f>
        <v/>
      </c>
      <c r="M556" s="7" t="s">
        <v>13</v>
      </c>
      <c r="N556" s="20" t="s">
        <v>13</v>
      </c>
      <c r="O556" s="20" t="s">
        <v>13</v>
      </c>
      <c r="P556" s="9" t="s">
        <v>13</v>
      </c>
      <c r="Q556" t="s">
        <v>13</v>
      </c>
      <c r="R556" t="s">
        <v>13</v>
      </c>
      <c r="S556" t="s">
        <v>13</v>
      </c>
      <c r="T556" t="s">
        <v>13</v>
      </c>
      <c r="U556" s="7" t="s">
        <v>13</v>
      </c>
      <c r="V556" s="20" t="s">
        <v>13</v>
      </c>
      <c r="W556" s="20" t="s">
        <v>13</v>
      </c>
      <c r="X556" s="9" t="s">
        <v>13</v>
      </c>
    </row>
    <row r="557" spans="1:24" x14ac:dyDescent="0.35">
      <c r="A557" t="str">
        <f>IF(OR('Données entrées'!E558=0,'Données entrées'!E558=""),"",IF('Données entrées'!A558="x","XXX4",""))</f>
        <v/>
      </c>
      <c r="B557" t="str">
        <f>IF($A557="","",'Données entrées'!C558)</f>
        <v/>
      </c>
      <c r="C557" t="str">
        <f>IF($A557="","",'Données entrées'!D558)</f>
        <v/>
      </c>
      <c r="D557" s="24" t="str">
        <f>IF(A557="","",'Données entrées'!E558)</f>
        <v/>
      </c>
      <c r="E557" s="7" t="str">
        <f>IF(OR('Données entrées'!E558=0,'Données entrées'!E558=""),"",IF(AND('Données entrées'!B558="x",'Données entrées'!E558&lt;0),"XXX8",""))</f>
        <v/>
      </c>
      <c r="F557" s="20" t="str">
        <f>IF($E557="","",'Données entrées'!C558)</f>
        <v/>
      </c>
      <c r="G557" s="20" t="str">
        <f>IF($E557="","",'Données entrées'!D558)</f>
        <v/>
      </c>
      <c r="H557" s="31" t="str">
        <f>IF($E557="","",'Données entrées'!E558)</f>
        <v/>
      </c>
      <c r="I557" t="str">
        <f>IF(AND('Données entrées'!B558="x",'Données entrées'!E558&gt;=0),"XXX3","")</f>
        <v/>
      </c>
      <c r="J557" t="str">
        <f>IF($I557="","",'Données entrées'!C558)</f>
        <v/>
      </c>
      <c r="K557" t="str">
        <f>IF($I557="","",'Données entrées'!D558)</f>
        <v/>
      </c>
      <c r="L557" s="24" t="str">
        <f>IF($I557="","",'Données entrées'!E558)</f>
        <v/>
      </c>
      <c r="M557" s="7" t="s">
        <v>13</v>
      </c>
      <c r="N557" s="20" t="s">
        <v>13</v>
      </c>
      <c r="O557" s="20" t="s">
        <v>13</v>
      </c>
      <c r="P557" s="9" t="s">
        <v>13</v>
      </c>
      <c r="Q557" t="s">
        <v>13</v>
      </c>
      <c r="R557" t="s">
        <v>13</v>
      </c>
      <c r="S557" t="s">
        <v>13</v>
      </c>
      <c r="T557" t="s">
        <v>13</v>
      </c>
      <c r="U557" s="7" t="s">
        <v>13</v>
      </c>
      <c r="V557" s="20" t="s">
        <v>13</v>
      </c>
      <c r="W557" s="20" t="s">
        <v>13</v>
      </c>
      <c r="X557" s="9" t="s">
        <v>13</v>
      </c>
    </row>
    <row r="558" spans="1:24" x14ac:dyDescent="0.35">
      <c r="A558" t="str">
        <f>IF(OR('Données entrées'!E559=0,'Données entrées'!E559=""),"",IF('Données entrées'!A559="x","XXX4",""))</f>
        <v/>
      </c>
      <c r="B558" t="str">
        <f>IF($A558="","",'Données entrées'!C559)</f>
        <v/>
      </c>
      <c r="C558" t="str">
        <f>IF($A558="","",'Données entrées'!D559)</f>
        <v/>
      </c>
      <c r="D558" s="24" t="str">
        <f>IF(A558="","",'Données entrées'!E559)</f>
        <v/>
      </c>
      <c r="E558" s="7" t="str">
        <f>IF(OR('Données entrées'!E559=0,'Données entrées'!E559=""),"",IF(AND('Données entrées'!B559="x",'Données entrées'!E559&lt;0),"XXX8",""))</f>
        <v/>
      </c>
      <c r="F558" s="20" t="str">
        <f>IF($E558="","",'Données entrées'!C559)</f>
        <v/>
      </c>
      <c r="G558" s="20" t="str">
        <f>IF($E558="","",'Données entrées'!D559)</f>
        <v/>
      </c>
      <c r="H558" s="31" t="str">
        <f>IF($E558="","",'Données entrées'!E559)</f>
        <v/>
      </c>
      <c r="I558" t="str">
        <f>IF(AND('Données entrées'!B559="x",'Données entrées'!E559&gt;=0),"XXX3","")</f>
        <v/>
      </c>
      <c r="J558" t="str">
        <f>IF($I558="","",'Données entrées'!C559)</f>
        <v/>
      </c>
      <c r="K558" t="str">
        <f>IF($I558="","",'Données entrées'!D559)</f>
        <v/>
      </c>
      <c r="L558" s="24" t="str">
        <f>IF($I558="","",'Données entrées'!E559)</f>
        <v/>
      </c>
      <c r="M558" s="7" t="s">
        <v>13</v>
      </c>
      <c r="N558" s="20" t="s">
        <v>13</v>
      </c>
      <c r="O558" s="20" t="s">
        <v>13</v>
      </c>
      <c r="P558" s="9" t="s">
        <v>13</v>
      </c>
      <c r="Q558" t="s">
        <v>13</v>
      </c>
      <c r="R558" t="s">
        <v>13</v>
      </c>
      <c r="S558" t="s">
        <v>13</v>
      </c>
      <c r="T558" t="s">
        <v>13</v>
      </c>
      <c r="U558" s="7" t="s">
        <v>13</v>
      </c>
      <c r="V558" s="20" t="s">
        <v>13</v>
      </c>
      <c r="W558" s="20" t="s">
        <v>13</v>
      </c>
      <c r="X558" s="9" t="s">
        <v>13</v>
      </c>
    </row>
    <row r="559" spans="1:24" x14ac:dyDescent="0.35">
      <c r="A559" t="str">
        <f>IF(OR('Données entrées'!E560=0,'Données entrées'!E560=""),"",IF('Données entrées'!A560="x","XXX4",""))</f>
        <v/>
      </c>
      <c r="B559" t="str">
        <f>IF($A559="","",'Données entrées'!C560)</f>
        <v/>
      </c>
      <c r="C559" t="str">
        <f>IF($A559="","",'Données entrées'!D560)</f>
        <v/>
      </c>
      <c r="D559" s="24" t="str">
        <f>IF(A559="","",'Données entrées'!E560)</f>
        <v/>
      </c>
      <c r="E559" s="7" t="str">
        <f>IF(OR('Données entrées'!E560=0,'Données entrées'!E560=""),"",IF(AND('Données entrées'!B560="x",'Données entrées'!E560&lt;0),"XXX8",""))</f>
        <v/>
      </c>
      <c r="F559" s="20" t="str">
        <f>IF($E559="","",'Données entrées'!C560)</f>
        <v/>
      </c>
      <c r="G559" s="20" t="str">
        <f>IF($E559="","",'Données entrées'!D560)</f>
        <v/>
      </c>
      <c r="H559" s="31" t="str">
        <f>IF($E559="","",'Données entrées'!E560)</f>
        <v/>
      </c>
      <c r="I559" t="str">
        <f>IF(AND('Données entrées'!B560="x",'Données entrées'!E560&gt;=0),"XXX3","")</f>
        <v/>
      </c>
      <c r="J559" t="str">
        <f>IF($I559="","",'Données entrées'!C560)</f>
        <v/>
      </c>
      <c r="K559" t="str">
        <f>IF($I559="","",'Données entrées'!D560)</f>
        <v/>
      </c>
      <c r="L559" s="24" t="str">
        <f>IF($I559="","",'Données entrées'!E560)</f>
        <v/>
      </c>
      <c r="M559" s="7" t="s">
        <v>13</v>
      </c>
      <c r="N559" s="20" t="s">
        <v>13</v>
      </c>
      <c r="O559" s="20" t="s">
        <v>13</v>
      </c>
      <c r="P559" s="9" t="s">
        <v>13</v>
      </c>
      <c r="Q559" t="s">
        <v>13</v>
      </c>
      <c r="R559" t="s">
        <v>13</v>
      </c>
      <c r="S559" t="s">
        <v>13</v>
      </c>
      <c r="T559" t="s">
        <v>13</v>
      </c>
      <c r="U559" s="7" t="s">
        <v>13</v>
      </c>
      <c r="V559" s="20" t="s">
        <v>13</v>
      </c>
      <c r="W559" s="20" t="s">
        <v>13</v>
      </c>
      <c r="X559" s="9" t="s">
        <v>13</v>
      </c>
    </row>
    <row r="560" spans="1:24" x14ac:dyDescent="0.35">
      <c r="A560" t="str">
        <f>IF(OR('Données entrées'!E561=0,'Données entrées'!E561=""),"",IF('Données entrées'!A561="x","XXX4",""))</f>
        <v/>
      </c>
      <c r="B560" t="str">
        <f>IF($A560="","",'Données entrées'!C561)</f>
        <v/>
      </c>
      <c r="C560" t="str">
        <f>IF($A560="","",'Données entrées'!D561)</f>
        <v/>
      </c>
      <c r="D560" s="24" t="str">
        <f>IF(A560="","",'Données entrées'!E561)</f>
        <v/>
      </c>
      <c r="E560" s="7" t="str">
        <f>IF(OR('Données entrées'!E561=0,'Données entrées'!E561=""),"",IF(AND('Données entrées'!B561="x",'Données entrées'!E561&lt;0),"XXX8",""))</f>
        <v/>
      </c>
      <c r="F560" s="20" t="str">
        <f>IF($E560="","",'Données entrées'!C561)</f>
        <v/>
      </c>
      <c r="G560" s="20" t="str">
        <f>IF($E560="","",'Données entrées'!D561)</f>
        <v/>
      </c>
      <c r="H560" s="31" t="str">
        <f>IF($E560="","",'Données entrées'!E561)</f>
        <v/>
      </c>
      <c r="I560" t="str">
        <f>IF(AND('Données entrées'!B561="x",'Données entrées'!E561&gt;=0),"XXX3","")</f>
        <v/>
      </c>
      <c r="J560" t="str">
        <f>IF($I560="","",'Données entrées'!C561)</f>
        <v/>
      </c>
      <c r="K560" t="str">
        <f>IF($I560="","",'Données entrées'!D561)</f>
        <v/>
      </c>
      <c r="L560" s="24" t="str">
        <f>IF($I560="","",'Données entrées'!E561)</f>
        <v/>
      </c>
      <c r="M560" s="7" t="s">
        <v>13</v>
      </c>
      <c r="N560" s="20" t="s">
        <v>13</v>
      </c>
      <c r="O560" s="20" t="s">
        <v>13</v>
      </c>
      <c r="P560" s="9" t="s">
        <v>13</v>
      </c>
      <c r="Q560" t="s">
        <v>13</v>
      </c>
      <c r="R560" t="s">
        <v>13</v>
      </c>
      <c r="S560" t="s">
        <v>13</v>
      </c>
      <c r="T560" t="s">
        <v>13</v>
      </c>
      <c r="U560" s="7" t="s">
        <v>13</v>
      </c>
      <c r="V560" s="20" t="s">
        <v>13</v>
      </c>
      <c r="W560" s="20" t="s">
        <v>13</v>
      </c>
      <c r="X560" s="9" t="s">
        <v>13</v>
      </c>
    </row>
    <row r="561" spans="1:24" x14ac:dyDescent="0.35">
      <c r="A561" t="str">
        <f>IF(OR('Données entrées'!E562=0,'Données entrées'!E562=""),"",IF('Données entrées'!A562="x","XXX4",""))</f>
        <v/>
      </c>
      <c r="B561" t="str">
        <f>IF($A561="","",'Données entrées'!C562)</f>
        <v/>
      </c>
      <c r="C561" t="str">
        <f>IF($A561="","",'Données entrées'!D562)</f>
        <v/>
      </c>
      <c r="D561" s="24" t="str">
        <f>IF(A561="","",'Données entrées'!E562)</f>
        <v/>
      </c>
      <c r="E561" s="7" t="str">
        <f>IF(OR('Données entrées'!E562=0,'Données entrées'!E562=""),"",IF(AND('Données entrées'!B562="x",'Données entrées'!E562&lt;0),"XXX8",""))</f>
        <v/>
      </c>
      <c r="F561" s="20" t="str">
        <f>IF($E561="","",'Données entrées'!C562)</f>
        <v/>
      </c>
      <c r="G561" s="20" t="str">
        <f>IF($E561="","",'Données entrées'!D562)</f>
        <v/>
      </c>
      <c r="H561" s="31" t="str">
        <f>IF($E561="","",'Données entrées'!E562)</f>
        <v/>
      </c>
      <c r="I561" t="str">
        <f>IF(AND('Données entrées'!B562="x",'Données entrées'!E562&gt;=0),"XXX3","")</f>
        <v/>
      </c>
      <c r="J561" t="str">
        <f>IF($I561="","",'Données entrées'!C562)</f>
        <v/>
      </c>
      <c r="K561" t="str">
        <f>IF($I561="","",'Données entrées'!D562)</f>
        <v/>
      </c>
      <c r="L561" s="24" t="str">
        <f>IF($I561="","",'Données entrées'!E562)</f>
        <v/>
      </c>
      <c r="M561" s="7" t="s">
        <v>13</v>
      </c>
      <c r="N561" s="20" t="s">
        <v>13</v>
      </c>
      <c r="O561" s="20" t="s">
        <v>13</v>
      </c>
      <c r="P561" s="9" t="s">
        <v>13</v>
      </c>
      <c r="Q561" t="s">
        <v>13</v>
      </c>
      <c r="R561" t="s">
        <v>13</v>
      </c>
      <c r="S561" t="s">
        <v>13</v>
      </c>
      <c r="T561" t="s">
        <v>13</v>
      </c>
      <c r="U561" s="7" t="s">
        <v>13</v>
      </c>
      <c r="V561" s="20" t="s">
        <v>13</v>
      </c>
      <c r="W561" s="20" t="s">
        <v>13</v>
      </c>
      <c r="X561" s="9" t="s">
        <v>13</v>
      </c>
    </row>
    <row r="562" spans="1:24" x14ac:dyDescent="0.35">
      <c r="A562" t="str">
        <f>IF(OR('Données entrées'!E563=0,'Données entrées'!E563=""),"",IF('Données entrées'!A563="x","XXX4",""))</f>
        <v/>
      </c>
      <c r="B562" t="str">
        <f>IF($A562="","",'Données entrées'!C563)</f>
        <v/>
      </c>
      <c r="C562" t="str">
        <f>IF($A562="","",'Données entrées'!D563)</f>
        <v/>
      </c>
      <c r="D562" s="24" t="str">
        <f>IF(A562="","",'Données entrées'!E563)</f>
        <v/>
      </c>
      <c r="E562" s="7" t="str">
        <f>IF(OR('Données entrées'!E563=0,'Données entrées'!E563=""),"",IF(AND('Données entrées'!B563="x",'Données entrées'!E563&lt;0),"XXX8",""))</f>
        <v/>
      </c>
      <c r="F562" s="20" t="str">
        <f>IF($E562="","",'Données entrées'!C563)</f>
        <v/>
      </c>
      <c r="G562" s="20" t="str">
        <f>IF($E562="","",'Données entrées'!D563)</f>
        <v/>
      </c>
      <c r="H562" s="31" t="str">
        <f>IF($E562="","",'Données entrées'!E563)</f>
        <v/>
      </c>
      <c r="I562" t="str">
        <f>IF(AND('Données entrées'!B563="x",'Données entrées'!E563&gt;=0),"XXX3","")</f>
        <v/>
      </c>
      <c r="J562" t="str">
        <f>IF($I562="","",'Données entrées'!C563)</f>
        <v/>
      </c>
      <c r="K562" t="str">
        <f>IF($I562="","",'Données entrées'!D563)</f>
        <v/>
      </c>
      <c r="L562" s="24" t="str">
        <f>IF($I562="","",'Données entrées'!E563)</f>
        <v/>
      </c>
      <c r="M562" s="7" t="s">
        <v>13</v>
      </c>
      <c r="N562" s="20" t="s">
        <v>13</v>
      </c>
      <c r="O562" s="20" t="s">
        <v>13</v>
      </c>
      <c r="P562" s="9" t="s">
        <v>13</v>
      </c>
      <c r="Q562" t="s">
        <v>13</v>
      </c>
      <c r="R562" t="s">
        <v>13</v>
      </c>
      <c r="S562" t="s">
        <v>13</v>
      </c>
      <c r="T562" t="s">
        <v>13</v>
      </c>
      <c r="U562" s="7" t="s">
        <v>13</v>
      </c>
      <c r="V562" s="20" t="s">
        <v>13</v>
      </c>
      <c r="W562" s="20" t="s">
        <v>13</v>
      </c>
      <c r="X562" s="9" t="s">
        <v>13</v>
      </c>
    </row>
    <row r="563" spans="1:24" x14ac:dyDescent="0.35">
      <c r="A563" t="str">
        <f>IF(OR('Données entrées'!E564=0,'Données entrées'!E564=""),"",IF('Données entrées'!A564="x","XXX4",""))</f>
        <v/>
      </c>
      <c r="B563" t="str">
        <f>IF($A563="","",'Données entrées'!C564)</f>
        <v/>
      </c>
      <c r="C563" t="str">
        <f>IF($A563="","",'Données entrées'!D564)</f>
        <v/>
      </c>
      <c r="D563" s="24" t="str">
        <f>IF(A563="","",'Données entrées'!E564)</f>
        <v/>
      </c>
      <c r="E563" s="7" t="str">
        <f>IF(OR('Données entrées'!E564=0,'Données entrées'!E564=""),"",IF(AND('Données entrées'!B564="x",'Données entrées'!E564&lt;0),"XXX8",""))</f>
        <v/>
      </c>
      <c r="F563" s="20" t="str">
        <f>IF($E563="","",'Données entrées'!C564)</f>
        <v/>
      </c>
      <c r="G563" s="20" t="str">
        <f>IF($E563="","",'Données entrées'!D564)</f>
        <v/>
      </c>
      <c r="H563" s="31" t="str">
        <f>IF($E563="","",'Données entrées'!E564)</f>
        <v/>
      </c>
      <c r="I563" t="str">
        <f>IF(AND('Données entrées'!B564="x",'Données entrées'!E564&gt;=0),"XXX3","")</f>
        <v/>
      </c>
      <c r="J563" t="str">
        <f>IF($I563="","",'Données entrées'!C564)</f>
        <v/>
      </c>
      <c r="K563" t="str">
        <f>IF($I563="","",'Données entrées'!D564)</f>
        <v/>
      </c>
      <c r="L563" s="24" t="str">
        <f>IF($I563="","",'Données entrées'!E564)</f>
        <v/>
      </c>
      <c r="M563" s="7" t="s">
        <v>13</v>
      </c>
      <c r="N563" s="20" t="s">
        <v>13</v>
      </c>
      <c r="O563" s="20" t="s">
        <v>13</v>
      </c>
      <c r="P563" s="9" t="s">
        <v>13</v>
      </c>
      <c r="Q563" t="s">
        <v>13</v>
      </c>
      <c r="R563" t="s">
        <v>13</v>
      </c>
      <c r="S563" t="s">
        <v>13</v>
      </c>
      <c r="T563" t="s">
        <v>13</v>
      </c>
      <c r="U563" s="7" t="s">
        <v>13</v>
      </c>
      <c r="V563" s="20" t="s">
        <v>13</v>
      </c>
      <c r="W563" s="20" t="s">
        <v>13</v>
      </c>
      <c r="X563" s="9" t="s">
        <v>13</v>
      </c>
    </row>
    <row r="564" spans="1:24" x14ac:dyDescent="0.35">
      <c r="A564" t="str">
        <f>IF(OR('Données entrées'!E565=0,'Données entrées'!E565=""),"",IF('Données entrées'!A565="x","XXX4",""))</f>
        <v/>
      </c>
      <c r="B564" t="str">
        <f>IF($A564="","",'Données entrées'!C565)</f>
        <v/>
      </c>
      <c r="C564" t="str">
        <f>IF($A564="","",'Données entrées'!D565)</f>
        <v/>
      </c>
      <c r="D564" s="24" t="str">
        <f>IF(A564="","",'Données entrées'!E565)</f>
        <v/>
      </c>
      <c r="E564" s="7" t="str">
        <f>IF(OR('Données entrées'!E565=0,'Données entrées'!E565=""),"",IF(AND('Données entrées'!B565="x",'Données entrées'!E565&lt;0),"XXX8",""))</f>
        <v/>
      </c>
      <c r="F564" s="20" t="str">
        <f>IF($E564="","",'Données entrées'!C565)</f>
        <v/>
      </c>
      <c r="G564" s="20" t="str">
        <f>IF($E564="","",'Données entrées'!D565)</f>
        <v/>
      </c>
      <c r="H564" s="31" t="str">
        <f>IF($E564="","",'Données entrées'!E565)</f>
        <v/>
      </c>
      <c r="I564" t="str">
        <f>IF(AND('Données entrées'!B565="x",'Données entrées'!E565&gt;=0),"XXX3","")</f>
        <v/>
      </c>
      <c r="J564" t="str">
        <f>IF($I564="","",'Données entrées'!C565)</f>
        <v/>
      </c>
      <c r="K564" t="str">
        <f>IF($I564="","",'Données entrées'!D565)</f>
        <v/>
      </c>
      <c r="L564" s="24" t="str">
        <f>IF($I564="","",'Données entrées'!E565)</f>
        <v/>
      </c>
      <c r="M564" s="7" t="s">
        <v>13</v>
      </c>
      <c r="N564" s="20" t="s">
        <v>13</v>
      </c>
      <c r="O564" s="20" t="s">
        <v>13</v>
      </c>
      <c r="P564" s="9" t="s">
        <v>13</v>
      </c>
      <c r="Q564" t="s">
        <v>13</v>
      </c>
      <c r="R564" t="s">
        <v>13</v>
      </c>
      <c r="S564" t="s">
        <v>13</v>
      </c>
      <c r="T564" t="s">
        <v>13</v>
      </c>
      <c r="U564" s="7" t="s">
        <v>13</v>
      </c>
      <c r="V564" s="20" t="s">
        <v>13</v>
      </c>
      <c r="W564" s="20" t="s">
        <v>13</v>
      </c>
      <c r="X564" s="9" t="s">
        <v>13</v>
      </c>
    </row>
    <row r="565" spans="1:24" x14ac:dyDescent="0.35">
      <c r="A565" t="str">
        <f>IF(OR('Données entrées'!E566=0,'Données entrées'!E566=""),"",IF('Données entrées'!A566="x","XXX4",""))</f>
        <v/>
      </c>
      <c r="B565" t="str">
        <f>IF($A565="","",'Données entrées'!C566)</f>
        <v/>
      </c>
      <c r="C565" t="str">
        <f>IF($A565="","",'Données entrées'!D566)</f>
        <v/>
      </c>
      <c r="D565" s="24" t="str">
        <f>IF(A565="","",'Données entrées'!E566)</f>
        <v/>
      </c>
      <c r="E565" s="7" t="str">
        <f>IF(OR('Données entrées'!E566=0,'Données entrées'!E566=""),"",IF(AND('Données entrées'!B566="x",'Données entrées'!E566&lt;0),"XXX8",""))</f>
        <v/>
      </c>
      <c r="F565" s="20" t="str">
        <f>IF($E565="","",'Données entrées'!C566)</f>
        <v/>
      </c>
      <c r="G565" s="20" t="str">
        <f>IF($E565="","",'Données entrées'!D566)</f>
        <v/>
      </c>
      <c r="H565" s="31" t="str">
        <f>IF($E565="","",'Données entrées'!E566)</f>
        <v/>
      </c>
      <c r="I565" t="str">
        <f>IF(AND('Données entrées'!B566="x",'Données entrées'!E566&gt;=0),"XXX3","")</f>
        <v/>
      </c>
      <c r="J565" t="str">
        <f>IF($I565="","",'Données entrées'!C566)</f>
        <v/>
      </c>
      <c r="K565" t="str">
        <f>IF($I565="","",'Données entrées'!D566)</f>
        <v/>
      </c>
      <c r="L565" s="24" t="str">
        <f>IF($I565="","",'Données entrées'!E566)</f>
        <v/>
      </c>
      <c r="M565" s="7" t="s">
        <v>13</v>
      </c>
      <c r="N565" s="20" t="s">
        <v>13</v>
      </c>
      <c r="O565" s="20" t="s">
        <v>13</v>
      </c>
      <c r="P565" s="9" t="s">
        <v>13</v>
      </c>
      <c r="Q565" t="s">
        <v>13</v>
      </c>
      <c r="R565" t="s">
        <v>13</v>
      </c>
      <c r="S565" t="s">
        <v>13</v>
      </c>
      <c r="T565" t="s">
        <v>13</v>
      </c>
      <c r="U565" s="7" t="s">
        <v>13</v>
      </c>
      <c r="V565" s="20" t="s">
        <v>13</v>
      </c>
      <c r="W565" s="20" t="s">
        <v>13</v>
      </c>
      <c r="X565" s="9" t="s">
        <v>13</v>
      </c>
    </row>
    <row r="566" spans="1:24" x14ac:dyDescent="0.35">
      <c r="A566" t="str">
        <f>IF(OR('Données entrées'!E567=0,'Données entrées'!E567=""),"",IF('Données entrées'!A567="x","XXX4",""))</f>
        <v/>
      </c>
      <c r="B566" t="str">
        <f>IF($A566="","",'Données entrées'!C567)</f>
        <v/>
      </c>
      <c r="C566" t="str">
        <f>IF($A566="","",'Données entrées'!D567)</f>
        <v/>
      </c>
      <c r="D566" s="24" t="str">
        <f>IF(A566="","",'Données entrées'!E567)</f>
        <v/>
      </c>
      <c r="E566" s="7" t="str">
        <f>IF(OR('Données entrées'!E567=0,'Données entrées'!E567=""),"",IF(AND('Données entrées'!B567="x",'Données entrées'!E567&lt;0),"XXX8",""))</f>
        <v/>
      </c>
      <c r="F566" s="20" t="str">
        <f>IF($E566="","",'Données entrées'!C567)</f>
        <v/>
      </c>
      <c r="G566" s="20" t="str">
        <f>IF($E566="","",'Données entrées'!D567)</f>
        <v/>
      </c>
      <c r="H566" s="31" t="str">
        <f>IF($E566="","",'Données entrées'!E567)</f>
        <v/>
      </c>
      <c r="I566" t="str">
        <f>IF(AND('Données entrées'!B567="x",'Données entrées'!E567&gt;=0),"XXX3","")</f>
        <v/>
      </c>
      <c r="J566" t="str">
        <f>IF($I566="","",'Données entrées'!C567)</f>
        <v/>
      </c>
      <c r="K566" t="str">
        <f>IF($I566="","",'Données entrées'!D567)</f>
        <v/>
      </c>
      <c r="L566" s="24" t="str">
        <f>IF($I566="","",'Données entrées'!E567)</f>
        <v/>
      </c>
      <c r="M566" s="7" t="s">
        <v>13</v>
      </c>
      <c r="N566" s="20" t="s">
        <v>13</v>
      </c>
      <c r="O566" s="20" t="s">
        <v>13</v>
      </c>
      <c r="P566" s="9" t="s">
        <v>13</v>
      </c>
      <c r="Q566" t="s">
        <v>13</v>
      </c>
      <c r="R566" t="s">
        <v>13</v>
      </c>
      <c r="S566" t="s">
        <v>13</v>
      </c>
      <c r="T566" t="s">
        <v>13</v>
      </c>
      <c r="U566" s="7" t="s">
        <v>13</v>
      </c>
      <c r="V566" s="20" t="s">
        <v>13</v>
      </c>
      <c r="W566" s="20" t="s">
        <v>13</v>
      </c>
      <c r="X566" s="9" t="s">
        <v>13</v>
      </c>
    </row>
    <row r="567" spans="1:24" x14ac:dyDescent="0.35">
      <c r="A567" t="str">
        <f>IF(OR('Données entrées'!E568=0,'Données entrées'!E568=""),"",IF('Données entrées'!A568="x","XXX4",""))</f>
        <v/>
      </c>
      <c r="B567" t="str">
        <f>IF($A567="","",'Données entrées'!C568)</f>
        <v/>
      </c>
      <c r="C567" t="str">
        <f>IF($A567="","",'Données entrées'!D568)</f>
        <v/>
      </c>
      <c r="D567" s="24" t="str">
        <f>IF(A567="","",'Données entrées'!E568)</f>
        <v/>
      </c>
      <c r="E567" s="7" t="str">
        <f>IF(OR('Données entrées'!E568=0,'Données entrées'!E568=""),"",IF(AND('Données entrées'!B568="x",'Données entrées'!E568&lt;0),"XXX8",""))</f>
        <v/>
      </c>
      <c r="F567" s="20" t="str">
        <f>IF($E567="","",'Données entrées'!C568)</f>
        <v/>
      </c>
      <c r="G567" s="20" t="str">
        <f>IF($E567="","",'Données entrées'!D568)</f>
        <v/>
      </c>
      <c r="H567" s="31" t="str">
        <f>IF($E567="","",'Données entrées'!E568)</f>
        <v/>
      </c>
      <c r="I567" t="str">
        <f>IF(AND('Données entrées'!B568="x",'Données entrées'!E568&gt;=0),"XXX3","")</f>
        <v/>
      </c>
      <c r="J567" t="str">
        <f>IF($I567="","",'Données entrées'!C568)</f>
        <v/>
      </c>
      <c r="K567" t="str">
        <f>IF($I567="","",'Données entrées'!D568)</f>
        <v/>
      </c>
      <c r="L567" s="24" t="str">
        <f>IF($I567="","",'Données entrées'!E568)</f>
        <v/>
      </c>
      <c r="M567" s="7" t="s">
        <v>13</v>
      </c>
      <c r="N567" s="20" t="s">
        <v>13</v>
      </c>
      <c r="O567" s="20" t="s">
        <v>13</v>
      </c>
      <c r="P567" s="9" t="s">
        <v>13</v>
      </c>
      <c r="Q567" t="s">
        <v>13</v>
      </c>
      <c r="R567" t="s">
        <v>13</v>
      </c>
      <c r="S567" t="s">
        <v>13</v>
      </c>
      <c r="T567" t="s">
        <v>13</v>
      </c>
      <c r="U567" s="7" t="s">
        <v>13</v>
      </c>
      <c r="V567" s="20" t="s">
        <v>13</v>
      </c>
      <c r="W567" s="20" t="s">
        <v>13</v>
      </c>
      <c r="X567" s="9" t="s">
        <v>13</v>
      </c>
    </row>
    <row r="568" spans="1:24" x14ac:dyDescent="0.35">
      <c r="A568" t="str">
        <f>IF(OR('Données entrées'!E569=0,'Données entrées'!E569=""),"",IF('Données entrées'!A569="x","XXX4",""))</f>
        <v/>
      </c>
      <c r="B568" t="str">
        <f>IF($A568="","",'Données entrées'!C569)</f>
        <v/>
      </c>
      <c r="C568" t="str">
        <f>IF($A568="","",'Données entrées'!D569)</f>
        <v/>
      </c>
      <c r="D568" s="24" t="str">
        <f>IF(A568="","",'Données entrées'!E569)</f>
        <v/>
      </c>
      <c r="E568" s="7" t="str">
        <f>IF(OR('Données entrées'!E569=0,'Données entrées'!E569=""),"",IF(AND('Données entrées'!B569="x",'Données entrées'!E569&lt;0),"XXX8",""))</f>
        <v/>
      </c>
      <c r="F568" s="20" t="str">
        <f>IF($E568="","",'Données entrées'!C569)</f>
        <v/>
      </c>
      <c r="G568" s="20" t="str">
        <f>IF($E568="","",'Données entrées'!D569)</f>
        <v/>
      </c>
      <c r="H568" s="31" t="str">
        <f>IF($E568="","",'Données entrées'!E569)</f>
        <v/>
      </c>
      <c r="I568" t="str">
        <f>IF(AND('Données entrées'!B569="x",'Données entrées'!E569&gt;=0),"XXX3","")</f>
        <v/>
      </c>
      <c r="J568" t="str">
        <f>IF($I568="","",'Données entrées'!C569)</f>
        <v/>
      </c>
      <c r="K568" t="str">
        <f>IF($I568="","",'Données entrées'!D569)</f>
        <v/>
      </c>
      <c r="L568" s="24" t="str">
        <f>IF($I568="","",'Données entrées'!E569)</f>
        <v/>
      </c>
      <c r="M568" s="7" t="s">
        <v>13</v>
      </c>
      <c r="N568" s="20" t="s">
        <v>13</v>
      </c>
      <c r="O568" s="20" t="s">
        <v>13</v>
      </c>
      <c r="P568" s="9" t="s">
        <v>13</v>
      </c>
      <c r="Q568" t="s">
        <v>13</v>
      </c>
      <c r="R568" t="s">
        <v>13</v>
      </c>
      <c r="S568" t="s">
        <v>13</v>
      </c>
      <c r="T568" t="s">
        <v>13</v>
      </c>
      <c r="U568" s="7" t="s">
        <v>13</v>
      </c>
      <c r="V568" s="20" t="s">
        <v>13</v>
      </c>
      <c r="W568" s="20" t="s">
        <v>13</v>
      </c>
      <c r="X568" s="9" t="s">
        <v>13</v>
      </c>
    </row>
    <row r="569" spans="1:24" x14ac:dyDescent="0.35">
      <c r="A569" t="str">
        <f>IF(OR('Données entrées'!E570=0,'Données entrées'!E570=""),"",IF('Données entrées'!A570="x","XXX4",""))</f>
        <v/>
      </c>
      <c r="B569" t="str">
        <f>IF($A569="","",'Données entrées'!C570)</f>
        <v/>
      </c>
      <c r="C569" t="str">
        <f>IF($A569="","",'Données entrées'!D570)</f>
        <v/>
      </c>
      <c r="D569" s="24" t="str">
        <f>IF(A569="","",'Données entrées'!E570)</f>
        <v/>
      </c>
      <c r="E569" s="7" t="str">
        <f>IF(OR('Données entrées'!E570=0,'Données entrées'!E570=""),"",IF(AND('Données entrées'!B570="x",'Données entrées'!E570&lt;0),"XXX8",""))</f>
        <v/>
      </c>
      <c r="F569" s="20" t="str">
        <f>IF($E569="","",'Données entrées'!C570)</f>
        <v/>
      </c>
      <c r="G569" s="20" t="str">
        <f>IF($E569="","",'Données entrées'!D570)</f>
        <v/>
      </c>
      <c r="H569" s="31" t="str">
        <f>IF($E569="","",'Données entrées'!E570)</f>
        <v/>
      </c>
      <c r="I569" t="str">
        <f>IF(AND('Données entrées'!B570="x",'Données entrées'!E570&gt;=0),"XXX3","")</f>
        <v/>
      </c>
      <c r="J569" t="str">
        <f>IF($I569="","",'Données entrées'!C570)</f>
        <v/>
      </c>
      <c r="K569" t="str">
        <f>IF($I569="","",'Données entrées'!D570)</f>
        <v/>
      </c>
      <c r="L569" s="24" t="str">
        <f>IF($I569="","",'Données entrées'!E570)</f>
        <v/>
      </c>
      <c r="M569" s="7" t="s">
        <v>13</v>
      </c>
      <c r="N569" s="20" t="s">
        <v>13</v>
      </c>
      <c r="O569" s="20" t="s">
        <v>13</v>
      </c>
      <c r="P569" s="9" t="s">
        <v>13</v>
      </c>
      <c r="Q569" t="s">
        <v>13</v>
      </c>
      <c r="R569" t="s">
        <v>13</v>
      </c>
      <c r="S569" t="s">
        <v>13</v>
      </c>
      <c r="T569" t="s">
        <v>13</v>
      </c>
      <c r="U569" s="7" t="s">
        <v>13</v>
      </c>
      <c r="V569" s="20" t="s">
        <v>13</v>
      </c>
      <c r="W569" s="20" t="s">
        <v>13</v>
      </c>
      <c r="X569" s="9" t="s">
        <v>13</v>
      </c>
    </row>
    <row r="570" spans="1:24" x14ac:dyDescent="0.35">
      <c r="A570" t="str">
        <f>IF(OR('Données entrées'!E571=0,'Données entrées'!E571=""),"",IF('Données entrées'!A571="x","XXX4",""))</f>
        <v/>
      </c>
      <c r="B570" t="str">
        <f>IF($A570="","",'Données entrées'!C571)</f>
        <v/>
      </c>
      <c r="C570" t="str">
        <f>IF($A570="","",'Données entrées'!D571)</f>
        <v/>
      </c>
      <c r="D570" s="24" t="str">
        <f>IF(A570="","",'Données entrées'!E571)</f>
        <v/>
      </c>
      <c r="E570" s="7" t="str">
        <f>IF(OR('Données entrées'!E571=0,'Données entrées'!E571=""),"",IF(AND('Données entrées'!B571="x",'Données entrées'!E571&lt;0),"XXX8",""))</f>
        <v/>
      </c>
      <c r="F570" s="20" t="str">
        <f>IF($E570="","",'Données entrées'!C571)</f>
        <v/>
      </c>
      <c r="G570" s="20" t="str">
        <f>IF($E570="","",'Données entrées'!D571)</f>
        <v/>
      </c>
      <c r="H570" s="31" t="str">
        <f>IF($E570="","",'Données entrées'!E571)</f>
        <v/>
      </c>
      <c r="I570" t="str">
        <f>IF(AND('Données entrées'!B571="x",'Données entrées'!E571&gt;=0),"XXX3","")</f>
        <v/>
      </c>
      <c r="J570" t="str">
        <f>IF($I570="","",'Données entrées'!C571)</f>
        <v/>
      </c>
      <c r="K570" t="str">
        <f>IF($I570="","",'Données entrées'!D571)</f>
        <v/>
      </c>
      <c r="L570" s="24" t="str">
        <f>IF($I570="","",'Données entrées'!E571)</f>
        <v/>
      </c>
      <c r="M570" s="7" t="s">
        <v>13</v>
      </c>
      <c r="N570" s="20" t="s">
        <v>13</v>
      </c>
      <c r="O570" s="20" t="s">
        <v>13</v>
      </c>
      <c r="P570" s="9" t="s">
        <v>13</v>
      </c>
      <c r="Q570" t="s">
        <v>13</v>
      </c>
      <c r="R570" t="s">
        <v>13</v>
      </c>
      <c r="S570" t="s">
        <v>13</v>
      </c>
      <c r="T570" t="s">
        <v>13</v>
      </c>
      <c r="U570" s="7" t="s">
        <v>13</v>
      </c>
      <c r="V570" s="20" t="s">
        <v>13</v>
      </c>
      <c r="W570" s="20" t="s">
        <v>13</v>
      </c>
      <c r="X570" s="9" t="s">
        <v>13</v>
      </c>
    </row>
    <row r="571" spans="1:24" x14ac:dyDescent="0.35">
      <c r="A571" t="str">
        <f>IF(OR('Données entrées'!E572=0,'Données entrées'!E572=""),"",IF('Données entrées'!A572="x","XXX4",""))</f>
        <v/>
      </c>
      <c r="B571" t="str">
        <f>IF($A571="","",'Données entrées'!C572)</f>
        <v/>
      </c>
      <c r="C571" t="str">
        <f>IF($A571="","",'Données entrées'!D572)</f>
        <v/>
      </c>
      <c r="D571" s="24" t="str">
        <f>IF(A571="","",'Données entrées'!E572)</f>
        <v/>
      </c>
      <c r="E571" s="7" t="str">
        <f>IF(OR('Données entrées'!E572=0,'Données entrées'!E572=""),"",IF(AND('Données entrées'!B572="x",'Données entrées'!E572&lt;0),"XXX8",""))</f>
        <v/>
      </c>
      <c r="F571" s="20" t="str">
        <f>IF($E571="","",'Données entrées'!C572)</f>
        <v/>
      </c>
      <c r="G571" s="20" t="str">
        <f>IF($E571="","",'Données entrées'!D572)</f>
        <v/>
      </c>
      <c r="H571" s="31" t="str">
        <f>IF($E571="","",'Données entrées'!E572)</f>
        <v/>
      </c>
      <c r="I571" t="str">
        <f>IF(AND('Données entrées'!B572="x",'Données entrées'!E572&gt;=0),"XXX3","")</f>
        <v/>
      </c>
      <c r="J571" t="str">
        <f>IF($I571="","",'Données entrées'!C572)</f>
        <v/>
      </c>
      <c r="K571" t="str">
        <f>IF($I571="","",'Données entrées'!D572)</f>
        <v/>
      </c>
      <c r="L571" s="24" t="str">
        <f>IF($I571="","",'Données entrées'!E572)</f>
        <v/>
      </c>
      <c r="M571" s="7" t="s">
        <v>13</v>
      </c>
      <c r="N571" s="20" t="s">
        <v>13</v>
      </c>
      <c r="O571" s="20" t="s">
        <v>13</v>
      </c>
      <c r="P571" s="9" t="s">
        <v>13</v>
      </c>
      <c r="Q571" t="s">
        <v>13</v>
      </c>
      <c r="R571" t="s">
        <v>13</v>
      </c>
      <c r="S571" t="s">
        <v>13</v>
      </c>
      <c r="T571" t="s">
        <v>13</v>
      </c>
      <c r="U571" s="7" t="s">
        <v>13</v>
      </c>
      <c r="V571" s="20" t="s">
        <v>13</v>
      </c>
      <c r="W571" s="20" t="s">
        <v>13</v>
      </c>
      <c r="X571" s="9" t="s">
        <v>13</v>
      </c>
    </row>
    <row r="572" spans="1:24" x14ac:dyDescent="0.35">
      <c r="A572" t="str">
        <f>IF(OR('Données entrées'!E573=0,'Données entrées'!E573=""),"",IF('Données entrées'!A573="x","XXX4",""))</f>
        <v/>
      </c>
      <c r="B572" t="str">
        <f>IF($A572="","",'Données entrées'!C573)</f>
        <v/>
      </c>
      <c r="C572" t="str">
        <f>IF($A572="","",'Données entrées'!D573)</f>
        <v/>
      </c>
      <c r="D572" s="24" t="str">
        <f>IF(A572="","",'Données entrées'!E573)</f>
        <v/>
      </c>
      <c r="E572" s="7" t="str">
        <f>IF(OR('Données entrées'!E573=0,'Données entrées'!E573=""),"",IF(AND('Données entrées'!B573="x",'Données entrées'!E573&lt;0),"XXX8",""))</f>
        <v/>
      </c>
      <c r="F572" s="20" t="str">
        <f>IF($E572="","",'Données entrées'!C573)</f>
        <v/>
      </c>
      <c r="G572" s="20" t="str">
        <f>IF($E572="","",'Données entrées'!D573)</f>
        <v/>
      </c>
      <c r="H572" s="31" t="str">
        <f>IF($E572="","",'Données entrées'!E573)</f>
        <v/>
      </c>
      <c r="I572" t="str">
        <f>IF(AND('Données entrées'!B573="x",'Données entrées'!E573&gt;=0),"XXX3","")</f>
        <v/>
      </c>
      <c r="J572" t="str">
        <f>IF($I572="","",'Données entrées'!C573)</f>
        <v/>
      </c>
      <c r="K572" t="str">
        <f>IF($I572="","",'Données entrées'!D573)</f>
        <v/>
      </c>
      <c r="L572" s="24" t="str">
        <f>IF($I572="","",'Données entrées'!E573)</f>
        <v/>
      </c>
      <c r="M572" s="7" t="s">
        <v>13</v>
      </c>
      <c r="N572" s="20" t="s">
        <v>13</v>
      </c>
      <c r="O572" s="20" t="s">
        <v>13</v>
      </c>
      <c r="P572" s="9" t="s">
        <v>13</v>
      </c>
      <c r="Q572" t="s">
        <v>13</v>
      </c>
      <c r="R572" t="s">
        <v>13</v>
      </c>
      <c r="S572" t="s">
        <v>13</v>
      </c>
      <c r="T572" t="s">
        <v>13</v>
      </c>
      <c r="U572" s="7" t="s">
        <v>13</v>
      </c>
      <c r="V572" s="20" t="s">
        <v>13</v>
      </c>
      <c r="W572" s="20" t="s">
        <v>13</v>
      </c>
      <c r="X572" s="9" t="s">
        <v>13</v>
      </c>
    </row>
    <row r="573" spans="1:24" x14ac:dyDescent="0.35">
      <c r="A573" t="str">
        <f>IF(OR('Données entrées'!E574=0,'Données entrées'!E574=""),"",IF('Données entrées'!A574="x","XXX4",""))</f>
        <v/>
      </c>
      <c r="B573" t="str">
        <f>IF($A573="","",'Données entrées'!C574)</f>
        <v/>
      </c>
      <c r="C573" t="str">
        <f>IF($A573="","",'Données entrées'!D574)</f>
        <v/>
      </c>
      <c r="D573" s="24" t="str">
        <f>IF(A573="","",'Données entrées'!E574)</f>
        <v/>
      </c>
      <c r="E573" s="7" t="str">
        <f>IF(OR('Données entrées'!E574=0,'Données entrées'!E574=""),"",IF(AND('Données entrées'!B574="x",'Données entrées'!E574&lt;0),"XXX8",""))</f>
        <v/>
      </c>
      <c r="F573" s="20" t="str">
        <f>IF($E573="","",'Données entrées'!C574)</f>
        <v/>
      </c>
      <c r="G573" s="20" t="str">
        <f>IF($E573="","",'Données entrées'!D574)</f>
        <v/>
      </c>
      <c r="H573" s="31" t="str">
        <f>IF($E573="","",'Données entrées'!E574)</f>
        <v/>
      </c>
      <c r="I573" t="str">
        <f>IF(AND('Données entrées'!B574="x",'Données entrées'!E574&gt;=0),"XXX3","")</f>
        <v/>
      </c>
      <c r="J573" t="str">
        <f>IF($I573="","",'Données entrées'!C574)</f>
        <v/>
      </c>
      <c r="K573" t="str">
        <f>IF($I573="","",'Données entrées'!D574)</f>
        <v/>
      </c>
      <c r="L573" s="24" t="str">
        <f>IF($I573="","",'Données entrées'!E574)</f>
        <v/>
      </c>
      <c r="M573" s="7" t="s">
        <v>13</v>
      </c>
      <c r="N573" s="20" t="s">
        <v>13</v>
      </c>
      <c r="O573" s="20" t="s">
        <v>13</v>
      </c>
      <c r="P573" s="9" t="s">
        <v>13</v>
      </c>
      <c r="Q573" t="s">
        <v>13</v>
      </c>
      <c r="R573" t="s">
        <v>13</v>
      </c>
      <c r="S573" t="s">
        <v>13</v>
      </c>
      <c r="T573" t="s">
        <v>13</v>
      </c>
      <c r="U573" s="7" t="s">
        <v>13</v>
      </c>
      <c r="V573" s="20" t="s">
        <v>13</v>
      </c>
      <c r="W573" s="20" t="s">
        <v>13</v>
      </c>
      <c r="X573" s="9" t="s">
        <v>13</v>
      </c>
    </row>
    <row r="574" spans="1:24" x14ac:dyDescent="0.35">
      <c r="A574" t="str">
        <f>IF(OR('Données entrées'!E575=0,'Données entrées'!E575=""),"",IF('Données entrées'!A575="x","XXX4",""))</f>
        <v/>
      </c>
      <c r="B574" t="str">
        <f>IF($A574="","",'Données entrées'!C575)</f>
        <v/>
      </c>
      <c r="C574" t="str">
        <f>IF($A574="","",'Données entrées'!D575)</f>
        <v/>
      </c>
      <c r="D574" s="24" t="str">
        <f>IF(A574="","",'Données entrées'!E575)</f>
        <v/>
      </c>
      <c r="E574" s="7" t="str">
        <f>IF(OR('Données entrées'!E575=0,'Données entrées'!E575=""),"",IF(AND('Données entrées'!B575="x",'Données entrées'!E575&lt;0),"XXX8",""))</f>
        <v/>
      </c>
      <c r="F574" s="20" t="str">
        <f>IF($E574="","",'Données entrées'!C575)</f>
        <v/>
      </c>
      <c r="G574" s="20" t="str">
        <f>IF($E574="","",'Données entrées'!D575)</f>
        <v/>
      </c>
      <c r="H574" s="31" t="str">
        <f>IF($E574="","",'Données entrées'!E575)</f>
        <v/>
      </c>
      <c r="I574" t="str">
        <f>IF(AND('Données entrées'!B575="x",'Données entrées'!E575&gt;=0),"XXX3","")</f>
        <v/>
      </c>
      <c r="J574" t="str">
        <f>IF($I574="","",'Données entrées'!C575)</f>
        <v/>
      </c>
      <c r="K574" t="str">
        <f>IF($I574="","",'Données entrées'!D575)</f>
        <v/>
      </c>
      <c r="L574" s="24" t="str">
        <f>IF($I574="","",'Données entrées'!E575)</f>
        <v/>
      </c>
      <c r="M574" s="7" t="s">
        <v>13</v>
      </c>
      <c r="N574" s="20" t="s">
        <v>13</v>
      </c>
      <c r="O574" s="20" t="s">
        <v>13</v>
      </c>
      <c r="P574" s="9" t="s">
        <v>13</v>
      </c>
      <c r="Q574" t="s">
        <v>13</v>
      </c>
      <c r="R574" t="s">
        <v>13</v>
      </c>
      <c r="S574" t="s">
        <v>13</v>
      </c>
      <c r="T574" t="s">
        <v>13</v>
      </c>
      <c r="U574" s="7" t="s">
        <v>13</v>
      </c>
      <c r="V574" s="20" t="s">
        <v>13</v>
      </c>
      <c r="W574" s="20" t="s">
        <v>13</v>
      </c>
      <c r="X574" s="9" t="s">
        <v>13</v>
      </c>
    </row>
    <row r="575" spans="1:24" x14ac:dyDescent="0.35">
      <c r="A575" t="str">
        <f>IF(OR('Données entrées'!E576=0,'Données entrées'!E576=""),"",IF('Données entrées'!A576="x","XXX4",""))</f>
        <v/>
      </c>
      <c r="B575" t="str">
        <f>IF($A575="","",'Données entrées'!C576)</f>
        <v/>
      </c>
      <c r="C575" t="str">
        <f>IF($A575="","",'Données entrées'!D576)</f>
        <v/>
      </c>
      <c r="D575" s="24" t="str">
        <f>IF(A575="","",'Données entrées'!E576)</f>
        <v/>
      </c>
      <c r="E575" s="7" t="str">
        <f>IF(OR('Données entrées'!E576=0,'Données entrées'!E576=""),"",IF(AND('Données entrées'!B576="x",'Données entrées'!E576&lt;0),"XXX8",""))</f>
        <v/>
      </c>
      <c r="F575" s="20" t="str">
        <f>IF($E575="","",'Données entrées'!C576)</f>
        <v/>
      </c>
      <c r="G575" s="20" t="str">
        <f>IF($E575="","",'Données entrées'!D576)</f>
        <v/>
      </c>
      <c r="H575" s="31" t="str">
        <f>IF($E575="","",'Données entrées'!E576)</f>
        <v/>
      </c>
      <c r="I575" t="str">
        <f>IF(AND('Données entrées'!B576="x",'Données entrées'!E576&gt;=0),"XXX3","")</f>
        <v/>
      </c>
      <c r="J575" t="str">
        <f>IF($I575="","",'Données entrées'!C576)</f>
        <v/>
      </c>
      <c r="K575" t="str">
        <f>IF($I575="","",'Données entrées'!D576)</f>
        <v/>
      </c>
      <c r="L575" s="24" t="str">
        <f>IF($I575="","",'Données entrées'!E576)</f>
        <v/>
      </c>
      <c r="M575" s="7" t="s">
        <v>13</v>
      </c>
      <c r="N575" s="20" t="s">
        <v>13</v>
      </c>
      <c r="O575" s="20" t="s">
        <v>13</v>
      </c>
      <c r="P575" s="9" t="s">
        <v>13</v>
      </c>
      <c r="Q575" t="s">
        <v>13</v>
      </c>
      <c r="R575" t="s">
        <v>13</v>
      </c>
      <c r="S575" t="s">
        <v>13</v>
      </c>
      <c r="T575" t="s">
        <v>13</v>
      </c>
      <c r="U575" s="7" t="s">
        <v>13</v>
      </c>
      <c r="V575" s="20" t="s">
        <v>13</v>
      </c>
      <c r="W575" s="20" t="s">
        <v>13</v>
      </c>
      <c r="X575" s="9" t="s">
        <v>13</v>
      </c>
    </row>
    <row r="576" spans="1:24" x14ac:dyDescent="0.35">
      <c r="A576" t="str">
        <f>IF(OR('Données entrées'!E577=0,'Données entrées'!E577=""),"",IF('Données entrées'!A577="x","XXX4",""))</f>
        <v/>
      </c>
      <c r="B576" t="str">
        <f>IF($A576="","",'Données entrées'!C577)</f>
        <v/>
      </c>
      <c r="C576" t="str">
        <f>IF($A576="","",'Données entrées'!D577)</f>
        <v/>
      </c>
      <c r="D576" s="24" t="str">
        <f>IF(A576="","",'Données entrées'!E577)</f>
        <v/>
      </c>
      <c r="E576" s="7" t="str">
        <f>IF(OR('Données entrées'!E577=0,'Données entrées'!E577=""),"",IF(AND('Données entrées'!B577="x",'Données entrées'!E577&lt;0),"XXX8",""))</f>
        <v/>
      </c>
      <c r="F576" s="20" t="str">
        <f>IF($E576="","",'Données entrées'!C577)</f>
        <v/>
      </c>
      <c r="G576" s="20" t="str">
        <f>IF($E576="","",'Données entrées'!D577)</f>
        <v/>
      </c>
      <c r="H576" s="31" t="str">
        <f>IF($E576="","",'Données entrées'!E577)</f>
        <v/>
      </c>
      <c r="I576" t="str">
        <f>IF(AND('Données entrées'!B577="x",'Données entrées'!E577&gt;=0),"XXX3","")</f>
        <v/>
      </c>
      <c r="J576" t="str">
        <f>IF($I576="","",'Données entrées'!C577)</f>
        <v/>
      </c>
      <c r="K576" t="str">
        <f>IF($I576="","",'Données entrées'!D577)</f>
        <v/>
      </c>
      <c r="L576" s="24" t="str">
        <f>IF($I576="","",'Données entrées'!E577)</f>
        <v/>
      </c>
      <c r="M576" s="7" t="s">
        <v>13</v>
      </c>
      <c r="N576" s="20" t="s">
        <v>13</v>
      </c>
      <c r="O576" s="20" t="s">
        <v>13</v>
      </c>
      <c r="P576" s="9" t="s">
        <v>13</v>
      </c>
      <c r="Q576" t="s">
        <v>13</v>
      </c>
      <c r="R576" t="s">
        <v>13</v>
      </c>
      <c r="S576" t="s">
        <v>13</v>
      </c>
      <c r="T576" t="s">
        <v>13</v>
      </c>
      <c r="U576" s="7" t="s">
        <v>13</v>
      </c>
      <c r="V576" s="20" t="s">
        <v>13</v>
      </c>
      <c r="W576" s="20" t="s">
        <v>13</v>
      </c>
      <c r="X576" s="9" t="s">
        <v>13</v>
      </c>
    </row>
    <row r="577" spans="1:24" x14ac:dyDescent="0.35">
      <c r="A577" t="str">
        <f>IF(OR('Données entrées'!E578=0,'Données entrées'!E578=""),"",IF('Données entrées'!A578="x","XXX4",""))</f>
        <v/>
      </c>
      <c r="B577" t="str">
        <f>IF($A577="","",'Données entrées'!C578)</f>
        <v/>
      </c>
      <c r="C577" t="str">
        <f>IF($A577="","",'Données entrées'!D578)</f>
        <v/>
      </c>
      <c r="D577" s="24" t="str">
        <f>IF(A577="","",'Données entrées'!E578)</f>
        <v/>
      </c>
      <c r="E577" s="7" t="str">
        <f>IF(OR('Données entrées'!E578=0,'Données entrées'!E578=""),"",IF(AND('Données entrées'!B578="x",'Données entrées'!E578&lt;0),"XXX8",""))</f>
        <v/>
      </c>
      <c r="F577" s="20" t="str">
        <f>IF($E577="","",'Données entrées'!C578)</f>
        <v/>
      </c>
      <c r="G577" s="20" t="str">
        <f>IF($E577="","",'Données entrées'!D578)</f>
        <v/>
      </c>
      <c r="H577" s="31" t="str">
        <f>IF($E577="","",'Données entrées'!E578)</f>
        <v/>
      </c>
      <c r="I577" t="str">
        <f>IF(AND('Données entrées'!B578="x",'Données entrées'!E578&gt;=0),"XXX3","")</f>
        <v/>
      </c>
      <c r="J577" t="str">
        <f>IF($I577="","",'Données entrées'!C578)</f>
        <v/>
      </c>
      <c r="K577" t="str">
        <f>IF($I577="","",'Données entrées'!D578)</f>
        <v/>
      </c>
      <c r="L577" s="24" t="str">
        <f>IF($I577="","",'Données entrées'!E578)</f>
        <v/>
      </c>
      <c r="M577" s="7" t="s">
        <v>13</v>
      </c>
      <c r="N577" s="20" t="s">
        <v>13</v>
      </c>
      <c r="O577" s="20" t="s">
        <v>13</v>
      </c>
      <c r="P577" s="9" t="s">
        <v>13</v>
      </c>
      <c r="Q577" t="s">
        <v>13</v>
      </c>
      <c r="R577" t="s">
        <v>13</v>
      </c>
      <c r="S577" t="s">
        <v>13</v>
      </c>
      <c r="T577" t="s">
        <v>13</v>
      </c>
      <c r="U577" s="7" t="s">
        <v>13</v>
      </c>
      <c r="V577" s="20" t="s">
        <v>13</v>
      </c>
      <c r="W577" s="20" t="s">
        <v>13</v>
      </c>
      <c r="X577" s="9" t="s">
        <v>13</v>
      </c>
    </row>
    <row r="578" spans="1:24" x14ac:dyDescent="0.35">
      <c r="A578" t="str">
        <f>IF(OR('Données entrées'!E579=0,'Données entrées'!E579=""),"",IF('Données entrées'!A579="x","XXX4",""))</f>
        <v/>
      </c>
      <c r="B578" t="str">
        <f>IF($A578="","",'Données entrées'!C579)</f>
        <v/>
      </c>
      <c r="C578" t="str">
        <f>IF($A578="","",'Données entrées'!D579)</f>
        <v/>
      </c>
      <c r="D578" s="24" t="str">
        <f>IF(A578="","",'Données entrées'!E579)</f>
        <v/>
      </c>
      <c r="E578" s="7" t="str">
        <f>IF(OR('Données entrées'!E579=0,'Données entrées'!E579=""),"",IF(AND('Données entrées'!B579="x",'Données entrées'!E579&lt;0),"XXX8",""))</f>
        <v/>
      </c>
      <c r="F578" s="20" t="str">
        <f>IF($E578="","",'Données entrées'!C579)</f>
        <v/>
      </c>
      <c r="G578" s="20" t="str">
        <f>IF($E578="","",'Données entrées'!D579)</f>
        <v/>
      </c>
      <c r="H578" s="31" t="str">
        <f>IF($E578="","",'Données entrées'!E579)</f>
        <v/>
      </c>
      <c r="I578" t="str">
        <f>IF(AND('Données entrées'!B579="x",'Données entrées'!E579&gt;=0),"XXX3","")</f>
        <v/>
      </c>
      <c r="J578" t="str">
        <f>IF($I578="","",'Données entrées'!C579)</f>
        <v/>
      </c>
      <c r="K578" t="str">
        <f>IF($I578="","",'Données entrées'!D579)</f>
        <v/>
      </c>
      <c r="L578" s="24" t="str">
        <f>IF($I578="","",'Données entrées'!E579)</f>
        <v/>
      </c>
      <c r="M578" s="7" t="s">
        <v>13</v>
      </c>
      <c r="N578" s="20" t="s">
        <v>13</v>
      </c>
      <c r="O578" s="20" t="s">
        <v>13</v>
      </c>
      <c r="P578" s="9" t="s">
        <v>13</v>
      </c>
      <c r="Q578" t="s">
        <v>13</v>
      </c>
      <c r="R578" t="s">
        <v>13</v>
      </c>
      <c r="S578" t="s">
        <v>13</v>
      </c>
      <c r="T578" t="s">
        <v>13</v>
      </c>
      <c r="U578" s="7" t="s">
        <v>13</v>
      </c>
      <c r="V578" s="20" t="s">
        <v>13</v>
      </c>
      <c r="W578" s="20" t="s">
        <v>13</v>
      </c>
      <c r="X578" s="9" t="s">
        <v>13</v>
      </c>
    </row>
    <row r="579" spans="1:24" x14ac:dyDescent="0.35">
      <c r="A579" t="str">
        <f>IF(OR('Données entrées'!E580=0,'Données entrées'!E580=""),"",IF('Données entrées'!A580="x","XXX4",""))</f>
        <v/>
      </c>
      <c r="B579" t="str">
        <f>IF($A579="","",'Données entrées'!C580)</f>
        <v/>
      </c>
      <c r="C579" t="str">
        <f>IF($A579="","",'Données entrées'!D580)</f>
        <v/>
      </c>
      <c r="D579" s="24" t="str">
        <f>IF(A579="","",'Données entrées'!E580)</f>
        <v/>
      </c>
      <c r="E579" s="7" t="str">
        <f>IF(OR('Données entrées'!E580=0,'Données entrées'!E580=""),"",IF(AND('Données entrées'!B580="x",'Données entrées'!E580&lt;0),"XXX8",""))</f>
        <v/>
      </c>
      <c r="F579" s="20" t="str">
        <f>IF($E579="","",'Données entrées'!C580)</f>
        <v/>
      </c>
      <c r="G579" s="20" t="str">
        <f>IF($E579="","",'Données entrées'!D580)</f>
        <v/>
      </c>
      <c r="H579" s="31" t="str">
        <f>IF($E579="","",'Données entrées'!E580)</f>
        <v/>
      </c>
      <c r="I579" t="str">
        <f>IF(AND('Données entrées'!B580="x",'Données entrées'!E580&gt;=0),"XXX3","")</f>
        <v/>
      </c>
      <c r="J579" t="str">
        <f>IF($I579="","",'Données entrées'!C580)</f>
        <v/>
      </c>
      <c r="K579" t="str">
        <f>IF($I579="","",'Données entrées'!D580)</f>
        <v/>
      </c>
      <c r="L579" s="24" t="str">
        <f>IF($I579="","",'Données entrées'!E580)</f>
        <v/>
      </c>
      <c r="M579" s="7" t="s">
        <v>13</v>
      </c>
      <c r="N579" s="20" t="s">
        <v>13</v>
      </c>
      <c r="O579" s="20" t="s">
        <v>13</v>
      </c>
      <c r="P579" s="9" t="s">
        <v>13</v>
      </c>
      <c r="Q579" t="s">
        <v>13</v>
      </c>
      <c r="R579" t="s">
        <v>13</v>
      </c>
      <c r="S579" t="s">
        <v>13</v>
      </c>
      <c r="T579" t="s">
        <v>13</v>
      </c>
      <c r="U579" s="7" t="s">
        <v>13</v>
      </c>
      <c r="V579" s="20" t="s">
        <v>13</v>
      </c>
      <c r="W579" s="20" t="s">
        <v>13</v>
      </c>
      <c r="X579" s="9" t="s">
        <v>13</v>
      </c>
    </row>
    <row r="580" spans="1:24" x14ac:dyDescent="0.35">
      <c r="A580" t="str">
        <f>IF(OR('Données entrées'!E581=0,'Données entrées'!E581=""),"",IF('Données entrées'!A581="x","XXX4",""))</f>
        <v/>
      </c>
      <c r="B580" t="str">
        <f>IF($A580="","",'Données entrées'!C581)</f>
        <v/>
      </c>
      <c r="C580" t="str">
        <f>IF($A580="","",'Données entrées'!D581)</f>
        <v/>
      </c>
      <c r="D580" s="24" t="str">
        <f>IF(A580="","",'Données entrées'!E581)</f>
        <v/>
      </c>
      <c r="E580" s="7" t="str">
        <f>IF(OR('Données entrées'!E581=0,'Données entrées'!E581=""),"",IF(AND('Données entrées'!B581="x",'Données entrées'!E581&lt;0),"XXX8",""))</f>
        <v/>
      </c>
      <c r="F580" s="20" t="str">
        <f>IF($E580="","",'Données entrées'!C581)</f>
        <v/>
      </c>
      <c r="G580" s="20" t="str">
        <f>IF($E580="","",'Données entrées'!D581)</f>
        <v/>
      </c>
      <c r="H580" s="31" t="str">
        <f>IF($E580="","",'Données entrées'!E581)</f>
        <v/>
      </c>
      <c r="I580" t="str">
        <f>IF(AND('Données entrées'!B581="x",'Données entrées'!E581&gt;=0),"XXX3","")</f>
        <v/>
      </c>
      <c r="J580" t="str">
        <f>IF($I580="","",'Données entrées'!C581)</f>
        <v/>
      </c>
      <c r="K580" t="str">
        <f>IF($I580="","",'Données entrées'!D581)</f>
        <v/>
      </c>
      <c r="L580" s="24" t="str">
        <f>IF($I580="","",'Données entrées'!E581)</f>
        <v/>
      </c>
      <c r="M580" s="7" t="s">
        <v>13</v>
      </c>
      <c r="N580" s="20" t="s">
        <v>13</v>
      </c>
      <c r="O580" s="20" t="s">
        <v>13</v>
      </c>
      <c r="P580" s="9" t="s">
        <v>13</v>
      </c>
      <c r="Q580" t="s">
        <v>13</v>
      </c>
      <c r="R580" t="s">
        <v>13</v>
      </c>
      <c r="S580" t="s">
        <v>13</v>
      </c>
      <c r="T580" t="s">
        <v>13</v>
      </c>
      <c r="U580" s="7" t="s">
        <v>13</v>
      </c>
      <c r="V580" s="20" t="s">
        <v>13</v>
      </c>
      <c r="W580" s="20" t="s">
        <v>13</v>
      </c>
      <c r="X580" s="9" t="s">
        <v>13</v>
      </c>
    </row>
    <row r="581" spans="1:24" x14ac:dyDescent="0.35">
      <c r="A581" t="str">
        <f>IF(OR('Données entrées'!E582=0,'Données entrées'!E582=""),"",IF('Données entrées'!A582="x","XXX4",""))</f>
        <v/>
      </c>
      <c r="B581" t="str">
        <f>IF($A581="","",'Données entrées'!C582)</f>
        <v/>
      </c>
      <c r="C581" t="str">
        <f>IF($A581="","",'Données entrées'!D582)</f>
        <v/>
      </c>
      <c r="D581" s="24" t="str">
        <f>IF(A581="","",'Données entrées'!E582)</f>
        <v/>
      </c>
      <c r="E581" s="7" t="str">
        <f>IF(OR('Données entrées'!E582=0,'Données entrées'!E582=""),"",IF(AND('Données entrées'!B582="x",'Données entrées'!E582&lt;0),"XXX8",""))</f>
        <v/>
      </c>
      <c r="F581" s="20" t="str">
        <f>IF($E581="","",'Données entrées'!C582)</f>
        <v/>
      </c>
      <c r="G581" s="20" t="str">
        <f>IF($E581="","",'Données entrées'!D582)</f>
        <v/>
      </c>
      <c r="H581" s="31" t="str">
        <f>IF($E581="","",'Données entrées'!E582)</f>
        <v/>
      </c>
      <c r="I581" t="str">
        <f>IF(AND('Données entrées'!B582="x",'Données entrées'!E582&gt;=0),"XXX3","")</f>
        <v/>
      </c>
      <c r="J581" t="str">
        <f>IF($I581="","",'Données entrées'!C582)</f>
        <v/>
      </c>
      <c r="K581" t="str">
        <f>IF($I581="","",'Données entrées'!D582)</f>
        <v/>
      </c>
      <c r="L581" s="24" t="str">
        <f>IF($I581="","",'Données entrées'!E582)</f>
        <v/>
      </c>
      <c r="M581" s="7" t="s">
        <v>13</v>
      </c>
      <c r="N581" s="20" t="s">
        <v>13</v>
      </c>
      <c r="O581" s="20" t="s">
        <v>13</v>
      </c>
      <c r="P581" s="9" t="s">
        <v>13</v>
      </c>
      <c r="Q581" t="s">
        <v>13</v>
      </c>
      <c r="R581" t="s">
        <v>13</v>
      </c>
      <c r="S581" t="s">
        <v>13</v>
      </c>
      <c r="T581" t="s">
        <v>13</v>
      </c>
      <c r="U581" s="7" t="s">
        <v>13</v>
      </c>
      <c r="V581" s="20" t="s">
        <v>13</v>
      </c>
      <c r="W581" s="20" t="s">
        <v>13</v>
      </c>
      <c r="X581" s="9" t="s">
        <v>13</v>
      </c>
    </row>
    <row r="582" spans="1:24" x14ac:dyDescent="0.35">
      <c r="A582" t="str">
        <f>IF(OR('Données entrées'!E583=0,'Données entrées'!E583=""),"",IF('Données entrées'!A583="x","XXX4",""))</f>
        <v/>
      </c>
      <c r="B582" t="str">
        <f>IF($A582="","",'Données entrées'!C583)</f>
        <v/>
      </c>
      <c r="C582" t="str">
        <f>IF($A582="","",'Données entrées'!D583)</f>
        <v/>
      </c>
      <c r="D582" s="24" t="str">
        <f>IF(A582="","",'Données entrées'!E583)</f>
        <v/>
      </c>
      <c r="E582" s="7" t="str">
        <f>IF(OR('Données entrées'!E583=0,'Données entrées'!E583=""),"",IF(AND('Données entrées'!B583="x",'Données entrées'!E583&lt;0),"XXX8",""))</f>
        <v/>
      </c>
      <c r="F582" s="20" t="str">
        <f>IF($E582="","",'Données entrées'!C583)</f>
        <v/>
      </c>
      <c r="G582" s="20" t="str">
        <f>IF($E582="","",'Données entrées'!D583)</f>
        <v/>
      </c>
      <c r="H582" s="31" t="str">
        <f>IF($E582="","",'Données entrées'!E583)</f>
        <v/>
      </c>
      <c r="I582" t="str">
        <f>IF(AND('Données entrées'!B583="x",'Données entrées'!E583&gt;=0),"XXX3","")</f>
        <v/>
      </c>
      <c r="J582" t="str">
        <f>IF($I582="","",'Données entrées'!C583)</f>
        <v/>
      </c>
      <c r="K582" t="str">
        <f>IF($I582="","",'Données entrées'!D583)</f>
        <v/>
      </c>
      <c r="L582" s="24" t="str">
        <f>IF($I582="","",'Données entrées'!E583)</f>
        <v/>
      </c>
      <c r="M582" s="7" t="s">
        <v>13</v>
      </c>
      <c r="N582" s="20" t="s">
        <v>13</v>
      </c>
      <c r="O582" s="20" t="s">
        <v>13</v>
      </c>
      <c r="P582" s="9" t="s">
        <v>13</v>
      </c>
      <c r="Q582" t="s">
        <v>13</v>
      </c>
      <c r="R582" t="s">
        <v>13</v>
      </c>
      <c r="S582" t="s">
        <v>13</v>
      </c>
      <c r="T582" t="s">
        <v>13</v>
      </c>
      <c r="U582" s="7" t="s">
        <v>13</v>
      </c>
      <c r="V582" s="20" t="s">
        <v>13</v>
      </c>
      <c r="W582" s="20" t="s">
        <v>13</v>
      </c>
      <c r="X582" s="9" t="s">
        <v>13</v>
      </c>
    </row>
    <row r="583" spans="1:24" x14ac:dyDescent="0.35">
      <c r="A583" t="str">
        <f>IF(OR('Données entrées'!E584=0,'Données entrées'!E584=""),"",IF('Données entrées'!A584="x","XXX4",""))</f>
        <v/>
      </c>
      <c r="B583" t="str">
        <f>IF($A583="","",'Données entrées'!C584)</f>
        <v/>
      </c>
      <c r="C583" t="str">
        <f>IF($A583="","",'Données entrées'!D584)</f>
        <v/>
      </c>
      <c r="D583" s="24" t="str">
        <f>IF(A583="","",'Données entrées'!E584)</f>
        <v/>
      </c>
      <c r="E583" s="7" t="str">
        <f>IF(OR('Données entrées'!E584=0,'Données entrées'!E584=""),"",IF(AND('Données entrées'!B584="x",'Données entrées'!E584&lt;0),"XXX8",""))</f>
        <v/>
      </c>
      <c r="F583" s="20" t="str">
        <f>IF($E583="","",'Données entrées'!C584)</f>
        <v/>
      </c>
      <c r="G583" s="20" t="str">
        <f>IF($E583="","",'Données entrées'!D584)</f>
        <v/>
      </c>
      <c r="H583" s="31" t="str">
        <f>IF($E583="","",'Données entrées'!E584)</f>
        <v/>
      </c>
      <c r="I583" t="str">
        <f>IF(AND('Données entrées'!B584="x",'Données entrées'!E584&gt;=0),"XXX3","")</f>
        <v/>
      </c>
      <c r="J583" t="str">
        <f>IF($I583="","",'Données entrées'!C584)</f>
        <v/>
      </c>
      <c r="K583" t="str">
        <f>IF($I583="","",'Données entrées'!D584)</f>
        <v/>
      </c>
      <c r="L583" s="24" t="str">
        <f>IF($I583="","",'Données entrées'!E584)</f>
        <v/>
      </c>
      <c r="M583" s="7" t="s">
        <v>13</v>
      </c>
      <c r="N583" s="20" t="s">
        <v>13</v>
      </c>
      <c r="O583" s="20" t="s">
        <v>13</v>
      </c>
      <c r="P583" s="9" t="s">
        <v>13</v>
      </c>
      <c r="Q583" t="s">
        <v>13</v>
      </c>
      <c r="R583" t="s">
        <v>13</v>
      </c>
      <c r="S583" t="s">
        <v>13</v>
      </c>
      <c r="T583" t="s">
        <v>13</v>
      </c>
      <c r="U583" s="7" t="s">
        <v>13</v>
      </c>
      <c r="V583" s="20" t="s">
        <v>13</v>
      </c>
      <c r="W583" s="20" t="s">
        <v>13</v>
      </c>
      <c r="X583" s="9" t="s">
        <v>13</v>
      </c>
    </row>
    <row r="584" spans="1:24" x14ac:dyDescent="0.35">
      <c r="A584" t="str">
        <f>IF(OR('Données entrées'!E585=0,'Données entrées'!E585=""),"",IF('Données entrées'!A585="x","XXX4",""))</f>
        <v/>
      </c>
      <c r="B584" t="str">
        <f>IF($A584="","",'Données entrées'!C585)</f>
        <v/>
      </c>
      <c r="C584" t="str">
        <f>IF($A584="","",'Données entrées'!D585)</f>
        <v/>
      </c>
      <c r="D584" s="24" t="str">
        <f>IF(A584="","",'Données entrées'!E585)</f>
        <v/>
      </c>
      <c r="E584" s="7" t="str">
        <f>IF(OR('Données entrées'!E585=0,'Données entrées'!E585=""),"",IF(AND('Données entrées'!B585="x",'Données entrées'!E585&lt;0),"XXX8",""))</f>
        <v/>
      </c>
      <c r="F584" s="20" t="str">
        <f>IF($E584="","",'Données entrées'!C585)</f>
        <v/>
      </c>
      <c r="G584" s="20" t="str">
        <f>IF($E584="","",'Données entrées'!D585)</f>
        <v/>
      </c>
      <c r="H584" s="31" t="str">
        <f>IF($E584="","",'Données entrées'!E585)</f>
        <v/>
      </c>
      <c r="I584" t="str">
        <f>IF(AND('Données entrées'!B585="x",'Données entrées'!E585&gt;=0),"XXX3","")</f>
        <v/>
      </c>
      <c r="J584" t="str">
        <f>IF($I584="","",'Données entrées'!C585)</f>
        <v/>
      </c>
      <c r="K584" t="str">
        <f>IF($I584="","",'Données entrées'!D585)</f>
        <v/>
      </c>
      <c r="L584" s="24" t="str">
        <f>IF($I584="","",'Données entrées'!E585)</f>
        <v/>
      </c>
      <c r="M584" s="7" t="s">
        <v>13</v>
      </c>
      <c r="N584" s="20" t="s">
        <v>13</v>
      </c>
      <c r="O584" s="20" t="s">
        <v>13</v>
      </c>
      <c r="P584" s="9" t="s">
        <v>13</v>
      </c>
      <c r="Q584" t="s">
        <v>13</v>
      </c>
      <c r="R584" t="s">
        <v>13</v>
      </c>
      <c r="S584" t="s">
        <v>13</v>
      </c>
      <c r="T584" t="s">
        <v>13</v>
      </c>
      <c r="U584" s="7" t="s">
        <v>13</v>
      </c>
      <c r="V584" s="20" t="s">
        <v>13</v>
      </c>
      <c r="W584" s="20" t="s">
        <v>13</v>
      </c>
      <c r="X584" s="9" t="s">
        <v>13</v>
      </c>
    </row>
    <row r="585" spans="1:24" x14ac:dyDescent="0.35">
      <c r="A585" t="str">
        <f>IF(OR('Données entrées'!E586=0,'Données entrées'!E586=""),"",IF('Données entrées'!A586="x","XXX4",""))</f>
        <v/>
      </c>
      <c r="B585" t="str">
        <f>IF($A585="","",'Données entrées'!C586)</f>
        <v/>
      </c>
      <c r="C585" t="str">
        <f>IF($A585="","",'Données entrées'!D586)</f>
        <v/>
      </c>
      <c r="D585" s="24" t="str">
        <f>IF(A585="","",'Données entrées'!E586)</f>
        <v/>
      </c>
      <c r="E585" s="7" t="str">
        <f>IF(OR('Données entrées'!E586=0,'Données entrées'!E586=""),"",IF(AND('Données entrées'!B586="x",'Données entrées'!E586&lt;0),"XXX8",""))</f>
        <v/>
      </c>
      <c r="F585" s="20" t="str">
        <f>IF($E585="","",'Données entrées'!C586)</f>
        <v/>
      </c>
      <c r="G585" s="20" t="str">
        <f>IF($E585="","",'Données entrées'!D586)</f>
        <v/>
      </c>
      <c r="H585" s="31" t="str">
        <f>IF($E585="","",'Données entrées'!E586)</f>
        <v/>
      </c>
      <c r="I585" t="str">
        <f>IF(AND('Données entrées'!B586="x",'Données entrées'!E586&gt;=0),"XXX3","")</f>
        <v/>
      </c>
      <c r="J585" t="str">
        <f>IF($I585="","",'Données entrées'!C586)</f>
        <v/>
      </c>
      <c r="K585" t="str">
        <f>IF($I585="","",'Données entrées'!D586)</f>
        <v/>
      </c>
      <c r="L585" s="24" t="str">
        <f>IF($I585="","",'Données entrées'!E586)</f>
        <v/>
      </c>
      <c r="M585" s="7" t="s">
        <v>13</v>
      </c>
      <c r="N585" s="20" t="s">
        <v>13</v>
      </c>
      <c r="O585" s="20" t="s">
        <v>13</v>
      </c>
      <c r="P585" s="9" t="s">
        <v>13</v>
      </c>
      <c r="Q585" t="s">
        <v>13</v>
      </c>
      <c r="R585" t="s">
        <v>13</v>
      </c>
      <c r="S585" t="s">
        <v>13</v>
      </c>
      <c r="T585" t="s">
        <v>13</v>
      </c>
      <c r="U585" s="7" t="s">
        <v>13</v>
      </c>
      <c r="V585" s="20" t="s">
        <v>13</v>
      </c>
      <c r="W585" s="20" t="s">
        <v>13</v>
      </c>
      <c r="X585" s="9" t="s">
        <v>13</v>
      </c>
    </row>
    <row r="586" spans="1:24" x14ac:dyDescent="0.35">
      <c r="A586" t="str">
        <f>IF(OR('Données entrées'!E587=0,'Données entrées'!E587=""),"",IF('Données entrées'!A587="x","XXX4",""))</f>
        <v/>
      </c>
      <c r="B586" t="str">
        <f>IF($A586="","",'Données entrées'!C587)</f>
        <v/>
      </c>
      <c r="C586" t="str">
        <f>IF($A586="","",'Données entrées'!D587)</f>
        <v/>
      </c>
      <c r="D586" s="24" t="str">
        <f>IF(A586="","",'Données entrées'!E587)</f>
        <v/>
      </c>
      <c r="E586" s="7" t="str">
        <f>IF(OR('Données entrées'!E587=0,'Données entrées'!E587=""),"",IF(AND('Données entrées'!B587="x",'Données entrées'!E587&lt;0),"XXX8",""))</f>
        <v/>
      </c>
      <c r="F586" s="20" t="str">
        <f>IF($E586="","",'Données entrées'!C587)</f>
        <v/>
      </c>
      <c r="G586" s="20" t="str">
        <f>IF($E586="","",'Données entrées'!D587)</f>
        <v/>
      </c>
      <c r="H586" s="31" t="str">
        <f>IF($E586="","",'Données entrées'!E587)</f>
        <v/>
      </c>
      <c r="I586" t="str">
        <f>IF(AND('Données entrées'!B587="x",'Données entrées'!E587&gt;=0),"XXX3","")</f>
        <v/>
      </c>
      <c r="J586" t="str">
        <f>IF($I586="","",'Données entrées'!C587)</f>
        <v/>
      </c>
      <c r="K586" t="str">
        <f>IF($I586="","",'Données entrées'!D587)</f>
        <v/>
      </c>
      <c r="L586" s="24" t="str">
        <f>IF($I586="","",'Données entrées'!E587)</f>
        <v/>
      </c>
      <c r="M586" s="7" t="s">
        <v>13</v>
      </c>
      <c r="N586" s="20" t="s">
        <v>13</v>
      </c>
      <c r="O586" s="20" t="s">
        <v>13</v>
      </c>
      <c r="P586" s="9" t="s">
        <v>13</v>
      </c>
      <c r="Q586" t="s">
        <v>13</v>
      </c>
      <c r="R586" t="s">
        <v>13</v>
      </c>
      <c r="S586" t="s">
        <v>13</v>
      </c>
      <c r="T586" t="s">
        <v>13</v>
      </c>
      <c r="U586" s="7" t="s">
        <v>13</v>
      </c>
      <c r="V586" s="20" t="s">
        <v>13</v>
      </c>
      <c r="W586" s="20" t="s">
        <v>13</v>
      </c>
      <c r="X586" s="9" t="s">
        <v>13</v>
      </c>
    </row>
    <row r="587" spans="1:24" x14ac:dyDescent="0.35">
      <c r="A587" t="str">
        <f>IF(OR('Données entrées'!E588=0,'Données entrées'!E588=""),"",IF('Données entrées'!A588="x","XXX4",""))</f>
        <v/>
      </c>
      <c r="B587" t="str">
        <f>IF($A587="","",'Données entrées'!C588)</f>
        <v/>
      </c>
      <c r="C587" t="str">
        <f>IF($A587="","",'Données entrées'!D588)</f>
        <v/>
      </c>
      <c r="D587" s="24" t="str">
        <f>IF(A587="","",'Données entrées'!E588)</f>
        <v/>
      </c>
      <c r="E587" s="7" t="str">
        <f>IF(OR('Données entrées'!E588=0,'Données entrées'!E588=""),"",IF(AND('Données entrées'!B588="x",'Données entrées'!E588&lt;0),"XXX8",""))</f>
        <v/>
      </c>
      <c r="F587" s="20" t="str">
        <f>IF($E587="","",'Données entrées'!C588)</f>
        <v/>
      </c>
      <c r="G587" s="20" t="str">
        <f>IF($E587="","",'Données entrées'!D588)</f>
        <v/>
      </c>
      <c r="H587" s="31" t="str">
        <f>IF($E587="","",'Données entrées'!E588)</f>
        <v/>
      </c>
      <c r="I587" t="str">
        <f>IF(AND('Données entrées'!B588="x",'Données entrées'!E588&gt;=0),"XXX3","")</f>
        <v/>
      </c>
      <c r="J587" t="str">
        <f>IF($I587="","",'Données entrées'!C588)</f>
        <v/>
      </c>
      <c r="K587" t="str">
        <f>IF($I587="","",'Données entrées'!D588)</f>
        <v/>
      </c>
      <c r="L587" s="24" t="str">
        <f>IF($I587="","",'Données entrées'!E588)</f>
        <v/>
      </c>
      <c r="M587" s="7" t="s">
        <v>13</v>
      </c>
      <c r="N587" s="20" t="s">
        <v>13</v>
      </c>
      <c r="O587" s="20" t="s">
        <v>13</v>
      </c>
      <c r="P587" s="9" t="s">
        <v>13</v>
      </c>
      <c r="Q587" t="s">
        <v>13</v>
      </c>
      <c r="R587" t="s">
        <v>13</v>
      </c>
      <c r="S587" t="s">
        <v>13</v>
      </c>
      <c r="T587" t="s">
        <v>13</v>
      </c>
      <c r="U587" s="7" t="s">
        <v>13</v>
      </c>
      <c r="V587" s="20" t="s">
        <v>13</v>
      </c>
      <c r="W587" s="20" t="s">
        <v>13</v>
      </c>
      <c r="X587" s="9" t="s">
        <v>13</v>
      </c>
    </row>
    <row r="588" spans="1:24" x14ac:dyDescent="0.35">
      <c r="A588" t="str">
        <f>IF(OR('Données entrées'!E589=0,'Données entrées'!E589=""),"",IF('Données entrées'!A589="x","XXX4",""))</f>
        <v/>
      </c>
      <c r="B588" t="str">
        <f>IF($A588="","",'Données entrées'!C589)</f>
        <v/>
      </c>
      <c r="C588" t="str">
        <f>IF($A588="","",'Données entrées'!D589)</f>
        <v/>
      </c>
      <c r="D588" s="24" t="str">
        <f>IF(A588="","",'Données entrées'!E589)</f>
        <v/>
      </c>
      <c r="E588" s="7" t="str">
        <f>IF(OR('Données entrées'!E589=0,'Données entrées'!E589=""),"",IF(AND('Données entrées'!B589="x",'Données entrées'!E589&lt;0),"XXX8",""))</f>
        <v/>
      </c>
      <c r="F588" s="20" t="str">
        <f>IF($E588="","",'Données entrées'!C589)</f>
        <v/>
      </c>
      <c r="G588" s="20" t="str">
        <f>IF($E588="","",'Données entrées'!D589)</f>
        <v/>
      </c>
      <c r="H588" s="31" t="str">
        <f>IF($E588="","",'Données entrées'!E589)</f>
        <v/>
      </c>
      <c r="I588" t="str">
        <f>IF(AND('Données entrées'!B589="x",'Données entrées'!E589&gt;=0),"XXX3","")</f>
        <v/>
      </c>
      <c r="J588" t="str">
        <f>IF($I588="","",'Données entrées'!C589)</f>
        <v/>
      </c>
      <c r="K588" t="str">
        <f>IF($I588="","",'Données entrées'!D589)</f>
        <v/>
      </c>
      <c r="L588" s="24" t="str">
        <f>IF($I588="","",'Données entrées'!E589)</f>
        <v/>
      </c>
      <c r="M588" s="7" t="s">
        <v>13</v>
      </c>
      <c r="N588" s="20" t="s">
        <v>13</v>
      </c>
      <c r="O588" s="20" t="s">
        <v>13</v>
      </c>
      <c r="P588" s="9" t="s">
        <v>13</v>
      </c>
      <c r="Q588" t="s">
        <v>13</v>
      </c>
      <c r="R588" t="s">
        <v>13</v>
      </c>
      <c r="S588" t="s">
        <v>13</v>
      </c>
      <c r="T588" t="s">
        <v>13</v>
      </c>
      <c r="U588" s="7" t="s">
        <v>13</v>
      </c>
      <c r="V588" s="20" t="s">
        <v>13</v>
      </c>
      <c r="W588" s="20" t="s">
        <v>13</v>
      </c>
      <c r="X588" s="9" t="s">
        <v>13</v>
      </c>
    </row>
    <row r="589" spans="1:24" x14ac:dyDescent="0.35">
      <c r="A589" t="str">
        <f>IF(OR('Données entrées'!E590=0,'Données entrées'!E590=""),"",IF('Données entrées'!A590="x","XXX4",""))</f>
        <v/>
      </c>
      <c r="B589" t="str">
        <f>IF($A589="","",'Données entrées'!C590)</f>
        <v/>
      </c>
      <c r="C589" t="str">
        <f>IF($A589="","",'Données entrées'!D590)</f>
        <v/>
      </c>
      <c r="D589" s="24" t="str">
        <f>IF(A589="","",'Données entrées'!E590)</f>
        <v/>
      </c>
      <c r="E589" s="7" t="str">
        <f>IF(OR('Données entrées'!E590=0,'Données entrées'!E590=""),"",IF(AND('Données entrées'!B590="x",'Données entrées'!E590&lt;0),"XXX8",""))</f>
        <v/>
      </c>
      <c r="F589" s="20" t="str">
        <f>IF($E589="","",'Données entrées'!C590)</f>
        <v/>
      </c>
      <c r="G589" s="20" t="str">
        <f>IF($E589="","",'Données entrées'!D590)</f>
        <v/>
      </c>
      <c r="H589" s="31" t="str">
        <f>IF($E589="","",'Données entrées'!E590)</f>
        <v/>
      </c>
      <c r="I589" t="str">
        <f>IF(AND('Données entrées'!B590="x",'Données entrées'!E590&gt;=0),"XXX3","")</f>
        <v/>
      </c>
      <c r="J589" t="str">
        <f>IF($I589="","",'Données entrées'!C590)</f>
        <v/>
      </c>
      <c r="K589" t="str">
        <f>IF($I589="","",'Données entrées'!D590)</f>
        <v/>
      </c>
      <c r="L589" s="24" t="str">
        <f>IF($I589="","",'Données entrées'!E590)</f>
        <v/>
      </c>
      <c r="M589" s="7" t="s">
        <v>13</v>
      </c>
      <c r="N589" s="20" t="s">
        <v>13</v>
      </c>
      <c r="O589" s="20" t="s">
        <v>13</v>
      </c>
      <c r="P589" s="9" t="s">
        <v>13</v>
      </c>
      <c r="Q589" t="s">
        <v>13</v>
      </c>
      <c r="R589" t="s">
        <v>13</v>
      </c>
      <c r="S589" t="s">
        <v>13</v>
      </c>
      <c r="T589" t="s">
        <v>13</v>
      </c>
      <c r="U589" s="7" t="s">
        <v>13</v>
      </c>
      <c r="V589" s="20" t="s">
        <v>13</v>
      </c>
      <c r="W589" s="20" t="s">
        <v>13</v>
      </c>
      <c r="X589" s="9" t="s">
        <v>13</v>
      </c>
    </row>
    <row r="590" spans="1:24" x14ac:dyDescent="0.35">
      <c r="A590" t="str">
        <f>IF(OR('Données entrées'!E591=0,'Données entrées'!E591=""),"",IF('Données entrées'!A591="x","XXX4",""))</f>
        <v/>
      </c>
      <c r="B590" t="str">
        <f>IF($A590="","",'Données entrées'!C591)</f>
        <v/>
      </c>
      <c r="C590" t="str">
        <f>IF($A590="","",'Données entrées'!D591)</f>
        <v/>
      </c>
      <c r="D590" s="24" t="str">
        <f>IF(A590="","",'Données entrées'!E591)</f>
        <v/>
      </c>
      <c r="E590" s="7" t="str">
        <f>IF(OR('Données entrées'!E591=0,'Données entrées'!E591=""),"",IF(AND('Données entrées'!B591="x",'Données entrées'!E591&lt;0),"XXX8",""))</f>
        <v/>
      </c>
      <c r="F590" s="20" t="str">
        <f>IF($E590="","",'Données entrées'!C591)</f>
        <v/>
      </c>
      <c r="G590" s="20" t="str">
        <f>IF($E590="","",'Données entrées'!D591)</f>
        <v/>
      </c>
      <c r="H590" s="31" t="str">
        <f>IF($E590="","",'Données entrées'!E591)</f>
        <v/>
      </c>
      <c r="I590" t="str">
        <f>IF(AND('Données entrées'!B591="x",'Données entrées'!E591&gt;=0),"XXX3","")</f>
        <v/>
      </c>
      <c r="J590" t="str">
        <f>IF($I590="","",'Données entrées'!C591)</f>
        <v/>
      </c>
      <c r="K590" t="str">
        <f>IF($I590="","",'Données entrées'!D591)</f>
        <v/>
      </c>
      <c r="L590" s="24" t="str">
        <f>IF($I590="","",'Données entrées'!E591)</f>
        <v/>
      </c>
      <c r="M590" s="7" t="s">
        <v>13</v>
      </c>
      <c r="N590" s="20" t="s">
        <v>13</v>
      </c>
      <c r="O590" s="20" t="s">
        <v>13</v>
      </c>
      <c r="P590" s="9" t="s">
        <v>13</v>
      </c>
      <c r="Q590" t="s">
        <v>13</v>
      </c>
      <c r="R590" t="s">
        <v>13</v>
      </c>
      <c r="S590" t="s">
        <v>13</v>
      </c>
      <c r="T590" t="s">
        <v>13</v>
      </c>
      <c r="U590" s="7" t="s">
        <v>13</v>
      </c>
      <c r="V590" s="20" t="s">
        <v>13</v>
      </c>
      <c r="W590" s="20" t="s">
        <v>13</v>
      </c>
      <c r="X590" s="9" t="s">
        <v>13</v>
      </c>
    </row>
    <row r="591" spans="1:24" x14ac:dyDescent="0.35">
      <c r="A591" t="str">
        <f>IF(OR('Données entrées'!E592=0,'Données entrées'!E592=""),"",IF('Données entrées'!A592="x","XXX4",""))</f>
        <v/>
      </c>
      <c r="B591" t="str">
        <f>IF($A591="","",'Données entrées'!C592)</f>
        <v/>
      </c>
      <c r="C591" t="str">
        <f>IF($A591="","",'Données entrées'!D592)</f>
        <v/>
      </c>
      <c r="D591" s="24" t="str">
        <f>IF(A591="","",'Données entrées'!E592)</f>
        <v/>
      </c>
      <c r="E591" s="7" t="str">
        <f>IF(OR('Données entrées'!E592=0,'Données entrées'!E592=""),"",IF(AND('Données entrées'!B592="x",'Données entrées'!E592&lt;0),"XXX8",""))</f>
        <v/>
      </c>
      <c r="F591" s="20" t="str">
        <f>IF($E591="","",'Données entrées'!C592)</f>
        <v/>
      </c>
      <c r="G591" s="20" t="str">
        <f>IF($E591="","",'Données entrées'!D592)</f>
        <v/>
      </c>
      <c r="H591" s="31" t="str">
        <f>IF($E591="","",'Données entrées'!E592)</f>
        <v/>
      </c>
      <c r="I591" t="str">
        <f>IF(AND('Données entrées'!B592="x",'Données entrées'!E592&gt;=0),"XXX3","")</f>
        <v/>
      </c>
      <c r="J591" t="str">
        <f>IF($I591="","",'Données entrées'!C592)</f>
        <v/>
      </c>
      <c r="K591" t="str">
        <f>IF($I591="","",'Données entrées'!D592)</f>
        <v/>
      </c>
      <c r="L591" s="24" t="str">
        <f>IF($I591="","",'Données entrées'!E592)</f>
        <v/>
      </c>
      <c r="M591" s="7" t="s">
        <v>13</v>
      </c>
      <c r="N591" s="20" t="s">
        <v>13</v>
      </c>
      <c r="O591" s="20" t="s">
        <v>13</v>
      </c>
      <c r="P591" s="9" t="s">
        <v>13</v>
      </c>
      <c r="Q591" t="s">
        <v>13</v>
      </c>
      <c r="R591" t="s">
        <v>13</v>
      </c>
      <c r="S591" t="s">
        <v>13</v>
      </c>
      <c r="T591" t="s">
        <v>13</v>
      </c>
      <c r="U591" s="7" t="s">
        <v>13</v>
      </c>
      <c r="V591" s="20" t="s">
        <v>13</v>
      </c>
      <c r="W591" s="20" t="s">
        <v>13</v>
      </c>
      <c r="X591" s="9" t="s">
        <v>13</v>
      </c>
    </row>
    <row r="592" spans="1:24" x14ac:dyDescent="0.35">
      <c r="A592" t="str">
        <f>IF(OR('Données entrées'!E593=0,'Données entrées'!E593=""),"",IF('Données entrées'!A593="x","XXX4",""))</f>
        <v/>
      </c>
      <c r="B592" t="str">
        <f>IF($A592="","",'Données entrées'!C593)</f>
        <v/>
      </c>
      <c r="C592" t="str">
        <f>IF($A592="","",'Données entrées'!D593)</f>
        <v/>
      </c>
      <c r="D592" s="24" t="str">
        <f>IF(A592="","",'Données entrées'!E593)</f>
        <v/>
      </c>
      <c r="E592" s="7" t="str">
        <f>IF(OR('Données entrées'!E593=0,'Données entrées'!E593=""),"",IF(AND('Données entrées'!B593="x",'Données entrées'!E593&lt;0),"XXX8",""))</f>
        <v/>
      </c>
      <c r="F592" s="20" t="str">
        <f>IF($E592="","",'Données entrées'!C593)</f>
        <v/>
      </c>
      <c r="G592" s="20" t="str">
        <f>IF($E592="","",'Données entrées'!D593)</f>
        <v/>
      </c>
      <c r="H592" s="31" t="str">
        <f>IF($E592="","",'Données entrées'!E593)</f>
        <v/>
      </c>
      <c r="I592" t="str">
        <f>IF(AND('Données entrées'!B593="x",'Données entrées'!E593&gt;=0),"XXX3","")</f>
        <v/>
      </c>
      <c r="J592" t="str">
        <f>IF($I592="","",'Données entrées'!C593)</f>
        <v/>
      </c>
      <c r="K592" t="str">
        <f>IF($I592="","",'Données entrées'!D593)</f>
        <v/>
      </c>
      <c r="L592" s="24" t="str">
        <f>IF($I592="","",'Données entrées'!E593)</f>
        <v/>
      </c>
      <c r="M592" s="7" t="s">
        <v>13</v>
      </c>
      <c r="N592" s="20" t="s">
        <v>13</v>
      </c>
      <c r="O592" s="20" t="s">
        <v>13</v>
      </c>
      <c r="P592" s="9" t="s">
        <v>13</v>
      </c>
      <c r="Q592" t="s">
        <v>13</v>
      </c>
      <c r="R592" t="s">
        <v>13</v>
      </c>
      <c r="S592" t="s">
        <v>13</v>
      </c>
      <c r="T592" t="s">
        <v>13</v>
      </c>
      <c r="U592" s="7" t="s">
        <v>13</v>
      </c>
      <c r="V592" s="20" t="s">
        <v>13</v>
      </c>
      <c r="W592" s="20" t="s">
        <v>13</v>
      </c>
      <c r="X592" s="9" t="s">
        <v>13</v>
      </c>
    </row>
    <row r="593" spans="1:24" x14ac:dyDescent="0.35">
      <c r="A593" t="str">
        <f>IF(OR('Données entrées'!E594=0,'Données entrées'!E594=""),"",IF('Données entrées'!A594="x","XXX4",""))</f>
        <v/>
      </c>
      <c r="B593" t="str">
        <f>IF($A593="","",'Données entrées'!C594)</f>
        <v/>
      </c>
      <c r="C593" t="str">
        <f>IF($A593="","",'Données entrées'!D594)</f>
        <v/>
      </c>
      <c r="D593" s="24" t="str">
        <f>IF(A593="","",'Données entrées'!E594)</f>
        <v/>
      </c>
      <c r="E593" s="7" t="str">
        <f>IF(OR('Données entrées'!E594=0,'Données entrées'!E594=""),"",IF(AND('Données entrées'!B594="x",'Données entrées'!E594&lt;0),"XXX8",""))</f>
        <v/>
      </c>
      <c r="F593" s="20" t="str">
        <f>IF($E593="","",'Données entrées'!C594)</f>
        <v/>
      </c>
      <c r="G593" s="20" t="str">
        <f>IF($E593="","",'Données entrées'!D594)</f>
        <v/>
      </c>
      <c r="H593" s="31" t="str">
        <f>IF($E593="","",'Données entrées'!E594)</f>
        <v/>
      </c>
      <c r="I593" t="str">
        <f>IF(AND('Données entrées'!B594="x",'Données entrées'!E594&gt;=0),"XXX3","")</f>
        <v/>
      </c>
      <c r="J593" t="str">
        <f>IF($I593="","",'Données entrées'!C594)</f>
        <v/>
      </c>
      <c r="K593" t="str">
        <f>IF($I593="","",'Données entrées'!D594)</f>
        <v/>
      </c>
      <c r="L593" s="24" t="str">
        <f>IF($I593="","",'Données entrées'!E594)</f>
        <v/>
      </c>
      <c r="M593" s="7" t="s">
        <v>13</v>
      </c>
      <c r="N593" s="20" t="s">
        <v>13</v>
      </c>
      <c r="O593" s="20" t="s">
        <v>13</v>
      </c>
      <c r="P593" s="9" t="s">
        <v>13</v>
      </c>
      <c r="Q593" t="s">
        <v>13</v>
      </c>
      <c r="R593" t="s">
        <v>13</v>
      </c>
      <c r="S593" t="s">
        <v>13</v>
      </c>
      <c r="T593" t="s">
        <v>13</v>
      </c>
      <c r="U593" s="7" t="s">
        <v>13</v>
      </c>
      <c r="V593" s="20" t="s">
        <v>13</v>
      </c>
      <c r="W593" s="20" t="s">
        <v>13</v>
      </c>
      <c r="X593" s="9" t="s">
        <v>13</v>
      </c>
    </row>
    <row r="594" spans="1:24" x14ac:dyDescent="0.35">
      <c r="A594" t="str">
        <f>IF(OR('Données entrées'!E595=0,'Données entrées'!E595=""),"",IF('Données entrées'!A595="x","XXX4",""))</f>
        <v/>
      </c>
      <c r="B594" t="str">
        <f>IF($A594="","",'Données entrées'!C595)</f>
        <v/>
      </c>
      <c r="C594" t="str">
        <f>IF($A594="","",'Données entrées'!D595)</f>
        <v/>
      </c>
      <c r="D594" s="24" t="str">
        <f>IF(A594="","",'Données entrées'!E595)</f>
        <v/>
      </c>
      <c r="E594" s="7" t="str">
        <f>IF(OR('Données entrées'!E595=0,'Données entrées'!E595=""),"",IF(AND('Données entrées'!B595="x",'Données entrées'!E595&lt;0),"XXX8",""))</f>
        <v/>
      </c>
      <c r="F594" s="20" t="str">
        <f>IF($E594="","",'Données entrées'!C595)</f>
        <v/>
      </c>
      <c r="G594" s="20" t="str">
        <f>IF($E594="","",'Données entrées'!D595)</f>
        <v/>
      </c>
      <c r="H594" s="31" t="str">
        <f>IF($E594="","",'Données entrées'!E595)</f>
        <v/>
      </c>
      <c r="I594" t="str">
        <f>IF(AND('Données entrées'!B595="x",'Données entrées'!E595&gt;=0),"XXX3","")</f>
        <v/>
      </c>
      <c r="J594" t="str">
        <f>IF($I594="","",'Données entrées'!C595)</f>
        <v/>
      </c>
      <c r="K594" t="str">
        <f>IF($I594="","",'Données entrées'!D595)</f>
        <v/>
      </c>
      <c r="L594" s="24" t="str">
        <f>IF($I594="","",'Données entrées'!E595)</f>
        <v/>
      </c>
      <c r="M594" s="7" t="s">
        <v>13</v>
      </c>
      <c r="N594" s="20" t="s">
        <v>13</v>
      </c>
      <c r="O594" s="20" t="s">
        <v>13</v>
      </c>
      <c r="P594" s="9" t="s">
        <v>13</v>
      </c>
      <c r="Q594" t="s">
        <v>13</v>
      </c>
      <c r="R594" t="s">
        <v>13</v>
      </c>
      <c r="S594" t="s">
        <v>13</v>
      </c>
      <c r="T594" t="s">
        <v>13</v>
      </c>
      <c r="U594" s="7" t="s">
        <v>13</v>
      </c>
      <c r="V594" s="20" t="s">
        <v>13</v>
      </c>
      <c r="W594" s="20" t="s">
        <v>13</v>
      </c>
      <c r="X594" s="9" t="s">
        <v>13</v>
      </c>
    </row>
    <row r="595" spans="1:24" x14ac:dyDescent="0.35">
      <c r="A595" t="str">
        <f>IF(OR('Données entrées'!E596=0,'Données entrées'!E596=""),"",IF('Données entrées'!A596="x","XXX4",""))</f>
        <v/>
      </c>
      <c r="B595" t="str">
        <f>IF($A595="","",'Données entrées'!C596)</f>
        <v/>
      </c>
      <c r="C595" t="str">
        <f>IF($A595="","",'Données entrées'!D596)</f>
        <v/>
      </c>
      <c r="D595" s="24" t="str">
        <f>IF(A595="","",'Données entrées'!E596)</f>
        <v/>
      </c>
      <c r="E595" s="7" t="str">
        <f>IF(OR('Données entrées'!E596=0,'Données entrées'!E596=""),"",IF(AND('Données entrées'!B596="x",'Données entrées'!E596&lt;0),"XXX8",""))</f>
        <v/>
      </c>
      <c r="F595" s="20" t="str">
        <f>IF($E595="","",'Données entrées'!C596)</f>
        <v/>
      </c>
      <c r="G595" s="20" t="str">
        <f>IF($E595="","",'Données entrées'!D596)</f>
        <v/>
      </c>
      <c r="H595" s="31" t="str">
        <f>IF($E595="","",'Données entrées'!E596)</f>
        <v/>
      </c>
      <c r="I595" t="str">
        <f>IF(AND('Données entrées'!B596="x",'Données entrées'!E596&gt;=0),"XXX3","")</f>
        <v/>
      </c>
      <c r="J595" t="str">
        <f>IF($I595="","",'Données entrées'!C596)</f>
        <v/>
      </c>
      <c r="K595" t="str">
        <f>IF($I595="","",'Données entrées'!D596)</f>
        <v/>
      </c>
      <c r="L595" s="24" t="str">
        <f>IF($I595="","",'Données entrées'!E596)</f>
        <v/>
      </c>
      <c r="M595" s="7" t="s">
        <v>13</v>
      </c>
      <c r="N595" s="20" t="s">
        <v>13</v>
      </c>
      <c r="O595" s="20" t="s">
        <v>13</v>
      </c>
      <c r="P595" s="9" t="s">
        <v>13</v>
      </c>
      <c r="Q595" t="s">
        <v>13</v>
      </c>
      <c r="R595" t="s">
        <v>13</v>
      </c>
      <c r="S595" t="s">
        <v>13</v>
      </c>
      <c r="T595" t="s">
        <v>13</v>
      </c>
      <c r="U595" s="7" t="s">
        <v>13</v>
      </c>
      <c r="V595" s="20" t="s">
        <v>13</v>
      </c>
      <c r="W595" s="20" t="s">
        <v>13</v>
      </c>
      <c r="X595" s="9" t="s">
        <v>13</v>
      </c>
    </row>
    <row r="596" spans="1:24" x14ac:dyDescent="0.35">
      <c r="A596" t="str">
        <f>IF(OR('Données entrées'!E597=0,'Données entrées'!E597=""),"",IF('Données entrées'!A597="x","XXX4",""))</f>
        <v/>
      </c>
      <c r="B596" t="str">
        <f>IF($A596="","",'Données entrées'!C597)</f>
        <v/>
      </c>
      <c r="C596" t="str">
        <f>IF($A596="","",'Données entrées'!D597)</f>
        <v/>
      </c>
      <c r="D596" s="24" t="str">
        <f>IF(A596="","",'Données entrées'!E597)</f>
        <v/>
      </c>
      <c r="E596" s="7" t="str">
        <f>IF(OR('Données entrées'!E597=0,'Données entrées'!E597=""),"",IF(AND('Données entrées'!B597="x",'Données entrées'!E597&lt;0),"XXX8",""))</f>
        <v/>
      </c>
      <c r="F596" s="20" t="str">
        <f>IF($E596="","",'Données entrées'!C597)</f>
        <v/>
      </c>
      <c r="G596" s="20" t="str">
        <f>IF($E596="","",'Données entrées'!D597)</f>
        <v/>
      </c>
      <c r="H596" s="31" t="str">
        <f>IF($E596="","",'Données entrées'!E597)</f>
        <v/>
      </c>
      <c r="I596" t="str">
        <f>IF(AND('Données entrées'!B597="x",'Données entrées'!E597&gt;=0),"XXX3","")</f>
        <v/>
      </c>
      <c r="J596" t="str">
        <f>IF($I596="","",'Données entrées'!C597)</f>
        <v/>
      </c>
      <c r="K596" t="str">
        <f>IF($I596="","",'Données entrées'!D597)</f>
        <v/>
      </c>
      <c r="L596" s="24" t="str">
        <f>IF($I596="","",'Données entrées'!E597)</f>
        <v/>
      </c>
      <c r="M596" s="7" t="s">
        <v>13</v>
      </c>
      <c r="N596" s="20" t="s">
        <v>13</v>
      </c>
      <c r="O596" s="20" t="s">
        <v>13</v>
      </c>
      <c r="P596" s="9" t="s">
        <v>13</v>
      </c>
      <c r="Q596" t="s">
        <v>13</v>
      </c>
      <c r="R596" t="s">
        <v>13</v>
      </c>
      <c r="S596" t="s">
        <v>13</v>
      </c>
      <c r="T596" t="s">
        <v>13</v>
      </c>
      <c r="U596" s="7" t="s">
        <v>13</v>
      </c>
      <c r="V596" s="20" t="s">
        <v>13</v>
      </c>
      <c r="W596" s="20" t="s">
        <v>13</v>
      </c>
      <c r="X596" s="9" t="s">
        <v>13</v>
      </c>
    </row>
    <row r="597" spans="1:24" x14ac:dyDescent="0.35">
      <c r="A597" t="str">
        <f>IF(OR('Données entrées'!E598=0,'Données entrées'!E598=""),"",IF('Données entrées'!A598="x","XXX4",""))</f>
        <v/>
      </c>
      <c r="B597" t="str">
        <f>IF($A597="","",'Données entrées'!C598)</f>
        <v/>
      </c>
      <c r="C597" t="str">
        <f>IF($A597="","",'Données entrées'!D598)</f>
        <v/>
      </c>
      <c r="D597" s="24" t="str">
        <f>IF(A597="","",'Données entrées'!E598)</f>
        <v/>
      </c>
      <c r="E597" s="7" t="str">
        <f>IF(OR('Données entrées'!E598=0,'Données entrées'!E598=""),"",IF(AND('Données entrées'!B598="x",'Données entrées'!E598&lt;0),"XXX8",""))</f>
        <v/>
      </c>
      <c r="F597" s="20" t="str">
        <f>IF($E597="","",'Données entrées'!C598)</f>
        <v/>
      </c>
      <c r="G597" s="20" t="str">
        <f>IF($E597="","",'Données entrées'!D598)</f>
        <v/>
      </c>
      <c r="H597" s="31" t="str">
        <f>IF($E597="","",'Données entrées'!E598)</f>
        <v/>
      </c>
      <c r="I597" t="str">
        <f>IF(AND('Données entrées'!B598="x",'Données entrées'!E598&gt;=0),"XXX3","")</f>
        <v/>
      </c>
      <c r="J597" t="str">
        <f>IF($I597="","",'Données entrées'!C598)</f>
        <v/>
      </c>
      <c r="K597" t="str">
        <f>IF($I597="","",'Données entrées'!D598)</f>
        <v/>
      </c>
      <c r="L597" s="24" t="str">
        <f>IF($I597="","",'Données entrées'!E598)</f>
        <v/>
      </c>
      <c r="M597" s="7" t="s">
        <v>13</v>
      </c>
      <c r="N597" s="20" t="s">
        <v>13</v>
      </c>
      <c r="O597" s="20" t="s">
        <v>13</v>
      </c>
      <c r="P597" s="9" t="s">
        <v>13</v>
      </c>
      <c r="Q597" t="s">
        <v>13</v>
      </c>
      <c r="R597" t="s">
        <v>13</v>
      </c>
      <c r="S597" t="s">
        <v>13</v>
      </c>
      <c r="T597" t="s">
        <v>13</v>
      </c>
      <c r="U597" s="7" t="s">
        <v>13</v>
      </c>
      <c r="V597" s="20" t="s">
        <v>13</v>
      </c>
      <c r="W597" s="20" t="s">
        <v>13</v>
      </c>
      <c r="X597" s="9" t="s">
        <v>13</v>
      </c>
    </row>
    <row r="598" spans="1:24" x14ac:dyDescent="0.35">
      <c r="A598" t="str">
        <f>IF(OR('Données entrées'!E599=0,'Données entrées'!E599=""),"",IF('Données entrées'!A599="x","XXX4",""))</f>
        <v/>
      </c>
      <c r="B598" t="str">
        <f>IF($A598="","",'Données entrées'!C599)</f>
        <v/>
      </c>
      <c r="C598" t="str">
        <f>IF($A598="","",'Données entrées'!D599)</f>
        <v/>
      </c>
      <c r="D598" s="24" t="str">
        <f>IF(A598="","",'Données entrées'!E599)</f>
        <v/>
      </c>
      <c r="E598" s="7" t="str">
        <f>IF(OR('Données entrées'!E599=0,'Données entrées'!E599=""),"",IF(AND('Données entrées'!B599="x",'Données entrées'!E599&lt;0),"XXX8",""))</f>
        <v/>
      </c>
      <c r="F598" s="20" t="str">
        <f>IF($E598="","",'Données entrées'!C599)</f>
        <v/>
      </c>
      <c r="G598" s="20" t="str">
        <f>IF($E598="","",'Données entrées'!D599)</f>
        <v/>
      </c>
      <c r="H598" s="31" t="str">
        <f>IF($E598="","",'Données entrées'!E599)</f>
        <v/>
      </c>
      <c r="I598" t="str">
        <f>IF(AND('Données entrées'!B599="x",'Données entrées'!E599&gt;=0),"XXX3","")</f>
        <v/>
      </c>
      <c r="J598" t="str">
        <f>IF($I598="","",'Données entrées'!C599)</f>
        <v/>
      </c>
      <c r="K598" t="str">
        <f>IF($I598="","",'Données entrées'!D599)</f>
        <v/>
      </c>
      <c r="L598" s="24" t="str">
        <f>IF($I598="","",'Données entrées'!E599)</f>
        <v/>
      </c>
      <c r="M598" s="7" t="s">
        <v>13</v>
      </c>
      <c r="N598" s="20" t="s">
        <v>13</v>
      </c>
      <c r="O598" s="20" t="s">
        <v>13</v>
      </c>
      <c r="P598" s="9" t="s">
        <v>13</v>
      </c>
      <c r="Q598" t="s">
        <v>13</v>
      </c>
      <c r="R598" t="s">
        <v>13</v>
      </c>
      <c r="S598" t="s">
        <v>13</v>
      </c>
      <c r="T598" t="s">
        <v>13</v>
      </c>
      <c r="U598" s="7" t="s">
        <v>13</v>
      </c>
      <c r="V598" s="20" t="s">
        <v>13</v>
      </c>
      <c r="W598" s="20" t="s">
        <v>13</v>
      </c>
      <c r="X598" s="9" t="s">
        <v>13</v>
      </c>
    </row>
    <row r="599" spans="1:24" x14ac:dyDescent="0.35">
      <c r="A599" t="str">
        <f>IF(OR('Données entrées'!E600=0,'Données entrées'!E600=""),"",IF('Données entrées'!A600="x","XXX4",""))</f>
        <v/>
      </c>
      <c r="B599" t="str">
        <f>IF($A599="","",'Données entrées'!C600)</f>
        <v/>
      </c>
      <c r="C599" t="str">
        <f>IF($A599="","",'Données entrées'!D600)</f>
        <v/>
      </c>
      <c r="D599" s="24" t="str">
        <f>IF(A599="","",'Données entrées'!E600)</f>
        <v/>
      </c>
      <c r="E599" s="7" t="str">
        <f>IF(OR('Données entrées'!E600=0,'Données entrées'!E600=""),"",IF(AND('Données entrées'!B600="x",'Données entrées'!E600&lt;0),"XXX8",""))</f>
        <v/>
      </c>
      <c r="F599" s="20" t="str">
        <f>IF($E599="","",'Données entrées'!C600)</f>
        <v/>
      </c>
      <c r="G599" s="20" t="str">
        <f>IF($E599="","",'Données entrées'!D600)</f>
        <v/>
      </c>
      <c r="H599" s="31" t="str">
        <f>IF($E599="","",'Données entrées'!E600)</f>
        <v/>
      </c>
      <c r="I599" t="str">
        <f>IF(AND('Données entrées'!B600="x",'Données entrées'!E600&gt;=0),"XXX3","")</f>
        <v/>
      </c>
      <c r="J599" t="str">
        <f>IF($I599="","",'Données entrées'!C600)</f>
        <v/>
      </c>
      <c r="K599" t="str">
        <f>IF($I599="","",'Données entrées'!D600)</f>
        <v/>
      </c>
      <c r="L599" s="24" t="str">
        <f>IF($I599="","",'Données entrées'!E600)</f>
        <v/>
      </c>
      <c r="M599" s="7" t="s">
        <v>13</v>
      </c>
      <c r="N599" s="20" t="s">
        <v>13</v>
      </c>
      <c r="O599" s="20" t="s">
        <v>13</v>
      </c>
      <c r="P599" s="9" t="s">
        <v>13</v>
      </c>
      <c r="Q599" t="s">
        <v>13</v>
      </c>
      <c r="R599" t="s">
        <v>13</v>
      </c>
      <c r="S599" t="s">
        <v>13</v>
      </c>
      <c r="T599" t="s">
        <v>13</v>
      </c>
      <c r="U599" s="7" t="s">
        <v>13</v>
      </c>
      <c r="V599" s="20" t="s">
        <v>13</v>
      </c>
      <c r="W599" s="20" t="s">
        <v>13</v>
      </c>
      <c r="X599" s="9" t="s">
        <v>13</v>
      </c>
    </row>
    <row r="600" spans="1:24" x14ac:dyDescent="0.35">
      <c r="A600" t="str">
        <f>IF(OR('Données entrées'!E601=0,'Données entrées'!E601=""),"",IF('Données entrées'!A601="x","XXX4",""))</f>
        <v/>
      </c>
      <c r="B600" t="str">
        <f>IF($A600="","",'Données entrées'!C601)</f>
        <v/>
      </c>
      <c r="C600" t="str">
        <f>IF($A600="","",'Données entrées'!D601)</f>
        <v/>
      </c>
      <c r="D600" s="24" t="str">
        <f>IF(A600="","",'Données entrées'!E601)</f>
        <v/>
      </c>
      <c r="E600" s="7" t="str">
        <f>IF(OR('Données entrées'!E601=0,'Données entrées'!E601=""),"",IF(AND('Données entrées'!B601="x",'Données entrées'!E601&lt;0),"XXX8",""))</f>
        <v/>
      </c>
      <c r="F600" s="20" t="str">
        <f>IF($E600="","",'Données entrées'!C601)</f>
        <v/>
      </c>
      <c r="G600" s="20" t="str">
        <f>IF($E600="","",'Données entrées'!D601)</f>
        <v/>
      </c>
      <c r="H600" s="31" t="str">
        <f>IF($E600="","",'Données entrées'!E601)</f>
        <v/>
      </c>
      <c r="I600" t="str">
        <f>IF(AND('Données entrées'!B601="x",'Données entrées'!E601&gt;=0),"XXX3","")</f>
        <v/>
      </c>
      <c r="J600" t="str">
        <f>IF($I600="","",'Données entrées'!C601)</f>
        <v/>
      </c>
      <c r="K600" t="str">
        <f>IF($I600="","",'Données entrées'!D601)</f>
        <v/>
      </c>
      <c r="L600" s="24" t="str">
        <f>IF($I600="","",'Données entrées'!E601)</f>
        <v/>
      </c>
      <c r="M600" s="7" t="s">
        <v>13</v>
      </c>
      <c r="N600" s="20" t="s">
        <v>13</v>
      </c>
      <c r="O600" s="20" t="s">
        <v>13</v>
      </c>
      <c r="P600" s="9" t="s">
        <v>13</v>
      </c>
      <c r="Q600" t="s">
        <v>13</v>
      </c>
      <c r="R600" t="s">
        <v>13</v>
      </c>
      <c r="S600" t="s">
        <v>13</v>
      </c>
      <c r="T600" t="s">
        <v>13</v>
      </c>
      <c r="U600" s="7" t="s">
        <v>13</v>
      </c>
      <c r="V600" s="20" t="s">
        <v>13</v>
      </c>
      <c r="W600" s="20" t="s">
        <v>13</v>
      </c>
      <c r="X600" s="9" t="s">
        <v>13</v>
      </c>
    </row>
    <row r="601" spans="1:24" x14ac:dyDescent="0.35">
      <c r="A601" t="str">
        <f>IF(OR('Données entrées'!E602=0,'Données entrées'!E602=""),"",IF('Données entrées'!A602="x","XXX4",""))</f>
        <v/>
      </c>
      <c r="B601" t="str">
        <f>IF($A601="","",'Données entrées'!C602)</f>
        <v/>
      </c>
      <c r="C601" t="str">
        <f>IF($A601="","",'Données entrées'!D602)</f>
        <v/>
      </c>
      <c r="D601" s="24" t="str">
        <f>IF(A601="","",'Données entrées'!E602)</f>
        <v/>
      </c>
      <c r="E601" s="7" t="str">
        <f>IF(OR('Données entrées'!E602=0,'Données entrées'!E602=""),"",IF(AND('Données entrées'!B602="x",'Données entrées'!E602&lt;0),"XXX8",""))</f>
        <v/>
      </c>
      <c r="F601" s="20" t="str">
        <f>IF($E601="","",'Données entrées'!C602)</f>
        <v/>
      </c>
      <c r="G601" s="20" t="str">
        <f>IF($E601="","",'Données entrées'!D602)</f>
        <v/>
      </c>
      <c r="H601" s="31" t="str">
        <f>IF($E601="","",'Données entrées'!E602)</f>
        <v/>
      </c>
      <c r="I601" t="str">
        <f>IF(AND('Données entrées'!B602="x",'Données entrées'!E602&gt;=0),"XXX3","")</f>
        <v/>
      </c>
      <c r="J601" t="str">
        <f>IF($I601="","",'Données entrées'!C602)</f>
        <v/>
      </c>
      <c r="K601" t="str">
        <f>IF($I601="","",'Données entrées'!D602)</f>
        <v/>
      </c>
      <c r="L601" s="24" t="str">
        <f>IF($I601="","",'Données entrées'!E602)</f>
        <v/>
      </c>
      <c r="M601" s="7" t="s">
        <v>13</v>
      </c>
      <c r="N601" s="20" t="s">
        <v>13</v>
      </c>
      <c r="O601" s="20" t="s">
        <v>13</v>
      </c>
      <c r="P601" s="9" t="s">
        <v>13</v>
      </c>
      <c r="Q601" t="s">
        <v>13</v>
      </c>
      <c r="R601" t="s">
        <v>13</v>
      </c>
      <c r="S601" t="s">
        <v>13</v>
      </c>
      <c r="T601" t="s">
        <v>13</v>
      </c>
      <c r="U601" s="7" t="s">
        <v>13</v>
      </c>
      <c r="V601" s="20" t="s">
        <v>13</v>
      </c>
      <c r="W601" s="20" t="s">
        <v>13</v>
      </c>
      <c r="X601" s="9" t="s">
        <v>13</v>
      </c>
    </row>
    <row r="602" spans="1:24" x14ac:dyDescent="0.35">
      <c r="A602" t="str">
        <f>IF(OR('Données entrées'!E603=0,'Données entrées'!E603=""),"",IF('Données entrées'!A603="x","XXX4",""))</f>
        <v/>
      </c>
      <c r="B602" t="str">
        <f>IF($A602="","",'Données entrées'!C603)</f>
        <v/>
      </c>
      <c r="C602" t="str">
        <f>IF($A602="","",'Données entrées'!D603)</f>
        <v/>
      </c>
      <c r="D602" s="24" t="str">
        <f>IF(A602="","",'Données entrées'!E603)</f>
        <v/>
      </c>
      <c r="E602" s="7" t="str">
        <f>IF(OR('Données entrées'!E603=0,'Données entrées'!E603=""),"",IF(AND('Données entrées'!B603="x",'Données entrées'!E603&lt;0),"XXX8",""))</f>
        <v/>
      </c>
      <c r="F602" s="20" t="str">
        <f>IF($E602="","",'Données entrées'!C603)</f>
        <v/>
      </c>
      <c r="G602" s="20" t="str">
        <f>IF($E602="","",'Données entrées'!D603)</f>
        <v/>
      </c>
      <c r="H602" s="31" t="str">
        <f>IF($E602="","",'Données entrées'!E603)</f>
        <v/>
      </c>
      <c r="I602" t="str">
        <f>IF(AND('Données entrées'!B603="x",'Données entrées'!E603&gt;=0),"XXX3","")</f>
        <v/>
      </c>
      <c r="J602" t="str">
        <f>IF($I602="","",'Données entrées'!C603)</f>
        <v/>
      </c>
      <c r="K602" t="str">
        <f>IF($I602="","",'Données entrées'!D603)</f>
        <v/>
      </c>
      <c r="L602" s="24" t="str">
        <f>IF($I602="","",'Données entrées'!E603)</f>
        <v/>
      </c>
      <c r="M602" s="7" t="s">
        <v>13</v>
      </c>
      <c r="N602" s="20" t="s">
        <v>13</v>
      </c>
      <c r="O602" s="20" t="s">
        <v>13</v>
      </c>
      <c r="P602" s="9" t="s">
        <v>13</v>
      </c>
      <c r="Q602" t="s">
        <v>13</v>
      </c>
      <c r="R602" t="s">
        <v>13</v>
      </c>
      <c r="S602" t="s">
        <v>13</v>
      </c>
      <c r="T602" t="s">
        <v>13</v>
      </c>
      <c r="U602" s="7" t="s">
        <v>13</v>
      </c>
      <c r="V602" s="20" t="s">
        <v>13</v>
      </c>
      <c r="W602" s="20" t="s">
        <v>13</v>
      </c>
      <c r="X602" s="9" t="s">
        <v>13</v>
      </c>
    </row>
    <row r="603" spans="1:24" x14ac:dyDescent="0.35">
      <c r="A603" t="str">
        <f>IF(OR('Données entrées'!E604=0,'Données entrées'!E604=""),"",IF('Données entrées'!A604="x","XXX4",""))</f>
        <v/>
      </c>
      <c r="B603" t="str">
        <f>IF($A603="","",'Données entrées'!C604)</f>
        <v/>
      </c>
      <c r="C603" t="str">
        <f>IF($A603="","",'Données entrées'!D604)</f>
        <v/>
      </c>
      <c r="D603" s="24" t="str">
        <f>IF(A603="","",'Données entrées'!E604)</f>
        <v/>
      </c>
      <c r="E603" s="7" t="str">
        <f>IF(OR('Données entrées'!E604=0,'Données entrées'!E604=""),"",IF(AND('Données entrées'!B604="x",'Données entrées'!E604&lt;0),"XXX8",""))</f>
        <v/>
      </c>
      <c r="F603" s="20" t="str">
        <f>IF($E603="","",'Données entrées'!C604)</f>
        <v/>
      </c>
      <c r="G603" s="20" t="str">
        <f>IF($E603="","",'Données entrées'!D604)</f>
        <v/>
      </c>
      <c r="H603" s="31" t="str">
        <f>IF($E603="","",'Données entrées'!E604)</f>
        <v/>
      </c>
      <c r="I603" t="str">
        <f>IF(AND('Données entrées'!B604="x",'Données entrées'!E604&gt;=0),"XXX3","")</f>
        <v/>
      </c>
      <c r="J603" t="str">
        <f>IF($I603="","",'Données entrées'!C604)</f>
        <v/>
      </c>
      <c r="K603" t="str">
        <f>IF($I603="","",'Données entrées'!D604)</f>
        <v/>
      </c>
      <c r="L603" s="24" t="str">
        <f>IF($I603="","",'Données entrées'!E604)</f>
        <v/>
      </c>
      <c r="M603" s="7" t="s">
        <v>13</v>
      </c>
      <c r="N603" s="20" t="s">
        <v>13</v>
      </c>
      <c r="O603" s="20" t="s">
        <v>13</v>
      </c>
      <c r="P603" s="9" t="s">
        <v>13</v>
      </c>
      <c r="Q603" t="s">
        <v>13</v>
      </c>
      <c r="R603" t="s">
        <v>13</v>
      </c>
      <c r="S603" t="s">
        <v>13</v>
      </c>
      <c r="T603" t="s">
        <v>13</v>
      </c>
      <c r="U603" s="7" t="s">
        <v>13</v>
      </c>
      <c r="V603" s="20" t="s">
        <v>13</v>
      </c>
      <c r="W603" s="20" t="s">
        <v>13</v>
      </c>
      <c r="X603" s="9" t="s">
        <v>13</v>
      </c>
    </row>
    <row r="604" spans="1:24" x14ac:dyDescent="0.35">
      <c r="A604" t="str">
        <f>IF(OR('Données entrées'!E605=0,'Données entrées'!E605=""),"",IF('Données entrées'!A605="x","XXX4",""))</f>
        <v/>
      </c>
      <c r="B604" t="str">
        <f>IF($A604="","",'Données entrées'!C605)</f>
        <v/>
      </c>
      <c r="C604" t="str">
        <f>IF($A604="","",'Données entrées'!D605)</f>
        <v/>
      </c>
      <c r="D604" s="24" t="str">
        <f>IF(A604="","",'Données entrées'!E605)</f>
        <v/>
      </c>
      <c r="E604" s="7" t="str">
        <f>IF(OR('Données entrées'!E605=0,'Données entrées'!E605=""),"",IF(AND('Données entrées'!B605="x",'Données entrées'!E605&lt;0),"XXX8",""))</f>
        <v/>
      </c>
      <c r="F604" s="20" t="str">
        <f>IF($E604="","",'Données entrées'!C605)</f>
        <v/>
      </c>
      <c r="G604" s="20" t="str">
        <f>IF($E604="","",'Données entrées'!D605)</f>
        <v/>
      </c>
      <c r="H604" s="31" t="str">
        <f>IF($E604="","",'Données entrées'!E605)</f>
        <v/>
      </c>
      <c r="I604" t="str">
        <f>IF(AND('Données entrées'!B605="x",'Données entrées'!E605&gt;=0),"XXX3","")</f>
        <v/>
      </c>
      <c r="J604" t="str">
        <f>IF($I604="","",'Données entrées'!C605)</f>
        <v/>
      </c>
      <c r="K604" t="str">
        <f>IF($I604="","",'Données entrées'!D605)</f>
        <v/>
      </c>
      <c r="L604" s="24" t="str">
        <f>IF($I604="","",'Données entrées'!E605)</f>
        <v/>
      </c>
      <c r="M604" s="7" t="s">
        <v>13</v>
      </c>
      <c r="N604" s="20" t="s">
        <v>13</v>
      </c>
      <c r="O604" s="20" t="s">
        <v>13</v>
      </c>
      <c r="P604" s="9" t="s">
        <v>13</v>
      </c>
      <c r="Q604" t="s">
        <v>13</v>
      </c>
      <c r="R604" t="s">
        <v>13</v>
      </c>
      <c r="S604" t="s">
        <v>13</v>
      </c>
      <c r="T604" t="s">
        <v>13</v>
      </c>
      <c r="U604" s="7" t="s">
        <v>13</v>
      </c>
      <c r="V604" s="20" t="s">
        <v>13</v>
      </c>
      <c r="W604" s="20" t="s">
        <v>13</v>
      </c>
      <c r="X604" s="9" t="s">
        <v>13</v>
      </c>
    </row>
    <row r="605" spans="1:24" x14ac:dyDescent="0.35">
      <c r="A605" t="str">
        <f>IF(OR('Données entrées'!E606=0,'Données entrées'!E606=""),"",IF('Données entrées'!A606="x","XXX4",""))</f>
        <v/>
      </c>
      <c r="B605" t="str">
        <f>IF($A605="","",'Données entrées'!C606)</f>
        <v/>
      </c>
      <c r="C605" t="str">
        <f>IF($A605="","",'Données entrées'!D606)</f>
        <v/>
      </c>
      <c r="D605" s="24" t="str">
        <f>IF(A605="","",'Données entrées'!E606)</f>
        <v/>
      </c>
      <c r="E605" s="7" t="str">
        <f>IF(OR('Données entrées'!E606=0,'Données entrées'!E606=""),"",IF(AND('Données entrées'!B606="x",'Données entrées'!E606&lt;0),"XXX8",""))</f>
        <v/>
      </c>
      <c r="F605" s="20" t="str">
        <f>IF($E605="","",'Données entrées'!C606)</f>
        <v/>
      </c>
      <c r="G605" s="20" t="str">
        <f>IF($E605="","",'Données entrées'!D606)</f>
        <v/>
      </c>
      <c r="H605" s="31" t="str">
        <f>IF($E605="","",'Données entrées'!E606)</f>
        <v/>
      </c>
      <c r="I605" t="str">
        <f>IF(AND('Données entrées'!B606="x",'Données entrées'!E606&gt;=0),"XXX3","")</f>
        <v/>
      </c>
      <c r="J605" t="str">
        <f>IF($I605="","",'Données entrées'!C606)</f>
        <v/>
      </c>
      <c r="K605" t="str">
        <f>IF($I605="","",'Données entrées'!D606)</f>
        <v/>
      </c>
      <c r="L605" s="24" t="str">
        <f>IF($I605="","",'Données entrées'!E606)</f>
        <v/>
      </c>
      <c r="M605" s="7" t="s">
        <v>13</v>
      </c>
      <c r="N605" s="20" t="s">
        <v>13</v>
      </c>
      <c r="O605" s="20" t="s">
        <v>13</v>
      </c>
      <c r="P605" s="9" t="s">
        <v>13</v>
      </c>
      <c r="Q605" t="s">
        <v>13</v>
      </c>
      <c r="R605" t="s">
        <v>13</v>
      </c>
      <c r="S605" t="s">
        <v>13</v>
      </c>
      <c r="T605" t="s">
        <v>13</v>
      </c>
      <c r="U605" s="7" t="s">
        <v>13</v>
      </c>
      <c r="V605" s="20" t="s">
        <v>13</v>
      </c>
      <c r="W605" s="20" t="s">
        <v>13</v>
      </c>
      <c r="X605" s="9" t="s">
        <v>13</v>
      </c>
    </row>
    <row r="606" spans="1:24" x14ac:dyDescent="0.35">
      <c r="A606" t="str">
        <f>IF(OR('Données entrées'!E607=0,'Données entrées'!E607=""),"",IF('Données entrées'!A607="x","XXX4",""))</f>
        <v/>
      </c>
      <c r="B606" t="str">
        <f>IF($A606="","",'Données entrées'!C607)</f>
        <v/>
      </c>
      <c r="C606" t="str">
        <f>IF($A606="","",'Données entrées'!D607)</f>
        <v/>
      </c>
      <c r="D606" s="24" t="str">
        <f>IF(A606="","",'Données entrées'!E607)</f>
        <v/>
      </c>
      <c r="E606" s="7" t="str">
        <f>IF(OR('Données entrées'!E607=0,'Données entrées'!E607=""),"",IF(AND('Données entrées'!B607="x",'Données entrées'!E607&lt;0),"XXX8",""))</f>
        <v/>
      </c>
      <c r="F606" s="20" t="str">
        <f>IF($E606="","",'Données entrées'!C607)</f>
        <v/>
      </c>
      <c r="G606" s="20" t="str">
        <f>IF($E606="","",'Données entrées'!D607)</f>
        <v/>
      </c>
      <c r="H606" s="31" t="str">
        <f>IF($E606="","",'Données entrées'!E607)</f>
        <v/>
      </c>
      <c r="I606" t="str">
        <f>IF(AND('Données entrées'!B607="x",'Données entrées'!E607&gt;=0),"XXX3","")</f>
        <v/>
      </c>
      <c r="J606" t="str">
        <f>IF($I606="","",'Données entrées'!C607)</f>
        <v/>
      </c>
      <c r="K606" t="str">
        <f>IF($I606="","",'Données entrées'!D607)</f>
        <v/>
      </c>
      <c r="L606" s="24" t="str">
        <f>IF($I606="","",'Données entrées'!E607)</f>
        <v/>
      </c>
      <c r="M606" s="7" t="s">
        <v>13</v>
      </c>
      <c r="N606" s="20" t="s">
        <v>13</v>
      </c>
      <c r="O606" s="20" t="s">
        <v>13</v>
      </c>
      <c r="P606" s="9" t="s">
        <v>13</v>
      </c>
      <c r="Q606" t="s">
        <v>13</v>
      </c>
      <c r="R606" t="s">
        <v>13</v>
      </c>
      <c r="S606" t="s">
        <v>13</v>
      </c>
      <c r="T606" t="s">
        <v>13</v>
      </c>
      <c r="U606" s="7" t="s">
        <v>13</v>
      </c>
      <c r="V606" s="20" t="s">
        <v>13</v>
      </c>
      <c r="W606" s="20" t="s">
        <v>13</v>
      </c>
      <c r="X606" s="9" t="s">
        <v>13</v>
      </c>
    </row>
    <row r="607" spans="1:24" x14ac:dyDescent="0.35">
      <c r="A607" t="str">
        <f>IF(OR('Données entrées'!E608=0,'Données entrées'!E608=""),"",IF('Données entrées'!A608="x","XXX4",""))</f>
        <v/>
      </c>
      <c r="B607" t="str">
        <f>IF($A607="","",'Données entrées'!C608)</f>
        <v/>
      </c>
      <c r="C607" t="str">
        <f>IF($A607="","",'Données entrées'!D608)</f>
        <v/>
      </c>
      <c r="D607" s="24" t="str">
        <f>IF(A607="","",'Données entrées'!E608)</f>
        <v/>
      </c>
      <c r="E607" s="7" t="str">
        <f>IF(OR('Données entrées'!E608=0,'Données entrées'!E608=""),"",IF(AND('Données entrées'!B608="x",'Données entrées'!E608&lt;0),"XXX8",""))</f>
        <v/>
      </c>
      <c r="F607" s="20" t="str">
        <f>IF($E607="","",'Données entrées'!C608)</f>
        <v/>
      </c>
      <c r="G607" s="20" t="str">
        <f>IF($E607="","",'Données entrées'!D608)</f>
        <v/>
      </c>
      <c r="H607" s="31" t="str">
        <f>IF($E607="","",'Données entrées'!E608)</f>
        <v/>
      </c>
      <c r="I607" t="str">
        <f>IF(AND('Données entrées'!B608="x",'Données entrées'!E608&gt;=0),"XXX3","")</f>
        <v/>
      </c>
      <c r="J607" t="str">
        <f>IF($I607="","",'Données entrées'!C608)</f>
        <v/>
      </c>
      <c r="K607" t="str">
        <f>IF($I607="","",'Données entrées'!D608)</f>
        <v/>
      </c>
      <c r="L607" s="24" t="str">
        <f>IF($I607="","",'Données entrées'!E608)</f>
        <v/>
      </c>
      <c r="M607" s="7" t="s">
        <v>13</v>
      </c>
      <c r="N607" s="20" t="s">
        <v>13</v>
      </c>
      <c r="O607" s="20" t="s">
        <v>13</v>
      </c>
      <c r="P607" s="9" t="s">
        <v>13</v>
      </c>
      <c r="Q607" t="s">
        <v>13</v>
      </c>
      <c r="R607" t="s">
        <v>13</v>
      </c>
      <c r="S607" t="s">
        <v>13</v>
      </c>
      <c r="T607" t="s">
        <v>13</v>
      </c>
      <c r="U607" s="7" t="s">
        <v>13</v>
      </c>
      <c r="V607" s="20" t="s">
        <v>13</v>
      </c>
      <c r="W607" s="20" t="s">
        <v>13</v>
      </c>
      <c r="X607" s="9" t="s">
        <v>13</v>
      </c>
    </row>
    <row r="608" spans="1:24" x14ac:dyDescent="0.35">
      <c r="A608" t="str">
        <f>IF(OR('Données entrées'!E609=0,'Données entrées'!E609=""),"",IF('Données entrées'!A609="x","XXX4",""))</f>
        <v/>
      </c>
      <c r="B608" t="str">
        <f>IF($A608="","",'Données entrées'!C609)</f>
        <v/>
      </c>
      <c r="C608" t="str">
        <f>IF($A608="","",'Données entrées'!D609)</f>
        <v/>
      </c>
      <c r="D608" s="24" t="str">
        <f>IF(A608="","",'Données entrées'!E609)</f>
        <v/>
      </c>
      <c r="E608" s="7" t="str">
        <f>IF(OR('Données entrées'!E609=0,'Données entrées'!E609=""),"",IF(AND('Données entrées'!B609="x",'Données entrées'!E609&lt;0),"XXX8",""))</f>
        <v/>
      </c>
      <c r="F608" s="20" t="str">
        <f>IF($E608="","",'Données entrées'!C609)</f>
        <v/>
      </c>
      <c r="G608" s="20" t="str">
        <f>IF($E608="","",'Données entrées'!D609)</f>
        <v/>
      </c>
      <c r="H608" s="31" t="str">
        <f>IF($E608="","",'Données entrées'!E609)</f>
        <v/>
      </c>
      <c r="I608" t="str">
        <f>IF(AND('Données entrées'!B609="x",'Données entrées'!E609&gt;=0),"XXX3","")</f>
        <v/>
      </c>
      <c r="J608" t="str">
        <f>IF($I608="","",'Données entrées'!C609)</f>
        <v/>
      </c>
      <c r="K608" t="str">
        <f>IF($I608="","",'Données entrées'!D609)</f>
        <v/>
      </c>
      <c r="L608" s="24" t="str">
        <f>IF($I608="","",'Données entrées'!E609)</f>
        <v/>
      </c>
      <c r="M608" s="7" t="s">
        <v>13</v>
      </c>
      <c r="N608" s="20" t="s">
        <v>13</v>
      </c>
      <c r="O608" s="20" t="s">
        <v>13</v>
      </c>
      <c r="P608" s="9" t="s">
        <v>13</v>
      </c>
      <c r="Q608" t="s">
        <v>13</v>
      </c>
      <c r="R608" t="s">
        <v>13</v>
      </c>
      <c r="S608" t="s">
        <v>13</v>
      </c>
      <c r="T608" t="s">
        <v>13</v>
      </c>
      <c r="U608" s="7" t="s">
        <v>13</v>
      </c>
      <c r="V608" s="20" t="s">
        <v>13</v>
      </c>
      <c r="W608" s="20" t="s">
        <v>13</v>
      </c>
      <c r="X608" s="9" t="s">
        <v>13</v>
      </c>
    </row>
    <row r="609" spans="1:24" x14ac:dyDescent="0.35">
      <c r="A609" t="str">
        <f>IF(OR('Données entrées'!E610=0,'Données entrées'!E610=""),"",IF('Données entrées'!A610="x","XXX4",""))</f>
        <v/>
      </c>
      <c r="B609" t="str">
        <f>IF($A609="","",'Données entrées'!C610)</f>
        <v/>
      </c>
      <c r="C609" t="str">
        <f>IF($A609="","",'Données entrées'!D610)</f>
        <v/>
      </c>
      <c r="D609" s="24" t="str">
        <f>IF(A609="","",'Données entrées'!E610)</f>
        <v/>
      </c>
      <c r="E609" s="7" t="str">
        <f>IF(OR('Données entrées'!E610=0,'Données entrées'!E610=""),"",IF(AND('Données entrées'!B610="x",'Données entrées'!E610&lt;0),"XXX8",""))</f>
        <v/>
      </c>
      <c r="F609" s="20" t="str">
        <f>IF($E609="","",'Données entrées'!C610)</f>
        <v/>
      </c>
      <c r="G609" s="20" t="str">
        <f>IF($E609="","",'Données entrées'!D610)</f>
        <v/>
      </c>
      <c r="H609" s="31" t="str">
        <f>IF($E609="","",'Données entrées'!E610)</f>
        <v/>
      </c>
      <c r="I609" t="str">
        <f>IF(AND('Données entrées'!B610="x",'Données entrées'!E610&gt;=0),"XXX3","")</f>
        <v/>
      </c>
      <c r="J609" t="str">
        <f>IF($I609="","",'Données entrées'!C610)</f>
        <v/>
      </c>
      <c r="K609" t="str">
        <f>IF($I609="","",'Données entrées'!D610)</f>
        <v/>
      </c>
      <c r="L609" s="24" t="str">
        <f>IF($I609="","",'Données entrées'!E610)</f>
        <v/>
      </c>
      <c r="M609" s="7" t="s">
        <v>13</v>
      </c>
      <c r="N609" s="20" t="s">
        <v>13</v>
      </c>
      <c r="O609" s="20" t="s">
        <v>13</v>
      </c>
      <c r="P609" s="9" t="s">
        <v>13</v>
      </c>
      <c r="Q609" t="s">
        <v>13</v>
      </c>
      <c r="R609" t="s">
        <v>13</v>
      </c>
      <c r="S609" t="s">
        <v>13</v>
      </c>
      <c r="T609" t="s">
        <v>13</v>
      </c>
      <c r="U609" s="7" t="s">
        <v>13</v>
      </c>
      <c r="V609" s="20" t="s">
        <v>13</v>
      </c>
      <c r="W609" s="20" t="s">
        <v>13</v>
      </c>
      <c r="X609" s="9" t="s">
        <v>13</v>
      </c>
    </row>
    <row r="610" spans="1:24" x14ac:dyDescent="0.35">
      <c r="A610" t="str">
        <f>IF(OR('Données entrées'!E611=0,'Données entrées'!E611=""),"",IF('Données entrées'!A611="x","XXX4",""))</f>
        <v/>
      </c>
      <c r="B610" t="str">
        <f>IF($A610="","",'Données entrées'!C611)</f>
        <v/>
      </c>
      <c r="C610" t="str">
        <f>IF($A610="","",'Données entrées'!D611)</f>
        <v/>
      </c>
      <c r="D610" s="24" t="str">
        <f>IF(A610="","",'Données entrées'!E611)</f>
        <v/>
      </c>
      <c r="E610" s="7" t="str">
        <f>IF(OR('Données entrées'!E611=0,'Données entrées'!E611=""),"",IF(AND('Données entrées'!B611="x",'Données entrées'!E611&lt;0),"XXX8",""))</f>
        <v/>
      </c>
      <c r="F610" s="20" t="str">
        <f>IF($E610="","",'Données entrées'!C611)</f>
        <v/>
      </c>
      <c r="G610" s="20" t="str">
        <f>IF($E610="","",'Données entrées'!D611)</f>
        <v/>
      </c>
      <c r="H610" s="31" t="str">
        <f>IF($E610="","",'Données entrées'!E611)</f>
        <v/>
      </c>
      <c r="I610" t="str">
        <f>IF(AND('Données entrées'!B611="x",'Données entrées'!E611&gt;=0),"XXX3","")</f>
        <v/>
      </c>
      <c r="J610" t="str">
        <f>IF($I610="","",'Données entrées'!C611)</f>
        <v/>
      </c>
      <c r="K610" t="str">
        <f>IF($I610="","",'Données entrées'!D611)</f>
        <v/>
      </c>
      <c r="L610" s="24" t="str">
        <f>IF($I610="","",'Données entrées'!E611)</f>
        <v/>
      </c>
      <c r="M610" s="7" t="s">
        <v>13</v>
      </c>
      <c r="N610" s="20" t="s">
        <v>13</v>
      </c>
      <c r="O610" s="20" t="s">
        <v>13</v>
      </c>
      <c r="P610" s="9" t="s">
        <v>13</v>
      </c>
      <c r="Q610" t="s">
        <v>13</v>
      </c>
      <c r="R610" t="s">
        <v>13</v>
      </c>
      <c r="S610" t="s">
        <v>13</v>
      </c>
      <c r="T610" t="s">
        <v>13</v>
      </c>
      <c r="U610" s="7" t="s">
        <v>13</v>
      </c>
      <c r="V610" s="20" t="s">
        <v>13</v>
      </c>
      <c r="W610" s="20" t="s">
        <v>13</v>
      </c>
      <c r="X610" s="9" t="s">
        <v>13</v>
      </c>
    </row>
    <row r="611" spans="1:24" x14ac:dyDescent="0.35">
      <c r="A611" t="str">
        <f>IF(OR('Données entrées'!E612=0,'Données entrées'!E612=""),"",IF('Données entrées'!A612="x","XXX4",""))</f>
        <v/>
      </c>
      <c r="B611" t="str">
        <f>IF($A611="","",'Données entrées'!C612)</f>
        <v/>
      </c>
      <c r="C611" t="str">
        <f>IF($A611="","",'Données entrées'!D612)</f>
        <v/>
      </c>
      <c r="D611" s="24" t="str">
        <f>IF(A611="","",'Données entrées'!E612)</f>
        <v/>
      </c>
      <c r="E611" s="7" t="str">
        <f>IF(OR('Données entrées'!E612=0,'Données entrées'!E612=""),"",IF(AND('Données entrées'!B612="x",'Données entrées'!E612&lt;0),"XXX8",""))</f>
        <v/>
      </c>
      <c r="F611" s="20" t="str">
        <f>IF($E611="","",'Données entrées'!C612)</f>
        <v/>
      </c>
      <c r="G611" s="20" t="str">
        <f>IF($E611="","",'Données entrées'!D612)</f>
        <v/>
      </c>
      <c r="H611" s="31" t="str">
        <f>IF($E611="","",'Données entrées'!E612)</f>
        <v/>
      </c>
      <c r="I611" t="str">
        <f>IF(AND('Données entrées'!B612="x",'Données entrées'!E612&gt;=0),"XXX3","")</f>
        <v/>
      </c>
      <c r="J611" t="str">
        <f>IF($I611="","",'Données entrées'!C612)</f>
        <v/>
      </c>
      <c r="K611" t="str">
        <f>IF($I611="","",'Données entrées'!D612)</f>
        <v/>
      </c>
      <c r="L611" s="24" t="str">
        <f>IF($I611="","",'Données entrées'!E612)</f>
        <v/>
      </c>
      <c r="M611" s="7" t="s">
        <v>13</v>
      </c>
      <c r="N611" s="20" t="s">
        <v>13</v>
      </c>
      <c r="O611" s="20" t="s">
        <v>13</v>
      </c>
      <c r="P611" s="9" t="s">
        <v>13</v>
      </c>
      <c r="Q611" t="s">
        <v>13</v>
      </c>
      <c r="R611" t="s">
        <v>13</v>
      </c>
      <c r="S611" t="s">
        <v>13</v>
      </c>
      <c r="T611" t="s">
        <v>13</v>
      </c>
      <c r="U611" s="7" t="s">
        <v>13</v>
      </c>
      <c r="V611" s="20" t="s">
        <v>13</v>
      </c>
      <c r="W611" s="20" t="s">
        <v>13</v>
      </c>
      <c r="X611" s="9" t="s">
        <v>13</v>
      </c>
    </row>
    <row r="612" spans="1:24" x14ac:dyDescent="0.35">
      <c r="A612" t="str">
        <f>IF(OR('Données entrées'!E613=0,'Données entrées'!E613=""),"",IF('Données entrées'!A613="x","XXX4",""))</f>
        <v/>
      </c>
      <c r="B612" t="str">
        <f>IF($A612="","",'Données entrées'!C613)</f>
        <v/>
      </c>
      <c r="C612" t="str">
        <f>IF($A612="","",'Données entrées'!D613)</f>
        <v/>
      </c>
      <c r="D612" s="24" t="str">
        <f>IF(A612="","",'Données entrées'!E613)</f>
        <v/>
      </c>
      <c r="E612" s="7" t="str">
        <f>IF(OR('Données entrées'!E613=0,'Données entrées'!E613=""),"",IF(AND('Données entrées'!B613="x",'Données entrées'!E613&lt;0),"XXX8",""))</f>
        <v/>
      </c>
      <c r="F612" s="20" t="str">
        <f>IF($E612="","",'Données entrées'!C613)</f>
        <v/>
      </c>
      <c r="G612" s="20" t="str">
        <f>IF($E612="","",'Données entrées'!D613)</f>
        <v/>
      </c>
      <c r="H612" s="31" t="str">
        <f>IF($E612="","",'Données entrées'!E613)</f>
        <v/>
      </c>
      <c r="I612" t="str">
        <f>IF(AND('Données entrées'!B613="x",'Données entrées'!E613&gt;=0),"XXX3","")</f>
        <v/>
      </c>
      <c r="J612" t="str">
        <f>IF($I612="","",'Données entrées'!C613)</f>
        <v/>
      </c>
      <c r="K612" t="str">
        <f>IF($I612="","",'Données entrées'!D613)</f>
        <v/>
      </c>
      <c r="L612" s="24" t="str">
        <f>IF($I612="","",'Données entrées'!E613)</f>
        <v/>
      </c>
      <c r="M612" s="7" t="s">
        <v>13</v>
      </c>
      <c r="N612" s="20" t="s">
        <v>13</v>
      </c>
      <c r="O612" s="20" t="s">
        <v>13</v>
      </c>
      <c r="P612" s="9" t="s">
        <v>13</v>
      </c>
      <c r="Q612" t="s">
        <v>13</v>
      </c>
      <c r="R612" t="s">
        <v>13</v>
      </c>
      <c r="S612" t="s">
        <v>13</v>
      </c>
      <c r="T612" t="s">
        <v>13</v>
      </c>
      <c r="U612" s="7" t="s">
        <v>13</v>
      </c>
      <c r="V612" s="20" t="s">
        <v>13</v>
      </c>
      <c r="W612" s="20" t="s">
        <v>13</v>
      </c>
      <c r="X612" s="9" t="s">
        <v>13</v>
      </c>
    </row>
    <row r="613" spans="1:24" x14ac:dyDescent="0.35">
      <c r="A613" t="str">
        <f>IF(OR('Données entrées'!E614=0,'Données entrées'!E614=""),"",IF('Données entrées'!A614="x","XXX4",""))</f>
        <v/>
      </c>
      <c r="B613" t="str">
        <f>IF($A613="","",'Données entrées'!C614)</f>
        <v/>
      </c>
      <c r="C613" t="str">
        <f>IF($A613="","",'Données entrées'!D614)</f>
        <v/>
      </c>
      <c r="D613" s="24" t="str">
        <f>IF(A613="","",'Données entrées'!E614)</f>
        <v/>
      </c>
      <c r="E613" s="7" t="str">
        <f>IF(OR('Données entrées'!E614=0,'Données entrées'!E614=""),"",IF(AND('Données entrées'!B614="x",'Données entrées'!E614&lt;0),"XXX8",""))</f>
        <v/>
      </c>
      <c r="F613" s="20" t="str">
        <f>IF($E613="","",'Données entrées'!C614)</f>
        <v/>
      </c>
      <c r="G613" s="20" t="str">
        <f>IF($E613="","",'Données entrées'!D614)</f>
        <v/>
      </c>
      <c r="H613" s="31" t="str">
        <f>IF($E613="","",'Données entrées'!E614)</f>
        <v/>
      </c>
      <c r="I613" t="str">
        <f>IF(AND('Données entrées'!B614="x",'Données entrées'!E614&gt;=0),"XXX3","")</f>
        <v/>
      </c>
      <c r="J613" t="str">
        <f>IF($I613="","",'Données entrées'!C614)</f>
        <v/>
      </c>
      <c r="K613" t="str">
        <f>IF($I613="","",'Données entrées'!D614)</f>
        <v/>
      </c>
      <c r="L613" s="24" t="str">
        <f>IF($I613="","",'Données entrées'!E614)</f>
        <v/>
      </c>
      <c r="M613" s="7" t="s">
        <v>13</v>
      </c>
      <c r="N613" s="20" t="s">
        <v>13</v>
      </c>
      <c r="O613" s="20" t="s">
        <v>13</v>
      </c>
      <c r="P613" s="9" t="s">
        <v>13</v>
      </c>
      <c r="Q613" t="s">
        <v>13</v>
      </c>
      <c r="R613" t="s">
        <v>13</v>
      </c>
      <c r="S613" t="s">
        <v>13</v>
      </c>
      <c r="T613" t="s">
        <v>13</v>
      </c>
      <c r="U613" s="7" t="s">
        <v>13</v>
      </c>
      <c r="V613" s="20" t="s">
        <v>13</v>
      </c>
      <c r="W613" s="20" t="s">
        <v>13</v>
      </c>
      <c r="X613" s="9" t="s">
        <v>13</v>
      </c>
    </row>
    <row r="614" spans="1:24" x14ac:dyDescent="0.35">
      <c r="A614" t="str">
        <f>IF(OR('Données entrées'!E615=0,'Données entrées'!E615=""),"",IF('Données entrées'!A615="x","XXX4",""))</f>
        <v/>
      </c>
      <c r="B614" t="str">
        <f>IF($A614="","",'Données entrées'!C615)</f>
        <v/>
      </c>
      <c r="C614" t="str">
        <f>IF($A614="","",'Données entrées'!D615)</f>
        <v/>
      </c>
      <c r="D614" s="24" t="str">
        <f>IF(A614="","",'Données entrées'!E615)</f>
        <v/>
      </c>
      <c r="E614" s="7" t="str">
        <f>IF(OR('Données entrées'!E615=0,'Données entrées'!E615=""),"",IF(AND('Données entrées'!B615="x",'Données entrées'!E615&lt;0),"XXX8",""))</f>
        <v/>
      </c>
      <c r="F614" s="20" t="str">
        <f>IF($E614="","",'Données entrées'!C615)</f>
        <v/>
      </c>
      <c r="G614" s="20" t="str">
        <f>IF($E614="","",'Données entrées'!D615)</f>
        <v/>
      </c>
      <c r="H614" s="31" t="str">
        <f>IF($E614="","",'Données entrées'!E615)</f>
        <v/>
      </c>
      <c r="I614" t="str">
        <f>IF(AND('Données entrées'!B615="x",'Données entrées'!E615&gt;=0),"XXX3","")</f>
        <v/>
      </c>
      <c r="J614" t="str">
        <f>IF($I614="","",'Données entrées'!C615)</f>
        <v/>
      </c>
      <c r="K614" t="str">
        <f>IF($I614="","",'Données entrées'!D615)</f>
        <v/>
      </c>
      <c r="L614" s="24" t="str">
        <f>IF($I614="","",'Données entrées'!E615)</f>
        <v/>
      </c>
      <c r="M614" s="7" t="s">
        <v>13</v>
      </c>
      <c r="N614" s="20" t="s">
        <v>13</v>
      </c>
      <c r="O614" s="20" t="s">
        <v>13</v>
      </c>
      <c r="P614" s="9" t="s">
        <v>13</v>
      </c>
      <c r="Q614" t="s">
        <v>13</v>
      </c>
      <c r="R614" t="s">
        <v>13</v>
      </c>
      <c r="S614" t="s">
        <v>13</v>
      </c>
      <c r="T614" t="s">
        <v>13</v>
      </c>
      <c r="U614" s="7" t="s">
        <v>13</v>
      </c>
      <c r="V614" s="20" t="s">
        <v>13</v>
      </c>
      <c r="W614" s="20" t="s">
        <v>13</v>
      </c>
      <c r="X614" s="9" t="s">
        <v>13</v>
      </c>
    </row>
    <row r="615" spans="1:24" x14ac:dyDescent="0.35">
      <c r="A615" t="str">
        <f>IF(OR('Données entrées'!E616=0,'Données entrées'!E616=""),"",IF('Données entrées'!A616="x","XXX4",""))</f>
        <v/>
      </c>
      <c r="B615" t="str">
        <f>IF($A615="","",'Données entrées'!C616)</f>
        <v/>
      </c>
      <c r="C615" t="str">
        <f>IF($A615="","",'Données entrées'!D616)</f>
        <v/>
      </c>
      <c r="D615" s="24" t="str">
        <f>IF(A615="","",'Données entrées'!E616)</f>
        <v/>
      </c>
      <c r="E615" s="7" t="str">
        <f>IF(OR('Données entrées'!E616=0,'Données entrées'!E616=""),"",IF(AND('Données entrées'!B616="x",'Données entrées'!E616&lt;0),"XXX8",""))</f>
        <v/>
      </c>
      <c r="F615" s="20" t="str">
        <f>IF($E615="","",'Données entrées'!C616)</f>
        <v/>
      </c>
      <c r="G615" s="20" t="str">
        <f>IF($E615="","",'Données entrées'!D616)</f>
        <v/>
      </c>
      <c r="H615" s="31" t="str">
        <f>IF($E615="","",'Données entrées'!E616)</f>
        <v/>
      </c>
      <c r="I615" t="str">
        <f>IF(AND('Données entrées'!B616="x",'Données entrées'!E616&gt;=0),"XXX3","")</f>
        <v/>
      </c>
      <c r="J615" t="str">
        <f>IF($I615="","",'Données entrées'!C616)</f>
        <v/>
      </c>
      <c r="K615" t="str">
        <f>IF($I615="","",'Données entrées'!D616)</f>
        <v/>
      </c>
      <c r="L615" s="24" t="str">
        <f>IF($I615="","",'Données entrées'!E616)</f>
        <v/>
      </c>
      <c r="M615" s="7" t="s">
        <v>13</v>
      </c>
      <c r="N615" s="20" t="s">
        <v>13</v>
      </c>
      <c r="O615" s="20" t="s">
        <v>13</v>
      </c>
      <c r="P615" s="9" t="s">
        <v>13</v>
      </c>
      <c r="Q615" t="s">
        <v>13</v>
      </c>
      <c r="R615" t="s">
        <v>13</v>
      </c>
      <c r="S615" t="s">
        <v>13</v>
      </c>
      <c r="T615" t="s">
        <v>13</v>
      </c>
      <c r="U615" s="7" t="s">
        <v>13</v>
      </c>
      <c r="V615" s="20" t="s">
        <v>13</v>
      </c>
      <c r="W615" s="20" t="s">
        <v>13</v>
      </c>
      <c r="X615" s="9" t="s">
        <v>13</v>
      </c>
    </row>
    <row r="616" spans="1:24" x14ac:dyDescent="0.35">
      <c r="A616" t="str">
        <f>IF(OR('Données entrées'!E617=0,'Données entrées'!E617=""),"",IF('Données entrées'!A617="x","XXX4",""))</f>
        <v/>
      </c>
      <c r="B616" t="str">
        <f>IF($A616="","",'Données entrées'!C617)</f>
        <v/>
      </c>
      <c r="C616" t="str">
        <f>IF($A616="","",'Données entrées'!D617)</f>
        <v/>
      </c>
      <c r="D616" s="24" t="str">
        <f>IF(A616="","",'Données entrées'!E617)</f>
        <v/>
      </c>
      <c r="E616" s="7" t="str">
        <f>IF(OR('Données entrées'!E617=0,'Données entrées'!E617=""),"",IF(AND('Données entrées'!B617="x",'Données entrées'!E617&lt;0),"XXX8",""))</f>
        <v/>
      </c>
      <c r="F616" s="20" t="str">
        <f>IF($E616="","",'Données entrées'!C617)</f>
        <v/>
      </c>
      <c r="G616" s="20" t="str">
        <f>IF($E616="","",'Données entrées'!D617)</f>
        <v/>
      </c>
      <c r="H616" s="31" t="str">
        <f>IF($E616="","",'Données entrées'!E617)</f>
        <v/>
      </c>
      <c r="I616" t="str">
        <f>IF(AND('Données entrées'!B617="x",'Données entrées'!E617&gt;=0),"XXX3","")</f>
        <v/>
      </c>
      <c r="J616" t="str">
        <f>IF($I616="","",'Données entrées'!C617)</f>
        <v/>
      </c>
      <c r="K616" t="str">
        <f>IF($I616="","",'Données entrées'!D617)</f>
        <v/>
      </c>
      <c r="L616" s="24" t="str">
        <f>IF($I616="","",'Données entrées'!E617)</f>
        <v/>
      </c>
      <c r="M616" s="7" t="s">
        <v>13</v>
      </c>
      <c r="N616" s="20" t="s">
        <v>13</v>
      </c>
      <c r="O616" s="20" t="s">
        <v>13</v>
      </c>
      <c r="P616" s="9" t="s">
        <v>13</v>
      </c>
      <c r="Q616" t="s">
        <v>13</v>
      </c>
      <c r="R616" t="s">
        <v>13</v>
      </c>
      <c r="S616" t="s">
        <v>13</v>
      </c>
      <c r="T616" t="s">
        <v>13</v>
      </c>
      <c r="U616" s="7" t="s">
        <v>13</v>
      </c>
      <c r="V616" s="20" t="s">
        <v>13</v>
      </c>
      <c r="W616" s="20" t="s">
        <v>13</v>
      </c>
      <c r="X616" s="9" t="s">
        <v>13</v>
      </c>
    </row>
    <row r="617" spans="1:24" x14ac:dyDescent="0.35">
      <c r="A617" t="str">
        <f>IF(OR('Données entrées'!E618=0,'Données entrées'!E618=""),"",IF('Données entrées'!A618="x","XXX4",""))</f>
        <v/>
      </c>
      <c r="B617" t="str">
        <f>IF($A617="","",'Données entrées'!C618)</f>
        <v/>
      </c>
      <c r="C617" t="str">
        <f>IF($A617="","",'Données entrées'!D618)</f>
        <v/>
      </c>
      <c r="D617" s="24" t="str">
        <f>IF(A617="","",'Données entrées'!E618)</f>
        <v/>
      </c>
      <c r="E617" s="7" t="str">
        <f>IF(OR('Données entrées'!E618=0,'Données entrées'!E618=""),"",IF(AND('Données entrées'!B618="x",'Données entrées'!E618&lt;0),"XXX8",""))</f>
        <v/>
      </c>
      <c r="F617" s="20" t="str">
        <f>IF($E617="","",'Données entrées'!C618)</f>
        <v/>
      </c>
      <c r="G617" s="20" t="str">
        <f>IF($E617="","",'Données entrées'!D618)</f>
        <v/>
      </c>
      <c r="H617" s="31" t="str">
        <f>IF($E617="","",'Données entrées'!E618)</f>
        <v/>
      </c>
      <c r="I617" t="str">
        <f>IF(AND('Données entrées'!B618="x",'Données entrées'!E618&gt;=0),"XXX3","")</f>
        <v/>
      </c>
      <c r="J617" t="str">
        <f>IF($I617="","",'Données entrées'!C618)</f>
        <v/>
      </c>
      <c r="K617" t="str">
        <f>IF($I617="","",'Données entrées'!D618)</f>
        <v/>
      </c>
      <c r="L617" s="24" t="str">
        <f>IF($I617="","",'Données entrées'!E618)</f>
        <v/>
      </c>
      <c r="M617" s="7" t="s">
        <v>13</v>
      </c>
      <c r="N617" s="20" t="s">
        <v>13</v>
      </c>
      <c r="O617" s="20" t="s">
        <v>13</v>
      </c>
      <c r="P617" s="9" t="s">
        <v>13</v>
      </c>
      <c r="Q617" t="s">
        <v>13</v>
      </c>
      <c r="R617" t="s">
        <v>13</v>
      </c>
      <c r="S617" t="s">
        <v>13</v>
      </c>
      <c r="T617" t="s">
        <v>13</v>
      </c>
      <c r="U617" s="7" t="s">
        <v>13</v>
      </c>
      <c r="V617" s="20" t="s">
        <v>13</v>
      </c>
      <c r="W617" s="20" t="s">
        <v>13</v>
      </c>
      <c r="X617" s="9" t="s">
        <v>13</v>
      </c>
    </row>
    <row r="618" spans="1:24" x14ac:dyDescent="0.35">
      <c r="A618" t="str">
        <f>IF(OR('Données entrées'!E619=0,'Données entrées'!E619=""),"",IF('Données entrées'!A619="x","XXX4",""))</f>
        <v/>
      </c>
      <c r="B618" t="str">
        <f>IF($A618="","",'Données entrées'!C619)</f>
        <v/>
      </c>
      <c r="C618" t="str">
        <f>IF($A618="","",'Données entrées'!D619)</f>
        <v/>
      </c>
      <c r="D618" s="24" t="str">
        <f>IF(A618="","",'Données entrées'!E619)</f>
        <v/>
      </c>
      <c r="E618" s="7" t="str">
        <f>IF(OR('Données entrées'!E619=0,'Données entrées'!E619=""),"",IF(AND('Données entrées'!B619="x",'Données entrées'!E619&lt;0),"XXX8",""))</f>
        <v/>
      </c>
      <c r="F618" s="20" t="str">
        <f>IF($E618="","",'Données entrées'!C619)</f>
        <v/>
      </c>
      <c r="G618" s="20" t="str">
        <f>IF($E618="","",'Données entrées'!D619)</f>
        <v/>
      </c>
      <c r="H618" s="31" t="str">
        <f>IF($E618="","",'Données entrées'!E619)</f>
        <v/>
      </c>
      <c r="I618" t="str">
        <f>IF(AND('Données entrées'!B619="x",'Données entrées'!E619&gt;=0),"XXX3","")</f>
        <v/>
      </c>
      <c r="J618" t="str">
        <f>IF($I618="","",'Données entrées'!C619)</f>
        <v/>
      </c>
      <c r="K618" t="str">
        <f>IF($I618="","",'Données entrées'!D619)</f>
        <v/>
      </c>
      <c r="L618" s="24" t="str">
        <f>IF($I618="","",'Données entrées'!E619)</f>
        <v/>
      </c>
      <c r="M618" s="7" t="s">
        <v>13</v>
      </c>
      <c r="N618" s="20" t="s">
        <v>13</v>
      </c>
      <c r="O618" s="20" t="s">
        <v>13</v>
      </c>
      <c r="P618" s="9" t="s">
        <v>13</v>
      </c>
      <c r="Q618" t="s">
        <v>13</v>
      </c>
      <c r="R618" t="s">
        <v>13</v>
      </c>
      <c r="S618" t="s">
        <v>13</v>
      </c>
      <c r="T618" t="s">
        <v>13</v>
      </c>
      <c r="U618" s="7" t="s">
        <v>13</v>
      </c>
      <c r="V618" s="20" t="s">
        <v>13</v>
      </c>
      <c r="W618" s="20" t="s">
        <v>13</v>
      </c>
      <c r="X618" s="9" t="s">
        <v>13</v>
      </c>
    </row>
    <row r="619" spans="1:24" x14ac:dyDescent="0.35">
      <c r="A619" t="str">
        <f>IF(OR('Données entrées'!E620=0,'Données entrées'!E620=""),"",IF('Données entrées'!A620="x","XXX4",""))</f>
        <v/>
      </c>
      <c r="B619" t="str">
        <f>IF($A619="","",'Données entrées'!C620)</f>
        <v/>
      </c>
      <c r="C619" t="str">
        <f>IF($A619="","",'Données entrées'!D620)</f>
        <v/>
      </c>
      <c r="D619" s="24" t="str">
        <f>IF(A619="","",'Données entrées'!E620)</f>
        <v/>
      </c>
      <c r="E619" s="7" t="str">
        <f>IF(OR('Données entrées'!E620=0,'Données entrées'!E620=""),"",IF(AND('Données entrées'!B620="x",'Données entrées'!E620&lt;0),"XXX8",""))</f>
        <v/>
      </c>
      <c r="F619" s="20" t="str">
        <f>IF($E619="","",'Données entrées'!C620)</f>
        <v/>
      </c>
      <c r="G619" s="20" t="str">
        <f>IF($E619="","",'Données entrées'!D620)</f>
        <v/>
      </c>
      <c r="H619" s="31" t="str">
        <f>IF($E619="","",'Données entrées'!E620)</f>
        <v/>
      </c>
      <c r="I619" t="str">
        <f>IF(AND('Données entrées'!B620="x",'Données entrées'!E620&gt;=0),"XXX3","")</f>
        <v/>
      </c>
      <c r="J619" t="str">
        <f>IF($I619="","",'Données entrées'!C620)</f>
        <v/>
      </c>
      <c r="K619" t="str">
        <f>IF($I619="","",'Données entrées'!D620)</f>
        <v/>
      </c>
      <c r="L619" s="24" t="str">
        <f>IF($I619="","",'Données entrées'!E620)</f>
        <v/>
      </c>
      <c r="M619" s="7" t="s">
        <v>13</v>
      </c>
      <c r="N619" s="20" t="s">
        <v>13</v>
      </c>
      <c r="O619" s="20" t="s">
        <v>13</v>
      </c>
      <c r="P619" s="9" t="s">
        <v>13</v>
      </c>
      <c r="Q619" t="s">
        <v>13</v>
      </c>
      <c r="R619" t="s">
        <v>13</v>
      </c>
      <c r="S619" t="s">
        <v>13</v>
      </c>
      <c r="T619" t="s">
        <v>13</v>
      </c>
      <c r="U619" s="7" t="s">
        <v>13</v>
      </c>
      <c r="V619" s="20" t="s">
        <v>13</v>
      </c>
      <c r="W619" s="20" t="s">
        <v>13</v>
      </c>
      <c r="X619" s="9" t="s">
        <v>13</v>
      </c>
    </row>
    <row r="620" spans="1:24" x14ac:dyDescent="0.35">
      <c r="A620" t="str">
        <f>IF(OR('Données entrées'!E621=0,'Données entrées'!E621=""),"",IF('Données entrées'!A621="x","XXX4",""))</f>
        <v/>
      </c>
      <c r="B620" t="str">
        <f>IF($A620="","",'Données entrées'!C621)</f>
        <v/>
      </c>
      <c r="C620" t="str">
        <f>IF($A620="","",'Données entrées'!D621)</f>
        <v/>
      </c>
      <c r="D620" s="24" t="str">
        <f>IF(A620="","",'Données entrées'!E621)</f>
        <v/>
      </c>
      <c r="E620" s="7" t="str">
        <f>IF(OR('Données entrées'!E621=0,'Données entrées'!E621=""),"",IF(AND('Données entrées'!B621="x",'Données entrées'!E621&lt;0),"XXX8",""))</f>
        <v/>
      </c>
      <c r="F620" s="20" t="str">
        <f>IF($E620="","",'Données entrées'!C621)</f>
        <v/>
      </c>
      <c r="G620" s="20" t="str">
        <f>IF($E620="","",'Données entrées'!D621)</f>
        <v/>
      </c>
      <c r="H620" s="31" t="str">
        <f>IF($E620="","",'Données entrées'!E621)</f>
        <v/>
      </c>
      <c r="I620" t="str">
        <f>IF(AND('Données entrées'!B621="x",'Données entrées'!E621&gt;=0),"XXX3","")</f>
        <v/>
      </c>
      <c r="J620" t="str">
        <f>IF($I620="","",'Données entrées'!C621)</f>
        <v/>
      </c>
      <c r="K620" t="str">
        <f>IF($I620="","",'Données entrées'!D621)</f>
        <v/>
      </c>
      <c r="L620" s="24" t="str">
        <f>IF($I620="","",'Données entrées'!E621)</f>
        <v/>
      </c>
      <c r="M620" s="7" t="s">
        <v>13</v>
      </c>
      <c r="N620" s="20" t="s">
        <v>13</v>
      </c>
      <c r="O620" s="20" t="s">
        <v>13</v>
      </c>
      <c r="P620" s="9" t="s">
        <v>13</v>
      </c>
      <c r="Q620" t="s">
        <v>13</v>
      </c>
      <c r="R620" t="s">
        <v>13</v>
      </c>
      <c r="S620" t="s">
        <v>13</v>
      </c>
      <c r="T620" t="s">
        <v>13</v>
      </c>
      <c r="U620" s="7" t="s">
        <v>13</v>
      </c>
      <c r="V620" s="20" t="s">
        <v>13</v>
      </c>
      <c r="W620" s="20" t="s">
        <v>13</v>
      </c>
      <c r="X620" s="9" t="s">
        <v>13</v>
      </c>
    </row>
    <row r="621" spans="1:24" x14ac:dyDescent="0.35">
      <c r="A621" t="str">
        <f>IF(OR('Données entrées'!E622=0,'Données entrées'!E622=""),"",IF('Données entrées'!A622="x","XXX4",""))</f>
        <v/>
      </c>
      <c r="B621" t="str">
        <f>IF($A621="","",'Données entrées'!C622)</f>
        <v/>
      </c>
      <c r="C621" t="str">
        <f>IF($A621="","",'Données entrées'!D622)</f>
        <v/>
      </c>
      <c r="D621" s="24" t="str">
        <f>IF(A621="","",'Données entrées'!E622)</f>
        <v/>
      </c>
      <c r="E621" s="7" t="str">
        <f>IF(OR('Données entrées'!E622=0,'Données entrées'!E622=""),"",IF(AND('Données entrées'!B622="x",'Données entrées'!E622&lt;0),"XXX8",""))</f>
        <v/>
      </c>
      <c r="F621" s="20" t="str">
        <f>IF($E621="","",'Données entrées'!C622)</f>
        <v/>
      </c>
      <c r="G621" s="20" t="str">
        <f>IF($E621="","",'Données entrées'!D622)</f>
        <v/>
      </c>
      <c r="H621" s="31" t="str">
        <f>IF($E621="","",'Données entrées'!E622)</f>
        <v/>
      </c>
      <c r="I621" t="str">
        <f>IF(AND('Données entrées'!B622="x",'Données entrées'!E622&gt;=0),"XXX3","")</f>
        <v/>
      </c>
      <c r="J621" t="str">
        <f>IF($I621="","",'Données entrées'!C622)</f>
        <v/>
      </c>
      <c r="K621" t="str">
        <f>IF($I621="","",'Données entrées'!D622)</f>
        <v/>
      </c>
      <c r="L621" s="24" t="str">
        <f>IF($I621="","",'Données entrées'!E622)</f>
        <v/>
      </c>
      <c r="M621" s="7" t="s">
        <v>13</v>
      </c>
      <c r="N621" s="20" t="s">
        <v>13</v>
      </c>
      <c r="O621" s="20" t="s">
        <v>13</v>
      </c>
      <c r="P621" s="9" t="s">
        <v>13</v>
      </c>
      <c r="Q621" t="s">
        <v>13</v>
      </c>
      <c r="R621" t="s">
        <v>13</v>
      </c>
      <c r="S621" t="s">
        <v>13</v>
      </c>
      <c r="T621" t="s">
        <v>13</v>
      </c>
      <c r="U621" s="7" t="s">
        <v>13</v>
      </c>
      <c r="V621" s="20" t="s">
        <v>13</v>
      </c>
      <c r="W621" s="20" t="s">
        <v>13</v>
      </c>
      <c r="X621" s="9" t="s">
        <v>13</v>
      </c>
    </row>
    <row r="622" spans="1:24" x14ac:dyDescent="0.35">
      <c r="A622" t="str">
        <f>IF(OR('Données entrées'!E623=0,'Données entrées'!E623=""),"",IF('Données entrées'!A623="x","XXX4",""))</f>
        <v/>
      </c>
      <c r="B622" t="str">
        <f>IF($A622="","",'Données entrées'!C623)</f>
        <v/>
      </c>
      <c r="C622" t="str">
        <f>IF($A622="","",'Données entrées'!D623)</f>
        <v/>
      </c>
      <c r="D622" s="24" t="str">
        <f>IF(A622="","",'Données entrées'!E623)</f>
        <v/>
      </c>
      <c r="E622" s="7" t="str">
        <f>IF(OR('Données entrées'!E623=0,'Données entrées'!E623=""),"",IF(AND('Données entrées'!B623="x",'Données entrées'!E623&lt;0),"XXX8",""))</f>
        <v/>
      </c>
      <c r="F622" s="20" t="str">
        <f>IF($E622="","",'Données entrées'!C623)</f>
        <v/>
      </c>
      <c r="G622" s="20" t="str">
        <f>IF($E622="","",'Données entrées'!D623)</f>
        <v/>
      </c>
      <c r="H622" s="31" t="str">
        <f>IF($E622="","",'Données entrées'!E623)</f>
        <v/>
      </c>
      <c r="I622" t="str">
        <f>IF(AND('Données entrées'!B623="x",'Données entrées'!E623&gt;=0),"XXX3","")</f>
        <v/>
      </c>
      <c r="J622" t="str">
        <f>IF($I622="","",'Données entrées'!C623)</f>
        <v/>
      </c>
      <c r="K622" t="str">
        <f>IF($I622="","",'Données entrées'!D623)</f>
        <v/>
      </c>
      <c r="L622" s="24" t="str">
        <f>IF($I622="","",'Données entrées'!E623)</f>
        <v/>
      </c>
      <c r="M622" s="7" t="s">
        <v>13</v>
      </c>
      <c r="N622" s="20" t="s">
        <v>13</v>
      </c>
      <c r="O622" s="20" t="s">
        <v>13</v>
      </c>
      <c r="P622" s="9" t="s">
        <v>13</v>
      </c>
      <c r="Q622" t="s">
        <v>13</v>
      </c>
      <c r="R622" t="s">
        <v>13</v>
      </c>
      <c r="S622" t="s">
        <v>13</v>
      </c>
      <c r="T622" t="s">
        <v>13</v>
      </c>
      <c r="U622" s="7" t="s">
        <v>13</v>
      </c>
      <c r="V622" s="20" t="s">
        <v>13</v>
      </c>
      <c r="W622" s="20" t="s">
        <v>13</v>
      </c>
      <c r="X622" s="9" t="s">
        <v>13</v>
      </c>
    </row>
    <row r="623" spans="1:24" x14ac:dyDescent="0.35">
      <c r="A623" t="str">
        <f>IF(OR('Données entrées'!E624=0,'Données entrées'!E624=""),"",IF('Données entrées'!A624="x","XXX4",""))</f>
        <v/>
      </c>
      <c r="B623" t="str">
        <f>IF($A623="","",'Données entrées'!C624)</f>
        <v/>
      </c>
      <c r="C623" t="str">
        <f>IF($A623="","",'Données entrées'!D624)</f>
        <v/>
      </c>
      <c r="D623" s="24" t="str">
        <f>IF(A623="","",'Données entrées'!E624)</f>
        <v/>
      </c>
      <c r="E623" s="7" t="str">
        <f>IF(OR('Données entrées'!E624=0,'Données entrées'!E624=""),"",IF(AND('Données entrées'!B624="x",'Données entrées'!E624&lt;0),"XXX8",""))</f>
        <v/>
      </c>
      <c r="F623" s="20" t="str">
        <f>IF($E623="","",'Données entrées'!C624)</f>
        <v/>
      </c>
      <c r="G623" s="20" t="str">
        <f>IF($E623="","",'Données entrées'!D624)</f>
        <v/>
      </c>
      <c r="H623" s="31" t="str">
        <f>IF($E623="","",'Données entrées'!E624)</f>
        <v/>
      </c>
      <c r="I623" t="str">
        <f>IF(AND('Données entrées'!B624="x",'Données entrées'!E624&gt;=0),"XXX3","")</f>
        <v/>
      </c>
      <c r="J623" t="str">
        <f>IF($I623="","",'Données entrées'!C624)</f>
        <v/>
      </c>
      <c r="K623" t="str">
        <f>IF($I623="","",'Données entrées'!D624)</f>
        <v/>
      </c>
      <c r="L623" s="24" t="str">
        <f>IF($I623="","",'Données entrées'!E624)</f>
        <v/>
      </c>
      <c r="M623" s="7" t="s">
        <v>13</v>
      </c>
      <c r="N623" s="20" t="s">
        <v>13</v>
      </c>
      <c r="O623" s="20" t="s">
        <v>13</v>
      </c>
      <c r="P623" s="9" t="s">
        <v>13</v>
      </c>
      <c r="Q623" t="s">
        <v>13</v>
      </c>
      <c r="R623" t="s">
        <v>13</v>
      </c>
      <c r="S623" t="s">
        <v>13</v>
      </c>
      <c r="T623" t="s">
        <v>13</v>
      </c>
      <c r="U623" s="7" t="s">
        <v>13</v>
      </c>
      <c r="V623" s="20" t="s">
        <v>13</v>
      </c>
      <c r="W623" s="20" t="s">
        <v>13</v>
      </c>
      <c r="X623" s="9" t="s">
        <v>13</v>
      </c>
    </row>
    <row r="624" spans="1:24" x14ac:dyDescent="0.35">
      <c r="A624" t="str">
        <f>IF(OR('Données entrées'!E625=0,'Données entrées'!E625=""),"",IF('Données entrées'!A625="x","XXX4",""))</f>
        <v/>
      </c>
      <c r="B624" t="str">
        <f>IF($A624="","",'Données entrées'!C625)</f>
        <v/>
      </c>
      <c r="C624" t="str">
        <f>IF($A624="","",'Données entrées'!D625)</f>
        <v/>
      </c>
      <c r="D624" s="24" t="str">
        <f>IF(A624="","",'Données entrées'!E625)</f>
        <v/>
      </c>
      <c r="E624" s="7" t="str">
        <f>IF(OR('Données entrées'!E625=0,'Données entrées'!E625=""),"",IF(AND('Données entrées'!B625="x",'Données entrées'!E625&lt;0),"XXX8",""))</f>
        <v/>
      </c>
      <c r="F624" s="20" t="str">
        <f>IF($E624="","",'Données entrées'!C625)</f>
        <v/>
      </c>
      <c r="G624" s="20" t="str">
        <f>IF($E624="","",'Données entrées'!D625)</f>
        <v/>
      </c>
      <c r="H624" s="31" t="str">
        <f>IF($E624="","",'Données entrées'!E625)</f>
        <v/>
      </c>
      <c r="I624" t="str">
        <f>IF(AND('Données entrées'!B625="x",'Données entrées'!E625&gt;=0),"XXX3","")</f>
        <v/>
      </c>
      <c r="J624" t="str">
        <f>IF($I624="","",'Données entrées'!C625)</f>
        <v/>
      </c>
      <c r="K624" t="str">
        <f>IF($I624="","",'Données entrées'!D625)</f>
        <v/>
      </c>
      <c r="L624" s="24" t="str">
        <f>IF($I624="","",'Données entrées'!E625)</f>
        <v/>
      </c>
      <c r="M624" s="7" t="s">
        <v>13</v>
      </c>
      <c r="N624" s="20" t="s">
        <v>13</v>
      </c>
      <c r="O624" s="20" t="s">
        <v>13</v>
      </c>
      <c r="P624" s="9" t="s">
        <v>13</v>
      </c>
      <c r="Q624" t="s">
        <v>13</v>
      </c>
      <c r="R624" t="s">
        <v>13</v>
      </c>
      <c r="S624" t="s">
        <v>13</v>
      </c>
      <c r="T624" t="s">
        <v>13</v>
      </c>
      <c r="U624" s="7" t="s">
        <v>13</v>
      </c>
      <c r="V624" s="20" t="s">
        <v>13</v>
      </c>
      <c r="W624" s="20" t="s">
        <v>13</v>
      </c>
      <c r="X624" s="9" t="s">
        <v>13</v>
      </c>
    </row>
    <row r="625" spans="1:24" x14ac:dyDescent="0.35">
      <c r="A625" t="str">
        <f>IF(OR('Données entrées'!E626=0,'Données entrées'!E626=""),"",IF('Données entrées'!A626="x","XXX4",""))</f>
        <v/>
      </c>
      <c r="B625" t="str">
        <f>IF($A625="","",'Données entrées'!C626)</f>
        <v/>
      </c>
      <c r="C625" t="str">
        <f>IF($A625="","",'Données entrées'!D626)</f>
        <v/>
      </c>
      <c r="D625" s="24" t="str">
        <f>IF(A625="","",'Données entrées'!E626)</f>
        <v/>
      </c>
      <c r="E625" s="7" t="str">
        <f>IF(OR('Données entrées'!E626=0,'Données entrées'!E626=""),"",IF(AND('Données entrées'!B626="x",'Données entrées'!E626&lt;0),"XXX8",""))</f>
        <v/>
      </c>
      <c r="F625" s="20" t="str">
        <f>IF($E625="","",'Données entrées'!C626)</f>
        <v/>
      </c>
      <c r="G625" s="20" t="str">
        <f>IF($E625="","",'Données entrées'!D626)</f>
        <v/>
      </c>
      <c r="H625" s="31" t="str">
        <f>IF($E625="","",'Données entrées'!E626)</f>
        <v/>
      </c>
      <c r="I625" t="str">
        <f>IF(AND('Données entrées'!B626="x",'Données entrées'!E626&gt;=0),"XXX3","")</f>
        <v/>
      </c>
      <c r="J625" t="str">
        <f>IF($I625="","",'Données entrées'!C626)</f>
        <v/>
      </c>
      <c r="K625" t="str">
        <f>IF($I625="","",'Données entrées'!D626)</f>
        <v/>
      </c>
      <c r="L625" s="24" t="str">
        <f>IF($I625="","",'Données entrées'!E626)</f>
        <v/>
      </c>
      <c r="M625" s="7" t="s">
        <v>13</v>
      </c>
      <c r="N625" s="20" t="s">
        <v>13</v>
      </c>
      <c r="O625" s="20" t="s">
        <v>13</v>
      </c>
      <c r="P625" s="9" t="s">
        <v>13</v>
      </c>
      <c r="Q625" t="s">
        <v>13</v>
      </c>
      <c r="R625" t="s">
        <v>13</v>
      </c>
      <c r="S625" t="s">
        <v>13</v>
      </c>
      <c r="T625" t="s">
        <v>13</v>
      </c>
      <c r="U625" s="7" t="s">
        <v>13</v>
      </c>
      <c r="V625" s="20" t="s">
        <v>13</v>
      </c>
      <c r="W625" s="20" t="s">
        <v>13</v>
      </c>
      <c r="X625" s="9" t="s">
        <v>13</v>
      </c>
    </row>
    <row r="626" spans="1:24" x14ac:dyDescent="0.35">
      <c r="A626" t="str">
        <f>IF(OR('Données entrées'!E627=0,'Données entrées'!E627=""),"",IF('Données entrées'!A627="x","XXX4",""))</f>
        <v/>
      </c>
      <c r="B626" t="str">
        <f>IF($A626="","",'Données entrées'!C627)</f>
        <v/>
      </c>
      <c r="C626" t="str">
        <f>IF($A626="","",'Données entrées'!D627)</f>
        <v/>
      </c>
      <c r="D626" s="24" t="str">
        <f>IF(A626="","",'Données entrées'!E627)</f>
        <v/>
      </c>
      <c r="E626" s="7" t="str">
        <f>IF(OR('Données entrées'!E627=0,'Données entrées'!E627=""),"",IF(AND('Données entrées'!B627="x",'Données entrées'!E627&lt;0),"XXX8",""))</f>
        <v/>
      </c>
      <c r="F626" s="20" t="str">
        <f>IF($E626="","",'Données entrées'!C627)</f>
        <v/>
      </c>
      <c r="G626" s="20" t="str">
        <f>IF($E626="","",'Données entrées'!D627)</f>
        <v/>
      </c>
      <c r="H626" s="31" t="str">
        <f>IF($E626="","",'Données entrées'!E627)</f>
        <v/>
      </c>
      <c r="I626" t="str">
        <f>IF(AND('Données entrées'!B627="x",'Données entrées'!E627&gt;=0),"XXX3","")</f>
        <v/>
      </c>
      <c r="J626" t="str">
        <f>IF($I626="","",'Données entrées'!C627)</f>
        <v/>
      </c>
      <c r="K626" t="str">
        <f>IF($I626="","",'Données entrées'!D627)</f>
        <v/>
      </c>
      <c r="L626" s="24" t="str">
        <f>IF($I626="","",'Données entrées'!E627)</f>
        <v/>
      </c>
      <c r="M626" s="7" t="s">
        <v>13</v>
      </c>
      <c r="N626" s="20" t="s">
        <v>13</v>
      </c>
      <c r="O626" s="20" t="s">
        <v>13</v>
      </c>
      <c r="P626" s="9" t="s">
        <v>13</v>
      </c>
      <c r="Q626" t="s">
        <v>13</v>
      </c>
      <c r="R626" t="s">
        <v>13</v>
      </c>
      <c r="S626" t="s">
        <v>13</v>
      </c>
      <c r="T626" t="s">
        <v>13</v>
      </c>
      <c r="U626" s="7" t="s">
        <v>13</v>
      </c>
      <c r="V626" s="20" t="s">
        <v>13</v>
      </c>
      <c r="W626" s="20" t="s">
        <v>13</v>
      </c>
      <c r="X626" s="9" t="s">
        <v>13</v>
      </c>
    </row>
    <row r="627" spans="1:24" x14ac:dyDescent="0.35">
      <c r="A627" t="str">
        <f>IF(OR('Données entrées'!E628=0,'Données entrées'!E628=""),"",IF('Données entrées'!A628="x","XXX4",""))</f>
        <v/>
      </c>
      <c r="B627" t="str">
        <f>IF($A627="","",'Données entrées'!C628)</f>
        <v/>
      </c>
      <c r="C627" t="str">
        <f>IF($A627="","",'Données entrées'!D628)</f>
        <v/>
      </c>
      <c r="D627" s="24" t="str">
        <f>IF(A627="","",'Données entrées'!E628)</f>
        <v/>
      </c>
      <c r="E627" s="7" t="str">
        <f>IF(OR('Données entrées'!E628=0,'Données entrées'!E628=""),"",IF(AND('Données entrées'!B628="x",'Données entrées'!E628&lt;0),"XXX8",""))</f>
        <v/>
      </c>
      <c r="F627" s="20" t="str">
        <f>IF($E627="","",'Données entrées'!C628)</f>
        <v/>
      </c>
      <c r="G627" s="20" t="str">
        <f>IF($E627="","",'Données entrées'!D628)</f>
        <v/>
      </c>
      <c r="H627" s="31" t="str">
        <f>IF($E627="","",'Données entrées'!E628)</f>
        <v/>
      </c>
      <c r="I627" t="str">
        <f>IF(AND('Données entrées'!B628="x",'Données entrées'!E628&gt;=0),"XXX3","")</f>
        <v/>
      </c>
      <c r="J627" t="str">
        <f>IF($I627="","",'Données entrées'!C628)</f>
        <v/>
      </c>
      <c r="K627" t="str">
        <f>IF($I627="","",'Données entrées'!D628)</f>
        <v/>
      </c>
      <c r="L627" s="24" t="str">
        <f>IF($I627="","",'Données entrées'!E628)</f>
        <v/>
      </c>
      <c r="M627" s="7" t="s">
        <v>13</v>
      </c>
      <c r="N627" s="20" t="s">
        <v>13</v>
      </c>
      <c r="O627" s="20" t="s">
        <v>13</v>
      </c>
      <c r="P627" s="9" t="s">
        <v>13</v>
      </c>
      <c r="Q627" t="s">
        <v>13</v>
      </c>
      <c r="R627" t="s">
        <v>13</v>
      </c>
      <c r="S627" t="s">
        <v>13</v>
      </c>
      <c r="T627" t="s">
        <v>13</v>
      </c>
      <c r="U627" s="7" t="s">
        <v>13</v>
      </c>
      <c r="V627" s="20" t="s">
        <v>13</v>
      </c>
      <c r="W627" s="20" t="s">
        <v>13</v>
      </c>
      <c r="X627" s="9" t="s">
        <v>13</v>
      </c>
    </row>
    <row r="628" spans="1:24" x14ac:dyDescent="0.35">
      <c r="A628" t="str">
        <f>IF(OR('Données entrées'!E629=0,'Données entrées'!E629=""),"",IF('Données entrées'!A629="x","XXX4",""))</f>
        <v/>
      </c>
      <c r="B628" t="str">
        <f>IF($A628="","",'Données entrées'!C629)</f>
        <v/>
      </c>
      <c r="C628" t="str">
        <f>IF($A628="","",'Données entrées'!D629)</f>
        <v/>
      </c>
      <c r="D628" s="24" t="str">
        <f>IF(A628="","",'Données entrées'!E629)</f>
        <v/>
      </c>
      <c r="E628" s="7" t="str">
        <f>IF(OR('Données entrées'!E629=0,'Données entrées'!E629=""),"",IF(AND('Données entrées'!B629="x",'Données entrées'!E629&lt;0),"XXX8",""))</f>
        <v/>
      </c>
      <c r="F628" s="20" t="str">
        <f>IF($E628="","",'Données entrées'!C629)</f>
        <v/>
      </c>
      <c r="G628" s="20" t="str">
        <f>IF($E628="","",'Données entrées'!D629)</f>
        <v/>
      </c>
      <c r="H628" s="31" t="str">
        <f>IF($E628="","",'Données entrées'!E629)</f>
        <v/>
      </c>
      <c r="I628" t="str">
        <f>IF(AND('Données entrées'!B629="x",'Données entrées'!E629&gt;=0),"XXX3","")</f>
        <v/>
      </c>
      <c r="J628" t="str">
        <f>IF($I628="","",'Données entrées'!C629)</f>
        <v/>
      </c>
      <c r="K628" t="str">
        <f>IF($I628="","",'Données entrées'!D629)</f>
        <v/>
      </c>
      <c r="L628" s="24" t="str">
        <f>IF($I628="","",'Données entrées'!E629)</f>
        <v/>
      </c>
      <c r="M628" s="7" t="s">
        <v>13</v>
      </c>
      <c r="N628" s="20" t="s">
        <v>13</v>
      </c>
      <c r="O628" s="20" t="s">
        <v>13</v>
      </c>
      <c r="P628" s="9" t="s">
        <v>13</v>
      </c>
      <c r="Q628" t="s">
        <v>13</v>
      </c>
      <c r="R628" t="s">
        <v>13</v>
      </c>
      <c r="S628" t="s">
        <v>13</v>
      </c>
      <c r="T628" t="s">
        <v>13</v>
      </c>
      <c r="U628" s="7" t="s">
        <v>13</v>
      </c>
      <c r="V628" s="20" t="s">
        <v>13</v>
      </c>
      <c r="W628" s="20" t="s">
        <v>13</v>
      </c>
      <c r="X628" s="9" t="s">
        <v>13</v>
      </c>
    </row>
    <row r="629" spans="1:24" x14ac:dyDescent="0.35">
      <c r="A629" t="str">
        <f>IF(OR('Données entrées'!E630=0,'Données entrées'!E630=""),"",IF('Données entrées'!A630="x","XXX4",""))</f>
        <v/>
      </c>
      <c r="B629" t="str">
        <f>IF($A629="","",'Données entrées'!C630)</f>
        <v/>
      </c>
      <c r="C629" t="str">
        <f>IF($A629="","",'Données entrées'!D630)</f>
        <v/>
      </c>
      <c r="D629" s="24" t="str">
        <f>IF(A629="","",'Données entrées'!E630)</f>
        <v/>
      </c>
      <c r="E629" s="7" t="str">
        <f>IF(OR('Données entrées'!E630=0,'Données entrées'!E630=""),"",IF(AND('Données entrées'!B630="x",'Données entrées'!E630&lt;0),"XXX8",""))</f>
        <v/>
      </c>
      <c r="F629" s="20" t="str">
        <f>IF($E629="","",'Données entrées'!C630)</f>
        <v/>
      </c>
      <c r="G629" s="20" t="str">
        <f>IF($E629="","",'Données entrées'!D630)</f>
        <v/>
      </c>
      <c r="H629" s="31" t="str">
        <f>IF($E629="","",'Données entrées'!E630)</f>
        <v/>
      </c>
      <c r="I629" t="str">
        <f>IF(AND('Données entrées'!B630="x",'Données entrées'!E630&gt;=0),"XXX3","")</f>
        <v/>
      </c>
      <c r="J629" t="str">
        <f>IF($I629="","",'Données entrées'!C630)</f>
        <v/>
      </c>
      <c r="K629" t="str">
        <f>IF($I629="","",'Données entrées'!D630)</f>
        <v/>
      </c>
      <c r="L629" s="24" t="str">
        <f>IF($I629="","",'Données entrées'!E630)</f>
        <v/>
      </c>
      <c r="M629" s="7" t="s">
        <v>13</v>
      </c>
      <c r="N629" s="20" t="s">
        <v>13</v>
      </c>
      <c r="O629" s="20" t="s">
        <v>13</v>
      </c>
      <c r="P629" s="9" t="s">
        <v>13</v>
      </c>
      <c r="Q629" t="s">
        <v>13</v>
      </c>
      <c r="R629" t="s">
        <v>13</v>
      </c>
      <c r="S629" t="s">
        <v>13</v>
      </c>
      <c r="T629" t="s">
        <v>13</v>
      </c>
      <c r="U629" s="7" t="s">
        <v>13</v>
      </c>
      <c r="V629" s="20" t="s">
        <v>13</v>
      </c>
      <c r="W629" s="20" t="s">
        <v>13</v>
      </c>
      <c r="X629" s="9" t="s">
        <v>13</v>
      </c>
    </row>
    <row r="630" spans="1:24" x14ac:dyDescent="0.35">
      <c r="A630" t="str">
        <f>IF(OR('Données entrées'!E631=0,'Données entrées'!E631=""),"",IF('Données entrées'!A631="x","XXX4",""))</f>
        <v/>
      </c>
      <c r="B630" t="str">
        <f>IF($A630="","",'Données entrées'!C631)</f>
        <v/>
      </c>
      <c r="C630" t="str">
        <f>IF($A630="","",'Données entrées'!D631)</f>
        <v/>
      </c>
      <c r="D630" s="24" t="str">
        <f>IF(A630="","",'Données entrées'!E631)</f>
        <v/>
      </c>
      <c r="E630" s="7" t="str">
        <f>IF(OR('Données entrées'!E631=0,'Données entrées'!E631=""),"",IF(AND('Données entrées'!B631="x",'Données entrées'!E631&lt;0),"XXX8",""))</f>
        <v/>
      </c>
      <c r="F630" s="20" t="str">
        <f>IF($E630="","",'Données entrées'!C631)</f>
        <v/>
      </c>
      <c r="G630" s="20" t="str">
        <f>IF($E630="","",'Données entrées'!D631)</f>
        <v/>
      </c>
      <c r="H630" s="31" t="str">
        <f>IF($E630="","",'Données entrées'!E631)</f>
        <v/>
      </c>
      <c r="I630" t="str">
        <f>IF(AND('Données entrées'!B631="x",'Données entrées'!E631&gt;=0),"XXX3","")</f>
        <v/>
      </c>
      <c r="J630" t="str">
        <f>IF($I630="","",'Données entrées'!C631)</f>
        <v/>
      </c>
      <c r="K630" t="str">
        <f>IF($I630="","",'Données entrées'!D631)</f>
        <v/>
      </c>
      <c r="L630" s="24" t="str">
        <f>IF($I630="","",'Données entrées'!E631)</f>
        <v/>
      </c>
      <c r="M630" s="7" t="s">
        <v>13</v>
      </c>
      <c r="N630" s="20" t="s">
        <v>13</v>
      </c>
      <c r="O630" s="20" t="s">
        <v>13</v>
      </c>
      <c r="P630" s="9" t="s">
        <v>13</v>
      </c>
      <c r="Q630" t="s">
        <v>13</v>
      </c>
      <c r="R630" t="s">
        <v>13</v>
      </c>
      <c r="S630" t="s">
        <v>13</v>
      </c>
      <c r="T630" t="s">
        <v>13</v>
      </c>
      <c r="U630" s="7" t="s">
        <v>13</v>
      </c>
      <c r="V630" s="20" t="s">
        <v>13</v>
      </c>
      <c r="W630" s="20" t="s">
        <v>13</v>
      </c>
      <c r="X630" s="9" t="s">
        <v>13</v>
      </c>
    </row>
    <row r="631" spans="1:24" x14ac:dyDescent="0.35">
      <c r="A631" t="str">
        <f>IF(OR('Données entrées'!E632=0,'Données entrées'!E632=""),"",IF('Données entrées'!A632="x","XXX4",""))</f>
        <v/>
      </c>
      <c r="B631" t="str">
        <f>IF($A631="","",'Données entrées'!C632)</f>
        <v/>
      </c>
      <c r="C631" t="str">
        <f>IF($A631="","",'Données entrées'!D632)</f>
        <v/>
      </c>
      <c r="D631" s="24" t="str">
        <f>IF(A631="","",'Données entrées'!E632)</f>
        <v/>
      </c>
      <c r="E631" s="7" t="str">
        <f>IF(OR('Données entrées'!E632=0,'Données entrées'!E632=""),"",IF(AND('Données entrées'!B632="x",'Données entrées'!E632&lt;0),"XXX8",""))</f>
        <v/>
      </c>
      <c r="F631" s="20" t="str">
        <f>IF($E631="","",'Données entrées'!C632)</f>
        <v/>
      </c>
      <c r="G631" s="20" t="str">
        <f>IF($E631="","",'Données entrées'!D632)</f>
        <v/>
      </c>
      <c r="H631" s="31" t="str">
        <f>IF($E631="","",'Données entrées'!E632)</f>
        <v/>
      </c>
      <c r="I631" t="str">
        <f>IF(AND('Données entrées'!B632="x",'Données entrées'!E632&gt;=0),"XXX3","")</f>
        <v/>
      </c>
      <c r="J631" t="str">
        <f>IF($I631="","",'Données entrées'!C632)</f>
        <v/>
      </c>
      <c r="K631" t="str">
        <f>IF($I631="","",'Données entrées'!D632)</f>
        <v/>
      </c>
      <c r="L631" s="24" t="str">
        <f>IF($I631="","",'Données entrées'!E632)</f>
        <v/>
      </c>
      <c r="M631" s="7" t="s">
        <v>13</v>
      </c>
      <c r="N631" s="20" t="s">
        <v>13</v>
      </c>
      <c r="O631" s="20" t="s">
        <v>13</v>
      </c>
      <c r="P631" s="9" t="s">
        <v>13</v>
      </c>
      <c r="Q631" t="s">
        <v>13</v>
      </c>
      <c r="R631" t="s">
        <v>13</v>
      </c>
      <c r="S631" t="s">
        <v>13</v>
      </c>
      <c r="T631" t="s">
        <v>13</v>
      </c>
      <c r="U631" s="7" t="s">
        <v>13</v>
      </c>
      <c r="V631" s="20" t="s">
        <v>13</v>
      </c>
      <c r="W631" s="20" t="s">
        <v>13</v>
      </c>
      <c r="X631" s="9" t="s">
        <v>13</v>
      </c>
    </row>
    <row r="632" spans="1:24" x14ac:dyDescent="0.35">
      <c r="A632" t="str">
        <f>IF(OR('Données entrées'!E633=0,'Données entrées'!E633=""),"",IF('Données entrées'!A633="x","XXX4",""))</f>
        <v/>
      </c>
      <c r="B632" t="str">
        <f>IF($A632="","",'Données entrées'!C633)</f>
        <v/>
      </c>
      <c r="C632" t="str">
        <f>IF($A632="","",'Données entrées'!D633)</f>
        <v/>
      </c>
      <c r="D632" s="24" t="str">
        <f>IF(A632="","",'Données entrées'!E633)</f>
        <v/>
      </c>
      <c r="E632" s="7" t="str">
        <f>IF(OR('Données entrées'!E633=0,'Données entrées'!E633=""),"",IF(AND('Données entrées'!B633="x",'Données entrées'!E633&lt;0),"XXX8",""))</f>
        <v/>
      </c>
      <c r="F632" s="20" t="str">
        <f>IF($E632="","",'Données entrées'!C633)</f>
        <v/>
      </c>
      <c r="G632" s="20" t="str">
        <f>IF($E632="","",'Données entrées'!D633)</f>
        <v/>
      </c>
      <c r="H632" s="31" t="str">
        <f>IF($E632="","",'Données entrées'!E633)</f>
        <v/>
      </c>
      <c r="I632" t="str">
        <f>IF(AND('Données entrées'!B633="x",'Données entrées'!E633&gt;=0),"XXX3","")</f>
        <v/>
      </c>
      <c r="J632" t="str">
        <f>IF($I632="","",'Données entrées'!C633)</f>
        <v/>
      </c>
      <c r="K632" t="str">
        <f>IF($I632="","",'Données entrées'!D633)</f>
        <v/>
      </c>
      <c r="L632" s="24" t="str">
        <f>IF($I632="","",'Données entrées'!E633)</f>
        <v/>
      </c>
      <c r="M632" s="7" t="s">
        <v>13</v>
      </c>
      <c r="N632" s="20" t="s">
        <v>13</v>
      </c>
      <c r="O632" s="20" t="s">
        <v>13</v>
      </c>
      <c r="P632" s="9" t="s">
        <v>13</v>
      </c>
      <c r="Q632" t="s">
        <v>13</v>
      </c>
      <c r="R632" t="s">
        <v>13</v>
      </c>
      <c r="S632" t="s">
        <v>13</v>
      </c>
      <c r="T632" t="s">
        <v>13</v>
      </c>
      <c r="U632" s="7" t="s">
        <v>13</v>
      </c>
      <c r="V632" s="20" t="s">
        <v>13</v>
      </c>
      <c r="W632" s="20" t="s">
        <v>13</v>
      </c>
      <c r="X632" s="9" t="s">
        <v>13</v>
      </c>
    </row>
    <row r="633" spans="1:24" x14ac:dyDescent="0.35">
      <c r="A633" t="str">
        <f>IF(OR('Données entrées'!E634=0,'Données entrées'!E634=""),"",IF('Données entrées'!A634="x","XXX4",""))</f>
        <v/>
      </c>
      <c r="B633" t="str">
        <f>IF($A633="","",'Données entrées'!C634)</f>
        <v/>
      </c>
      <c r="C633" t="str">
        <f>IF($A633="","",'Données entrées'!D634)</f>
        <v/>
      </c>
      <c r="D633" s="24" t="str">
        <f>IF(A633="","",'Données entrées'!E634)</f>
        <v/>
      </c>
      <c r="E633" s="7" t="str">
        <f>IF(OR('Données entrées'!E634=0,'Données entrées'!E634=""),"",IF(AND('Données entrées'!B634="x",'Données entrées'!E634&lt;0),"XXX8",""))</f>
        <v/>
      </c>
      <c r="F633" s="20" t="str">
        <f>IF($E633="","",'Données entrées'!C634)</f>
        <v/>
      </c>
      <c r="G633" s="20" t="str">
        <f>IF($E633="","",'Données entrées'!D634)</f>
        <v/>
      </c>
      <c r="H633" s="31" t="str">
        <f>IF($E633="","",'Données entrées'!E634)</f>
        <v/>
      </c>
      <c r="I633" t="str">
        <f>IF(AND('Données entrées'!B634="x",'Données entrées'!E634&gt;=0),"XXX3","")</f>
        <v/>
      </c>
      <c r="J633" t="str">
        <f>IF($I633="","",'Données entrées'!C634)</f>
        <v/>
      </c>
      <c r="K633" t="str">
        <f>IF($I633="","",'Données entrées'!D634)</f>
        <v/>
      </c>
      <c r="L633" s="24" t="str">
        <f>IF($I633="","",'Données entrées'!E634)</f>
        <v/>
      </c>
      <c r="M633" s="7" t="s">
        <v>13</v>
      </c>
      <c r="N633" s="20" t="s">
        <v>13</v>
      </c>
      <c r="O633" s="20" t="s">
        <v>13</v>
      </c>
      <c r="P633" s="9" t="s">
        <v>13</v>
      </c>
      <c r="Q633" t="s">
        <v>13</v>
      </c>
      <c r="R633" t="s">
        <v>13</v>
      </c>
      <c r="S633" t="s">
        <v>13</v>
      </c>
      <c r="T633" t="s">
        <v>13</v>
      </c>
      <c r="U633" s="7" t="s">
        <v>13</v>
      </c>
      <c r="V633" s="20" t="s">
        <v>13</v>
      </c>
      <c r="W633" s="20" t="s">
        <v>13</v>
      </c>
      <c r="X633" s="9" t="s">
        <v>13</v>
      </c>
    </row>
    <row r="634" spans="1:24" x14ac:dyDescent="0.35">
      <c r="A634" t="str">
        <f>IF(OR('Données entrées'!E635=0,'Données entrées'!E635=""),"",IF('Données entrées'!A635="x","XXX4",""))</f>
        <v/>
      </c>
      <c r="B634" t="str">
        <f>IF($A634="","",'Données entrées'!C635)</f>
        <v/>
      </c>
      <c r="C634" t="str">
        <f>IF($A634="","",'Données entrées'!D635)</f>
        <v/>
      </c>
      <c r="D634" s="24" t="str">
        <f>IF(A634="","",'Données entrées'!E635)</f>
        <v/>
      </c>
      <c r="E634" s="7" t="str">
        <f>IF(OR('Données entrées'!E635=0,'Données entrées'!E635=""),"",IF(AND('Données entrées'!B635="x",'Données entrées'!E635&lt;0),"XXX8",""))</f>
        <v/>
      </c>
      <c r="F634" s="20" t="str">
        <f>IF($E634="","",'Données entrées'!C635)</f>
        <v/>
      </c>
      <c r="G634" s="20" t="str">
        <f>IF($E634="","",'Données entrées'!D635)</f>
        <v/>
      </c>
      <c r="H634" s="31" t="str">
        <f>IF($E634="","",'Données entrées'!E635)</f>
        <v/>
      </c>
      <c r="I634" t="str">
        <f>IF(AND('Données entrées'!B635="x",'Données entrées'!E635&gt;=0),"XXX3","")</f>
        <v/>
      </c>
      <c r="J634" t="str">
        <f>IF($I634="","",'Données entrées'!C635)</f>
        <v/>
      </c>
      <c r="K634" t="str">
        <f>IF($I634="","",'Données entrées'!D635)</f>
        <v/>
      </c>
      <c r="L634" s="24" t="str">
        <f>IF($I634="","",'Données entrées'!E635)</f>
        <v/>
      </c>
      <c r="M634" s="7" t="s">
        <v>13</v>
      </c>
      <c r="N634" s="20" t="s">
        <v>13</v>
      </c>
      <c r="O634" s="20" t="s">
        <v>13</v>
      </c>
      <c r="P634" s="9" t="s">
        <v>13</v>
      </c>
      <c r="Q634" t="s">
        <v>13</v>
      </c>
      <c r="R634" t="s">
        <v>13</v>
      </c>
      <c r="S634" t="s">
        <v>13</v>
      </c>
      <c r="T634" t="s">
        <v>13</v>
      </c>
      <c r="U634" s="7" t="s">
        <v>13</v>
      </c>
      <c r="V634" s="20" t="s">
        <v>13</v>
      </c>
      <c r="W634" s="20" t="s">
        <v>13</v>
      </c>
      <c r="X634" s="9" t="s">
        <v>13</v>
      </c>
    </row>
    <row r="635" spans="1:24" x14ac:dyDescent="0.35">
      <c r="A635" t="str">
        <f>IF(OR('Données entrées'!E636=0,'Données entrées'!E636=""),"",IF('Données entrées'!A636="x","XXX4",""))</f>
        <v/>
      </c>
      <c r="B635" t="str">
        <f>IF($A635="","",'Données entrées'!C636)</f>
        <v/>
      </c>
      <c r="C635" t="str">
        <f>IF($A635="","",'Données entrées'!D636)</f>
        <v/>
      </c>
      <c r="D635" s="24" t="str">
        <f>IF(A635="","",'Données entrées'!E636)</f>
        <v/>
      </c>
      <c r="E635" s="7" t="str">
        <f>IF(OR('Données entrées'!E636=0,'Données entrées'!E636=""),"",IF(AND('Données entrées'!B636="x",'Données entrées'!E636&lt;0),"XXX8",""))</f>
        <v/>
      </c>
      <c r="F635" s="20" t="str">
        <f>IF($E635="","",'Données entrées'!C636)</f>
        <v/>
      </c>
      <c r="G635" s="20" t="str">
        <f>IF($E635="","",'Données entrées'!D636)</f>
        <v/>
      </c>
      <c r="H635" s="31" t="str">
        <f>IF($E635="","",'Données entrées'!E636)</f>
        <v/>
      </c>
      <c r="I635" t="str">
        <f>IF(AND('Données entrées'!B636="x",'Données entrées'!E636&gt;=0),"XXX3","")</f>
        <v/>
      </c>
      <c r="J635" t="str">
        <f>IF($I635="","",'Données entrées'!C636)</f>
        <v/>
      </c>
      <c r="K635" t="str">
        <f>IF($I635="","",'Données entrées'!D636)</f>
        <v/>
      </c>
      <c r="L635" s="24" t="str">
        <f>IF($I635="","",'Données entrées'!E636)</f>
        <v/>
      </c>
      <c r="M635" s="7" t="s">
        <v>13</v>
      </c>
      <c r="N635" s="20" t="s">
        <v>13</v>
      </c>
      <c r="O635" s="20" t="s">
        <v>13</v>
      </c>
      <c r="P635" s="9" t="s">
        <v>13</v>
      </c>
      <c r="Q635" t="s">
        <v>13</v>
      </c>
      <c r="R635" t="s">
        <v>13</v>
      </c>
      <c r="S635" t="s">
        <v>13</v>
      </c>
      <c r="T635" t="s">
        <v>13</v>
      </c>
      <c r="U635" s="7" t="s">
        <v>13</v>
      </c>
      <c r="V635" s="20" t="s">
        <v>13</v>
      </c>
      <c r="W635" s="20" t="s">
        <v>13</v>
      </c>
      <c r="X635" s="9" t="s">
        <v>13</v>
      </c>
    </row>
    <row r="636" spans="1:24" x14ac:dyDescent="0.35">
      <c r="A636" t="str">
        <f>IF(OR('Données entrées'!E637=0,'Données entrées'!E637=""),"",IF('Données entrées'!A637="x","XXX4",""))</f>
        <v/>
      </c>
      <c r="B636" t="str">
        <f>IF($A636="","",'Données entrées'!C637)</f>
        <v/>
      </c>
      <c r="C636" t="str">
        <f>IF($A636="","",'Données entrées'!D637)</f>
        <v/>
      </c>
      <c r="D636" s="24" t="str">
        <f>IF(A636="","",'Données entrées'!E637)</f>
        <v/>
      </c>
      <c r="E636" s="7" t="str">
        <f>IF(OR('Données entrées'!E637=0,'Données entrées'!E637=""),"",IF(AND('Données entrées'!B637="x",'Données entrées'!E637&lt;0),"XXX8",""))</f>
        <v/>
      </c>
      <c r="F636" s="20" t="str">
        <f>IF($E636="","",'Données entrées'!C637)</f>
        <v/>
      </c>
      <c r="G636" s="20" t="str">
        <f>IF($E636="","",'Données entrées'!D637)</f>
        <v/>
      </c>
      <c r="H636" s="31" t="str">
        <f>IF($E636="","",'Données entrées'!E637)</f>
        <v/>
      </c>
      <c r="I636" t="str">
        <f>IF(AND('Données entrées'!B637="x",'Données entrées'!E637&gt;=0),"XXX3","")</f>
        <v/>
      </c>
      <c r="J636" t="str">
        <f>IF($I636="","",'Données entrées'!C637)</f>
        <v/>
      </c>
      <c r="K636" t="str">
        <f>IF($I636="","",'Données entrées'!D637)</f>
        <v/>
      </c>
      <c r="L636" s="24" t="str">
        <f>IF($I636="","",'Données entrées'!E637)</f>
        <v/>
      </c>
      <c r="M636" s="7" t="s">
        <v>13</v>
      </c>
      <c r="N636" s="20" t="s">
        <v>13</v>
      </c>
      <c r="O636" s="20" t="s">
        <v>13</v>
      </c>
      <c r="P636" s="9" t="s">
        <v>13</v>
      </c>
      <c r="Q636" t="s">
        <v>13</v>
      </c>
      <c r="R636" t="s">
        <v>13</v>
      </c>
      <c r="S636" t="s">
        <v>13</v>
      </c>
      <c r="T636" t="s">
        <v>13</v>
      </c>
      <c r="U636" s="7" t="s">
        <v>13</v>
      </c>
      <c r="V636" s="20" t="s">
        <v>13</v>
      </c>
      <c r="W636" s="20" t="s">
        <v>13</v>
      </c>
      <c r="X636" s="9" t="s">
        <v>13</v>
      </c>
    </row>
    <row r="637" spans="1:24" x14ac:dyDescent="0.35">
      <c r="A637" t="str">
        <f>IF(OR('Données entrées'!E638=0,'Données entrées'!E638=""),"",IF('Données entrées'!A638="x","XXX4",""))</f>
        <v/>
      </c>
      <c r="B637" t="str">
        <f>IF($A637="","",'Données entrées'!C638)</f>
        <v/>
      </c>
      <c r="C637" t="str">
        <f>IF($A637="","",'Données entrées'!D638)</f>
        <v/>
      </c>
      <c r="D637" s="24" t="str">
        <f>IF(A637="","",'Données entrées'!E638)</f>
        <v/>
      </c>
      <c r="E637" s="7" t="str">
        <f>IF(OR('Données entrées'!E638=0,'Données entrées'!E638=""),"",IF(AND('Données entrées'!B638="x",'Données entrées'!E638&lt;0),"XXX8",""))</f>
        <v/>
      </c>
      <c r="F637" s="20" t="str">
        <f>IF($E637="","",'Données entrées'!C638)</f>
        <v/>
      </c>
      <c r="G637" s="20" t="str">
        <f>IF($E637="","",'Données entrées'!D638)</f>
        <v/>
      </c>
      <c r="H637" s="31" t="str">
        <f>IF($E637="","",'Données entrées'!E638)</f>
        <v/>
      </c>
      <c r="I637" t="str">
        <f>IF(AND('Données entrées'!B638="x",'Données entrées'!E638&gt;=0),"XXX3","")</f>
        <v/>
      </c>
      <c r="J637" t="str">
        <f>IF($I637="","",'Données entrées'!C638)</f>
        <v/>
      </c>
      <c r="K637" t="str">
        <f>IF($I637="","",'Données entrées'!D638)</f>
        <v/>
      </c>
      <c r="L637" s="24" t="str">
        <f>IF($I637="","",'Données entrées'!E638)</f>
        <v/>
      </c>
      <c r="M637" s="7" t="s">
        <v>13</v>
      </c>
      <c r="N637" s="20" t="s">
        <v>13</v>
      </c>
      <c r="O637" s="20" t="s">
        <v>13</v>
      </c>
      <c r="P637" s="9" t="s">
        <v>13</v>
      </c>
      <c r="Q637" t="s">
        <v>13</v>
      </c>
      <c r="R637" t="s">
        <v>13</v>
      </c>
      <c r="S637" t="s">
        <v>13</v>
      </c>
      <c r="T637" t="s">
        <v>13</v>
      </c>
      <c r="U637" s="7" t="s">
        <v>13</v>
      </c>
      <c r="V637" s="20" t="s">
        <v>13</v>
      </c>
      <c r="W637" s="20" t="s">
        <v>13</v>
      </c>
      <c r="X637" s="9" t="s">
        <v>13</v>
      </c>
    </row>
    <row r="638" spans="1:24" x14ac:dyDescent="0.35">
      <c r="A638" t="str">
        <f>IF(OR('Données entrées'!E639=0,'Données entrées'!E639=""),"",IF('Données entrées'!A639="x","XXX4",""))</f>
        <v/>
      </c>
      <c r="B638" t="str">
        <f>IF($A638="","",'Données entrées'!C639)</f>
        <v/>
      </c>
      <c r="C638" t="str">
        <f>IF($A638="","",'Données entrées'!D639)</f>
        <v/>
      </c>
      <c r="D638" s="24" t="str">
        <f>IF(A638="","",'Données entrées'!E639)</f>
        <v/>
      </c>
      <c r="E638" s="7" t="str">
        <f>IF(OR('Données entrées'!E639=0,'Données entrées'!E639=""),"",IF(AND('Données entrées'!B639="x",'Données entrées'!E639&lt;0),"XXX8",""))</f>
        <v/>
      </c>
      <c r="F638" s="20" t="str">
        <f>IF($E638="","",'Données entrées'!C639)</f>
        <v/>
      </c>
      <c r="G638" s="20" t="str">
        <f>IF($E638="","",'Données entrées'!D639)</f>
        <v/>
      </c>
      <c r="H638" s="31" t="str">
        <f>IF($E638="","",'Données entrées'!E639)</f>
        <v/>
      </c>
      <c r="I638" t="str">
        <f>IF(AND('Données entrées'!B639="x",'Données entrées'!E639&gt;=0),"XXX3","")</f>
        <v/>
      </c>
      <c r="J638" t="str">
        <f>IF($I638="","",'Données entrées'!C639)</f>
        <v/>
      </c>
      <c r="K638" t="str">
        <f>IF($I638="","",'Données entrées'!D639)</f>
        <v/>
      </c>
      <c r="L638" s="24" t="str">
        <f>IF($I638="","",'Données entrées'!E639)</f>
        <v/>
      </c>
      <c r="M638" s="7" t="s">
        <v>13</v>
      </c>
      <c r="N638" s="20" t="s">
        <v>13</v>
      </c>
      <c r="O638" s="20" t="s">
        <v>13</v>
      </c>
      <c r="P638" s="9" t="s">
        <v>13</v>
      </c>
      <c r="Q638" t="s">
        <v>13</v>
      </c>
      <c r="R638" t="s">
        <v>13</v>
      </c>
      <c r="S638" t="s">
        <v>13</v>
      </c>
      <c r="T638" t="s">
        <v>13</v>
      </c>
      <c r="U638" s="7" t="s">
        <v>13</v>
      </c>
      <c r="V638" s="20" t="s">
        <v>13</v>
      </c>
      <c r="W638" s="20" t="s">
        <v>13</v>
      </c>
      <c r="X638" s="9" t="s">
        <v>13</v>
      </c>
    </row>
    <row r="639" spans="1:24" x14ac:dyDescent="0.35">
      <c r="A639" t="str">
        <f>IF(OR('Données entrées'!E640=0,'Données entrées'!E640=""),"",IF('Données entrées'!A640="x","XXX4",""))</f>
        <v/>
      </c>
      <c r="B639" t="str">
        <f>IF($A639="","",'Données entrées'!C640)</f>
        <v/>
      </c>
      <c r="C639" t="str">
        <f>IF($A639="","",'Données entrées'!D640)</f>
        <v/>
      </c>
      <c r="D639" s="24" t="str">
        <f>IF(A639="","",'Données entrées'!E640)</f>
        <v/>
      </c>
      <c r="E639" s="7" t="str">
        <f>IF(OR('Données entrées'!E640=0,'Données entrées'!E640=""),"",IF(AND('Données entrées'!B640="x",'Données entrées'!E640&lt;0),"XXX8",""))</f>
        <v/>
      </c>
      <c r="F639" s="20" t="str">
        <f>IF($E639="","",'Données entrées'!C640)</f>
        <v/>
      </c>
      <c r="G639" s="20" t="str">
        <f>IF($E639="","",'Données entrées'!D640)</f>
        <v/>
      </c>
      <c r="H639" s="31" t="str">
        <f>IF($E639="","",'Données entrées'!E640)</f>
        <v/>
      </c>
      <c r="I639" t="str">
        <f>IF(AND('Données entrées'!B640="x",'Données entrées'!E640&gt;=0),"XXX3","")</f>
        <v/>
      </c>
      <c r="J639" t="str">
        <f>IF($I639="","",'Données entrées'!C640)</f>
        <v/>
      </c>
      <c r="K639" t="str">
        <f>IF($I639="","",'Données entrées'!D640)</f>
        <v/>
      </c>
      <c r="L639" s="24" t="str">
        <f>IF($I639="","",'Données entrées'!E640)</f>
        <v/>
      </c>
      <c r="M639" s="7" t="s">
        <v>13</v>
      </c>
      <c r="N639" s="20" t="s">
        <v>13</v>
      </c>
      <c r="O639" s="20" t="s">
        <v>13</v>
      </c>
      <c r="P639" s="9" t="s">
        <v>13</v>
      </c>
      <c r="Q639" t="s">
        <v>13</v>
      </c>
      <c r="R639" t="s">
        <v>13</v>
      </c>
      <c r="S639" t="s">
        <v>13</v>
      </c>
      <c r="T639" t="s">
        <v>13</v>
      </c>
      <c r="U639" s="7" t="s">
        <v>13</v>
      </c>
      <c r="V639" s="20" t="s">
        <v>13</v>
      </c>
      <c r="W639" s="20" t="s">
        <v>13</v>
      </c>
      <c r="X639" s="9" t="s">
        <v>13</v>
      </c>
    </row>
    <row r="640" spans="1:24" x14ac:dyDescent="0.35">
      <c r="A640" t="str">
        <f>IF(OR('Données entrées'!E641=0,'Données entrées'!E641=""),"",IF('Données entrées'!A641="x","XXX4",""))</f>
        <v/>
      </c>
      <c r="B640" t="str">
        <f>IF($A640="","",'Données entrées'!C641)</f>
        <v/>
      </c>
      <c r="C640" t="str">
        <f>IF($A640="","",'Données entrées'!D641)</f>
        <v/>
      </c>
      <c r="D640" s="24" t="str">
        <f>IF(A640="","",'Données entrées'!E641)</f>
        <v/>
      </c>
      <c r="E640" s="7" t="str">
        <f>IF(OR('Données entrées'!E641=0,'Données entrées'!E641=""),"",IF(AND('Données entrées'!B641="x",'Données entrées'!E641&lt;0),"XXX8",""))</f>
        <v/>
      </c>
      <c r="F640" s="20" t="str">
        <f>IF($E640="","",'Données entrées'!C641)</f>
        <v/>
      </c>
      <c r="G640" s="20" t="str">
        <f>IF($E640="","",'Données entrées'!D641)</f>
        <v/>
      </c>
      <c r="H640" s="31" t="str">
        <f>IF($E640="","",'Données entrées'!E641)</f>
        <v/>
      </c>
      <c r="I640" t="str">
        <f>IF(AND('Données entrées'!B641="x",'Données entrées'!E641&gt;=0),"XXX3","")</f>
        <v/>
      </c>
      <c r="J640" t="str">
        <f>IF($I640="","",'Données entrées'!C641)</f>
        <v/>
      </c>
      <c r="K640" t="str">
        <f>IF($I640="","",'Données entrées'!D641)</f>
        <v/>
      </c>
      <c r="L640" s="24" t="str">
        <f>IF($I640="","",'Données entrées'!E641)</f>
        <v/>
      </c>
      <c r="M640" s="7" t="s">
        <v>13</v>
      </c>
      <c r="N640" s="20" t="s">
        <v>13</v>
      </c>
      <c r="O640" s="20" t="s">
        <v>13</v>
      </c>
      <c r="P640" s="9" t="s">
        <v>13</v>
      </c>
      <c r="Q640" t="s">
        <v>13</v>
      </c>
      <c r="R640" t="s">
        <v>13</v>
      </c>
      <c r="S640" t="s">
        <v>13</v>
      </c>
      <c r="T640" t="s">
        <v>13</v>
      </c>
      <c r="U640" s="7" t="s">
        <v>13</v>
      </c>
      <c r="V640" s="20" t="s">
        <v>13</v>
      </c>
      <c r="W640" s="20" t="s">
        <v>13</v>
      </c>
      <c r="X640" s="9" t="s">
        <v>13</v>
      </c>
    </row>
    <row r="641" spans="1:24" x14ac:dyDescent="0.35">
      <c r="A641" t="str">
        <f>IF(OR('Données entrées'!E642=0,'Données entrées'!E642=""),"",IF('Données entrées'!A642="x","XXX4",""))</f>
        <v/>
      </c>
      <c r="B641" t="str">
        <f>IF($A641="","",'Données entrées'!C642)</f>
        <v/>
      </c>
      <c r="C641" t="str">
        <f>IF($A641="","",'Données entrées'!D642)</f>
        <v/>
      </c>
      <c r="D641" s="24" t="str">
        <f>IF(A641="","",'Données entrées'!E642)</f>
        <v/>
      </c>
      <c r="E641" s="7" t="str">
        <f>IF(OR('Données entrées'!E642=0,'Données entrées'!E642=""),"",IF(AND('Données entrées'!B642="x",'Données entrées'!E642&lt;0),"XXX8",""))</f>
        <v/>
      </c>
      <c r="F641" s="20" t="str">
        <f>IF($E641="","",'Données entrées'!C642)</f>
        <v/>
      </c>
      <c r="G641" s="20" t="str">
        <f>IF($E641="","",'Données entrées'!D642)</f>
        <v/>
      </c>
      <c r="H641" s="31" t="str">
        <f>IF($E641="","",'Données entrées'!E642)</f>
        <v/>
      </c>
      <c r="I641" t="str">
        <f>IF(AND('Données entrées'!B642="x",'Données entrées'!E642&gt;=0),"XXX3","")</f>
        <v/>
      </c>
      <c r="J641" t="str">
        <f>IF($I641="","",'Données entrées'!C642)</f>
        <v/>
      </c>
      <c r="K641" t="str">
        <f>IF($I641="","",'Données entrées'!D642)</f>
        <v/>
      </c>
      <c r="L641" s="24" t="str">
        <f>IF($I641="","",'Données entrées'!E642)</f>
        <v/>
      </c>
      <c r="M641" s="7" t="s">
        <v>13</v>
      </c>
      <c r="N641" s="20" t="s">
        <v>13</v>
      </c>
      <c r="O641" s="20" t="s">
        <v>13</v>
      </c>
      <c r="P641" s="9" t="s">
        <v>13</v>
      </c>
      <c r="Q641" t="s">
        <v>13</v>
      </c>
      <c r="R641" t="s">
        <v>13</v>
      </c>
      <c r="S641" t="s">
        <v>13</v>
      </c>
      <c r="T641" t="s">
        <v>13</v>
      </c>
      <c r="U641" s="7" t="s">
        <v>13</v>
      </c>
      <c r="V641" s="20" t="s">
        <v>13</v>
      </c>
      <c r="W641" s="20" t="s">
        <v>13</v>
      </c>
      <c r="X641" s="9" t="s">
        <v>13</v>
      </c>
    </row>
    <row r="642" spans="1:24" x14ac:dyDescent="0.35">
      <c r="A642" t="str">
        <f>IF(OR('Données entrées'!E643=0,'Données entrées'!E643=""),"",IF('Données entrées'!A643="x","XXX4",""))</f>
        <v/>
      </c>
      <c r="B642" t="str">
        <f>IF($A642="","",'Données entrées'!C643)</f>
        <v/>
      </c>
      <c r="C642" t="str">
        <f>IF($A642="","",'Données entrées'!D643)</f>
        <v/>
      </c>
      <c r="D642" s="24" t="str">
        <f>IF(A642="","",'Données entrées'!E643)</f>
        <v/>
      </c>
      <c r="E642" s="7" t="str">
        <f>IF(OR('Données entrées'!E643=0,'Données entrées'!E643=""),"",IF(AND('Données entrées'!B643="x",'Données entrées'!E643&lt;0),"XXX8",""))</f>
        <v/>
      </c>
      <c r="F642" s="20" t="str">
        <f>IF($E642="","",'Données entrées'!C643)</f>
        <v/>
      </c>
      <c r="G642" s="20" t="str">
        <f>IF($E642="","",'Données entrées'!D643)</f>
        <v/>
      </c>
      <c r="H642" s="31" t="str">
        <f>IF($E642="","",'Données entrées'!E643)</f>
        <v/>
      </c>
      <c r="I642" t="str">
        <f>IF(AND('Données entrées'!B643="x",'Données entrées'!E643&gt;=0),"XXX3","")</f>
        <v/>
      </c>
      <c r="J642" t="str">
        <f>IF($I642="","",'Données entrées'!C643)</f>
        <v/>
      </c>
      <c r="K642" t="str">
        <f>IF($I642="","",'Données entrées'!D643)</f>
        <v/>
      </c>
      <c r="L642" s="24" t="str">
        <f>IF($I642="","",'Données entrées'!E643)</f>
        <v/>
      </c>
      <c r="M642" s="7" t="s">
        <v>13</v>
      </c>
      <c r="N642" s="20" t="s">
        <v>13</v>
      </c>
      <c r="O642" s="20" t="s">
        <v>13</v>
      </c>
      <c r="P642" s="9" t="s">
        <v>13</v>
      </c>
      <c r="Q642" t="s">
        <v>13</v>
      </c>
      <c r="R642" t="s">
        <v>13</v>
      </c>
      <c r="S642" t="s">
        <v>13</v>
      </c>
      <c r="T642" t="s">
        <v>13</v>
      </c>
      <c r="U642" s="7" t="s">
        <v>13</v>
      </c>
      <c r="V642" s="20" t="s">
        <v>13</v>
      </c>
      <c r="W642" s="20" t="s">
        <v>13</v>
      </c>
      <c r="X642" s="9" t="s">
        <v>13</v>
      </c>
    </row>
    <row r="643" spans="1:24" x14ac:dyDescent="0.35">
      <c r="A643" t="str">
        <f>IF(OR('Données entrées'!E644=0,'Données entrées'!E644=""),"",IF('Données entrées'!A644="x","XXX4",""))</f>
        <v/>
      </c>
      <c r="B643" t="str">
        <f>IF($A643="","",'Données entrées'!C644)</f>
        <v/>
      </c>
      <c r="C643" t="str">
        <f>IF($A643="","",'Données entrées'!D644)</f>
        <v/>
      </c>
      <c r="D643" s="24" t="str">
        <f>IF(A643="","",'Données entrées'!E644)</f>
        <v/>
      </c>
      <c r="E643" s="7" t="str">
        <f>IF(OR('Données entrées'!E644=0,'Données entrées'!E644=""),"",IF(AND('Données entrées'!B644="x",'Données entrées'!E644&lt;0),"XXX8",""))</f>
        <v/>
      </c>
      <c r="F643" s="20" t="str">
        <f>IF($E643="","",'Données entrées'!C644)</f>
        <v/>
      </c>
      <c r="G643" s="20" t="str">
        <f>IF($E643="","",'Données entrées'!D644)</f>
        <v/>
      </c>
      <c r="H643" s="31" t="str">
        <f>IF($E643="","",'Données entrées'!E644)</f>
        <v/>
      </c>
      <c r="I643" t="str">
        <f>IF(AND('Données entrées'!B644="x",'Données entrées'!E644&gt;=0),"XXX3","")</f>
        <v/>
      </c>
      <c r="J643" t="str">
        <f>IF($I643="","",'Données entrées'!C644)</f>
        <v/>
      </c>
      <c r="K643" t="str">
        <f>IF($I643="","",'Données entrées'!D644)</f>
        <v/>
      </c>
      <c r="L643" s="24" t="str">
        <f>IF($I643="","",'Données entrées'!E644)</f>
        <v/>
      </c>
      <c r="M643" s="7" t="s">
        <v>13</v>
      </c>
      <c r="N643" s="20" t="s">
        <v>13</v>
      </c>
      <c r="O643" s="20" t="s">
        <v>13</v>
      </c>
      <c r="P643" s="9" t="s">
        <v>13</v>
      </c>
      <c r="Q643" t="s">
        <v>13</v>
      </c>
      <c r="R643" t="s">
        <v>13</v>
      </c>
      <c r="S643" t="s">
        <v>13</v>
      </c>
      <c r="T643" t="s">
        <v>13</v>
      </c>
      <c r="U643" s="7" t="s">
        <v>13</v>
      </c>
      <c r="V643" s="20" t="s">
        <v>13</v>
      </c>
      <c r="W643" s="20" t="s">
        <v>13</v>
      </c>
      <c r="X643" s="9" t="s">
        <v>13</v>
      </c>
    </row>
    <row r="644" spans="1:24" x14ac:dyDescent="0.35">
      <c r="A644" t="str">
        <f>IF(OR('Données entrées'!E645=0,'Données entrées'!E645=""),"",IF('Données entrées'!A645="x","XXX4",""))</f>
        <v/>
      </c>
      <c r="B644" t="str">
        <f>IF($A644="","",'Données entrées'!C645)</f>
        <v/>
      </c>
      <c r="C644" t="str">
        <f>IF($A644="","",'Données entrées'!D645)</f>
        <v/>
      </c>
      <c r="D644" s="24" t="str">
        <f>IF(A644="","",'Données entrées'!E645)</f>
        <v/>
      </c>
      <c r="E644" s="7" t="str">
        <f>IF(OR('Données entrées'!E645=0,'Données entrées'!E645=""),"",IF(AND('Données entrées'!B645="x",'Données entrées'!E645&lt;0),"XXX8",""))</f>
        <v/>
      </c>
      <c r="F644" s="20" t="str">
        <f>IF($E644="","",'Données entrées'!C645)</f>
        <v/>
      </c>
      <c r="G644" s="20" t="str">
        <f>IF($E644="","",'Données entrées'!D645)</f>
        <v/>
      </c>
      <c r="H644" s="31" t="str">
        <f>IF($E644="","",'Données entrées'!E645)</f>
        <v/>
      </c>
      <c r="I644" t="str">
        <f>IF(AND('Données entrées'!B645="x",'Données entrées'!E645&gt;=0),"XXX3","")</f>
        <v/>
      </c>
      <c r="J644" t="str">
        <f>IF($I644="","",'Données entrées'!C645)</f>
        <v/>
      </c>
      <c r="K644" t="str">
        <f>IF($I644="","",'Données entrées'!D645)</f>
        <v/>
      </c>
      <c r="L644" s="24" t="str">
        <f>IF($I644="","",'Données entrées'!E645)</f>
        <v/>
      </c>
      <c r="M644" s="7" t="s">
        <v>13</v>
      </c>
      <c r="N644" s="20" t="s">
        <v>13</v>
      </c>
      <c r="O644" s="20" t="s">
        <v>13</v>
      </c>
      <c r="P644" s="9" t="s">
        <v>13</v>
      </c>
      <c r="Q644" t="s">
        <v>13</v>
      </c>
      <c r="R644" t="s">
        <v>13</v>
      </c>
      <c r="S644" t="s">
        <v>13</v>
      </c>
      <c r="T644" t="s">
        <v>13</v>
      </c>
      <c r="U644" s="7" t="s">
        <v>13</v>
      </c>
      <c r="V644" s="20" t="s">
        <v>13</v>
      </c>
      <c r="W644" s="20" t="s">
        <v>13</v>
      </c>
      <c r="X644" s="9" t="s">
        <v>13</v>
      </c>
    </row>
    <row r="645" spans="1:24" x14ac:dyDescent="0.35">
      <c r="A645" t="str">
        <f>IF(OR('Données entrées'!E646=0,'Données entrées'!E646=""),"",IF('Données entrées'!A646="x","XXX4",""))</f>
        <v/>
      </c>
      <c r="B645" t="str">
        <f>IF($A645="","",'Données entrées'!C646)</f>
        <v/>
      </c>
      <c r="C645" t="str">
        <f>IF($A645="","",'Données entrées'!D646)</f>
        <v/>
      </c>
      <c r="D645" s="24" t="str">
        <f>IF(A645="","",'Données entrées'!E646)</f>
        <v/>
      </c>
      <c r="E645" s="7" t="str">
        <f>IF(OR('Données entrées'!E646=0,'Données entrées'!E646=""),"",IF(AND('Données entrées'!B646="x",'Données entrées'!E646&lt;0),"XXX8",""))</f>
        <v/>
      </c>
      <c r="F645" s="20" t="str">
        <f>IF($E645="","",'Données entrées'!C646)</f>
        <v/>
      </c>
      <c r="G645" s="20" t="str">
        <f>IF($E645="","",'Données entrées'!D646)</f>
        <v/>
      </c>
      <c r="H645" s="31" t="str">
        <f>IF($E645="","",'Données entrées'!E646)</f>
        <v/>
      </c>
      <c r="I645" t="str">
        <f>IF(AND('Données entrées'!B646="x",'Données entrées'!E646&gt;=0),"XXX3","")</f>
        <v/>
      </c>
      <c r="J645" t="str">
        <f>IF($I645="","",'Données entrées'!C646)</f>
        <v/>
      </c>
      <c r="K645" t="str">
        <f>IF($I645="","",'Données entrées'!D646)</f>
        <v/>
      </c>
      <c r="L645" s="24" t="str">
        <f>IF($I645="","",'Données entrées'!E646)</f>
        <v/>
      </c>
      <c r="M645" s="7" t="s">
        <v>13</v>
      </c>
      <c r="N645" s="20" t="s">
        <v>13</v>
      </c>
      <c r="O645" s="20" t="s">
        <v>13</v>
      </c>
      <c r="P645" s="9" t="s">
        <v>13</v>
      </c>
      <c r="Q645" t="s">
        <v>13</v>
      </c>
      <c r="R645" t="s">
        <v>13</v>
      </c>
      <c r="S645" t="s">
        <v>13</v>
      </c>
      <c r="T645" t="s">
        <v>13</v>
      </c>
      <c r="U645" s="7" t="s">
        <v>13</v>
      </c>
      <c r="V645" s="20" t="s">
        <v>13</v>
      </c>
      <c r="W645" s="20" t="s">
        <v>13</v>
      </c>
      <c r="X645" s="9" t="s">
        <v>13</v>
      </c>
    </row>
    <row r="646" spans="1:24" x14ac:dyDescent="0.35">
      <c r="A646" t="str">
        <f>IF(OR('Données entrées'!E647=0,'Données entrées'!E647=""),"",IF('Données entrées'!A647="x","XXX4",""))</f>
        <v/>
      </c>
      <c r="B646" t="str">
        <f>IF($A646="","",'Données entrées'!C647)</f>
        <v/>
      </c>
      <c r="C646" t="str">
        <f>IF($A646="","",'Données entrées'!D647)</f>
        <v/>
      </c>
      <c r="D646" s="24" t="str">
        <f>IF(A646="","",'Données entrées'!E647)</f>
        <v/>
      </c>
      <c r="E646" s="7" t="str">
        <f>IF(OR('Données entrées'!E647=0,'Données entrées'!E647=""),"",IF(AND('Données entrées'!B647="x",'Données entrées'!E647&lt;0),"XXX8",""))</f>
        <v/>
      </c>
      <c r="F646" s="20" t="str">
        <f>IF($E646="","",'Données entrées'!C647)</f>
        <v/>
      </c>
      <c r="G646" s="20" t="str">
        <f>IF($E646="","",'Données entrées'!D647)</f>
        <v/>
      </c>
      <c r="H646" s="31" t="str">
        <f>IF($E646="","",'Données entrées'!E647)</f>
        <v/>
      </c>
      <c r="I646" t="str">
        <f>IF(AND('Données entrées'!B647="x",'Données entrées'!E647&gt;=0),"XXX3","")</f>
        <v/>
      </c>
      <c r="J646" t="str">
        <f>IF($I646="","",'Données entrées'!C647)</f>
        <v/>
      </c>
      <c r="K646" t="str">
        <f>IF($I646="","",'Données entrées'!D647)</f>
        <v/>
      </c>
      <c r="L646" s="24" t="str">
        <f>IF($I646="","",'Données entrées'!E647)</f>
        <v/>
      </c>
      <c r="M646" s="7" t="s">
        <v>13</v>
      </c>
      <c r="N646" s="20" t="s">
        <v>13</v>
      </c>
      <c r="O646" s="20" t="s">
        <v>13</v>
      </c>
      <c r="P646" s="9" t="s">
        <v>13</v>
      </c>
      <c r="Q646" t="s">
        <v>13</v>
      </c>
      <c r="R646" t="s">
        <v>13</v>
      </c>
      <c r="S646" t="s">
        <v>13</v>
      </c>
      <c r="T646" t="s">
        <v>13</v>
      </c>
      <c r="U646" s="7" t="s">
        <v>13</v>
      </c>
      <c r="V646" s="20" t="s">
        <v>13</v>
      </c>
      <c r="W646" s="20" t="s">
        <v>13</v>
      </c>
      <c r="X646" s="9" t="s">
        <v>13</v>
      </c>
    </row>
    <row r="647" spans="1:24" x14ac:dyDescent="0.35">
      <c r="A647" t="str">
        <f>IF(OR('Données entrées'!E648=0,'Données entrées'!E648=""),"",IF('Données entrées'!A648="x","XXX4",""))</f>
        <v/>
      </c>
      <c r="B647" t="str">
        <f>IF($A647="","",'Données entrées'!C648)</f>
        <v/>
      </c>
      <c r="C647" t="str">
        <f>IF($A647="","",'Données entrées'!D648)</f>
        <v/>
      </c>
      <c r="D647" s="24" t="str">
        <f>IF(A647="","",'Données entrées'!E648)</f>
        <v/>
      </c>
      <c r="E647" s="7" t="str">
        <f>IF(OR('Données entrées'!E648=0,'Données entrées'!E648=""),"",IF(AND('Données entrées'!B648="x",'Données entrées'!E648&lt;0),"XXX8",""))</f>
        <v/>
      </c>
      <c r="F647" s="20" t="str">
        <f>IF($E647="","",'Données entrées'!C648)</f>
        <v/>
      </c>
      <c r="G647" s="20" t="str">
        <f>IF($E647="","",'Données entrées'!D648)</f>
        <v/>
      </c>
      <c r="H647" s="31" t="str">
        <f>IF($E647="","",'Données entrées'!E648)</f>
        <v/>
      </c>
      <c r="I647" t="str">
        <f>IF(AND('Données entrées'!B648="x",'Données entrées'!E648&gt;=0),"XXX3","")</f>
        <v/>
      </c>
      <c r="J647" t="str">
        <f>IF($I647="","",'Données entrées'!C648)</f>
        <v/>
      </c>
      <c r="K647" t="str">
        <f>IF($I647="","",'Données entrées'!D648)</f>
        <v/>
      </c>
      <c r="L647" s="24" t="str">
        <f>IF($I647="","",'Données entrées'!E648)</f>
        <v/>
      </c>
      <c r="M647" s="7" t="s">
        <v>13</v>
      </c>
      <c r="N647" s="20" t="s">
        <v>13</v>
      </c>
      <c r="O647" s="20" t="s">
        <v>13</v>
      </c>
      <c r="P647" s="9" t="s">
        <v>13</v>
      </c>
      <c r="Q647" t="s">
        <v>13</v>
      </c>
      <c r="R647" t="s">
        <v>13</v>
      </c>
      <c r="S647" t="s">
        <v>13</v>
      </c>
      <c r="T647" t="s">
        <v>13</v>
      </c>
      <c r="U647" s="7" t="s">
        <v>13</v>
      </c>
      <c r="V647" s="20" t="s">
        <v>13</v>
      </c>
      <c r="W647" s="20" t="s">
        <v>13</v>
      </c>
      <c r="X647" s="9" t="s">
        <v>13</v>
      </c>
    </row>
    <row r="648" spans="1:24" x14ac:dyDescent="0.35">
      <c r="A648" t="str">
        <f>IF(OR('Données entrées'!E649=0,'Données entrées'!E649=""),"",IF('Données entrées'!A649="x","XXX4",""))</f>
        <v/>
      </c>
      <c r="B648" t="str">
        <f>IF($A648="","",'Données entrées'!C649)</f>
        <v/>
      </c>
      <c r="C648" t="str">
        <f>IF($A648="","",'Données entrées'!D649)</f>
        <v/>
      </c>
      <c r="D648" s="24" t="str">
        <f>IF(A648="","",'Données entrées'!E649)</f>
        <v/>
      </c>
      <c r="E648" s="7" t="str">
        <f>IF(OR('Données entrées'!E649=0,'Données entrées'!E649=""),"",IF(AND('Données entrées'!B649="x",'Données entrées'!E649&lt;0),"XXX8",""))</f>
        <v/>
      </c>
      <c r="F648" s="20" t="str">
        <f>IF($E648="","",'Données entrées'!C649)</f>
        <v/>
      </c>
      <c r="G648" s="20" t="str">
        <f>IF($E648="","",'Données entrées'!D649)</f>
        <v/>
      </c>
      <c r="H648" s="31" t="str">
        <f>IF($E648="","",'Données entrées'!E649)</f>
        <v/>
      </c>
      <c r="I648" t="str">
        <f>IF(AND('Données entrées'!B649="x",'Données entrées'!E649&gt;=0),"XXX3","")</f>
        <v/>
      </c>
      <c r="J648" t="str">
        <f>IF($I648="","",'Données entrées'!C649)</f>
        <v/>
      </c>
      <c r="K648" t="str">
        <f>IF($I648="","",'Données entrées'!D649)</f>
        <v/>
      </c>
      <c r="L648" s="24" t="str">
        <f>IF($I648="","",'Données entrées'!E649)</f>
        <v/>
      </c>
      <c r="M648" s="7" t="s">
        <v>13</v>
      </c>
      <c r="N648" s="20" t="s">
        <v>13</v>
      </c>
      <c r="O648" s="20" t="s">
        <v>13</v>
      </c>
      <c r="P648" s="9" t="s">
        <v>13</v>
      </c>
      <c r="Q648" t="s">
        <v>13</v>
      </c>
      <c r="R648" t="s">
        <v>13</v>
      </c>
      <c r="S648" t="s">
        <v>13</v>
      </c>
      <c r="T648" t="s">
        <v>13</v>
      </c>
      <c r="U648" s="7" t="s">
        <v>13</v>
      </c>
      <c r="V648" s="20" t="s">
        <v>13</v>
      </c>
      <c r="W648" s="20" t="s">
        <v>13</v>
      </c>
      <c r="X648" s="9" t="s">
        <v>13</v>
      </c>
    </row>
    <row r="649" spans="1:24" x14ac:dyDescent="0.35">
      <c r="A649" t="str">
        <f>IF(OR('Données entrées'!E650=0,'Données entrées'!E650=""),"",IF('Données entrées'!A650="x","XXX4",""))</f>
        <v/>
      </c>
      <c r="B649" t="str">
        <f>IF($A649="","",'Données entrées'!C650)</f>
        <v/>
      </c>
      <c r="C649" t="str">
        <f>IF($A649="","",'Données entrées'!D650)</f>
        <v/>
      </c>
      <c r="D649" s="24" t="str">
        <f>IF(A649="","",'Données entrées'!E650)</f>
        <v/>
      </c>
      <c r="E649" s="7" t="str">
        <f>IF(OR('Données entrées'!E650=0,'Données entrées'!E650=""),"",IF(AND('Données entrées'!B650="x",'Données entrées'!E650&lt;0),"XXX8",""))</f>
        <v/>
      </c>
      <c r="F649" s="20" t="str">
        <f>IF($E649="","",'Données entrées'!C650)</f>
        <v/>
      </c>
      <c r="G649" s="20" t="str">
        <f>IF($E649="","",'Données entrées'!D650)</f>
        <v/>
      </c>
      <c r="H649" s="31" t="str">
        <f>IF($E649="","",'Données entrées'!E650)</f>
        <v/>
      </c>
      <c r="I649" t="str">
        <f>IF(AND('Données entrées'!B650="x",'Données entrées'!E650&gt;=0),"XXX3","")</f>
        <v/>
      </c>
      <c r="J649" t="str">
        <f>IF($I649="","",'Données entrées'!C650)</f>
        <v/>
      </c>
      <c r="K649" t="str">
        <f>IF($I649="","",'Données entrées'!D650)</f>
        <v/>
      </c>
      <c r="L649" s="24" t="str">
        <f>IF($I649="","",'Données entrées'!E650)</f>
        <v/>
      </c>
      <c r="M649" s="7" t="s">
        <v>13</v>
      </c>
      <c r="N649" s="20" t="s">
        <v>13</v>
      </c>
      <c r="O649" s="20" t="s">
        <v>13</v>
      </c>
      <c r="P649" s="9" t="s">
        <v>13</v>
      </c>
      <c r="Q649" t="s">
        <v>13</v>
      </c>
      <c r="R649" t="s">
        <v>13</v>
      </c>
      <c r="S649" t="s">
        <v>13</v>
      </c>
      <c r="T649" t="s">
        <v>13</v>
      </c>
      <c r="U649" s="7" t="s">
        <v>13</v>
      </c>
      <c r="V649" s="20" t="s">
        <v>13</v>
      </c>
      <c r="W649" s="20" t="s">
        <v>13</v>
      </c>
      <c r="X649" s="9" t="s">
        <v>13</v>
      </c>
    </row>
    <row r="650" spans="1:24" x14ac:dyDescent="0.35">
      <c r="A650" t="str">
        <f>IF(OR('Données entrées'!E651=0,'Données entrées'!E651=""),"",IF('Données entrées'!A651="x","XXX4",""))</f>
        <v/>
      </c>
      <c r="B650" t="str">
        <f>IF($A650="","",'Données entrées'!C651)</f>
        <v/>
      </c>
      <c r="C650" t="str">
        <f>IF($A650="","",'Données entrées'!D651)</f>
        <v/>
      </c>
      <c r="D650" s="24" t="str">
        <f>IF(A650="","",'Données entrées'!E651)</f>
        <v/>
      </c>
      <c r="E650" s="7" t="str">
        <f>IF(OR('Données entrées'!E651=0,'Données entrées'!E651=""),"",IF(AND('Données entrées'!B651="x",'Données entrées'!E651&lt;0),"XXX8",""))</f>
        <v/>
      </c>
      <c r="F650" s="20" t="str">
        <f>IF($E650="","",'Données entrées'!C651)</f>
        <v/>
      </c>
      <c r="G650" s="20" t="str">
        <f>IF($E650="","",'Données entrées'!D651)</f>
        <v/>
      </c>
      <c r="H650" s="31" t="str">
        <f>IF($E650="","",'Données entrées'!E651)</f>
        <v/>
      </c>
      <c r="I650" t="str">
        <f>IF(AND('Données entrées'!B651="x",'Données entrées'!E651&gt;=0),"XXX3","")</f>
        <v/>
      </c>
      <c r="J650" t="str">
        <f>IF($I650="","",'Données entrées'!C651)</f>
        <v/>
      </c>
      <c r="K650" t="str">
        <f>IF($I650="","",'Données entrées'!D651)</f>
        <v/>
      </c>
      <c r="L650" s="24" t="str">
        <f>IF($I650="","",'Données entrées'!E651)</f>
        <v/>
      </c>
      <c r="M650" s="7" t="s">
        <v>13</v>
      </c>
      <c r="N650" s="20" t="s">
        <v>13</v>
      </c>
      <c r="O650" s="20" t="s">
        <v>13</v>
      </c>
      <c r="P650" s="9" t="s">
        <v>13</v>
      </c>
      <c r="Q650" t="s">
        <v>13</v>
      </c>
      <c r="R650" t="s">
        <v>13</v>
      </c>
      <c r="S650" t="s">
        <v>13</v>
      </c>
      <c r="T650" t="s">
        <v>13</v>
      </c>
      <c r="U650" s="7" t="s">
        <v>13</v>
      </c>
      <c r="V650" s="20" t="s">
        <v>13</v>
      </c>
      <c r="W650" s="20" t="s">
        <v>13</v>
      </c>
      <c r="X650" s="9" t="s">
        <v>13</v>
      </c>
    </row>
    <row r="651" spans="1:24" x14ac:dyDescent="0.35">
      <c r="A651" t="str">
        <f>IF(OR('Données entrées'!E652=0,'Données entrées'!E652=""),"",IF('Données entrées'!A652="x","XXX4",""))</f>
        <v/>
      </c>
      <c r="B651" t="str">
        <f>IF($A651="","",'Données entrées'!C652)</f>
        <v/>
      </c>
      <c r="C651" t="str">
        <f>IF($A651="","",'Données entrées'!D652)</f>
        <v/>
      </c>
      <c r="D651" s="24" t="str">
        <f>IF(A651="","",'Données entrées'!E652)</f>
        <v/>
      </c>
      <c r="E651" s="7" t="str">
        <f>IF(OR('Données entrées'!E652=0,'Données entrées'!E652=""),"",IF(AND('Données entrées'!B652="x",'Données entrées'!E652&lt;0),"XXX8",""))</f>
        <v/>
      </c>
      <c r="F651" s="20" t="str">
        <f>IF($E651="","",'Données entrées'!C652)</f>
        <v/>
      </c>
      <c r="G651" s="20" t="str">
        <f>IF($E651="","",'Données entrées'!D652)</f>
        <v/>
      </c>
      <c r="H651" s="31" t="str">
        <f>IF($E651="","",'Données entrées'!E652)</f>
        <v/>
      </c>
      <c r="I651" t="str">
        <f>IF(AND('Données entrées'!B652="x",'Données entrées'!E652&gt;=0),"XXX3","")</f>
        <v/>
      </c>
      <c r="J651" t="str">
        <f>IF($I651="","",'Données entrées'!C652)</f>
        <v/>
      </c>
      <c r="K651" t="str">
        <f>IF($I651="","",'Données entrées'!D652)</f>
        <v/>
      </c>
      <c r="L651" s="24" t="str">
        <f>IF($I651="","",'Données entrées'!E652)</f>
        <v/>
      </c>
      <c r="M651" s="7" t="s">
        <v>13</v>
      </c>
      <c r="N651" s="20" t="s">
        <v>13</v>
      </c>
      <c r="O651" s="20" t="s">
        <v>13</v>
      </c>
      <c r="P651" s="9" t="s">
        <v>13</v>
      </c>
      <c r="Q651" t="s">
        <v>13</v>
      </c>
      <c r="R651" t="s">
        <v>13</v>
      </c>
      <c r="S651" t="s">
        <v>13</v>
      </c>
      <c r="T651" t="s">
        <v>13</v>
      </c>
      <c r="U651" s="7" t="s">
        <v>13</v>
      </c>
      <c r="V651" s="20" t="s">
        <v>13</v>
      </c>
      <c r="W651" s="20" t="s">
        <v>13</v>
      </c>
      <c r="X651" s="9" t="s">
        <v>13</v>
      </c>
    </row>
    <row r="652" spans="1:24" x14ac:dyDescent="0.35">
      <c r="A652" t="str">
        <f>IF(OR('Données entrées'!E653=0,'Données entrées'!E653=""),"",IF('Données entrées'!A653="x","XXX4",""))</f>
        <v/>
      </c>
      <c r="B652" t="str">
        <f>IF($A652="","",'Données entrées'!C653)</f>
        <v/>
      </c>
      <c r="C652" t="str">
        <f>IF($A652="","",'Données entrées'!D653)</f>
        <v/>
      </c>
      <c r="D652" s="24" t="str">
        <f>IF(A652="","",'Données entrées'!E653)</f>
        <v/>
      </c>
      <c r="E652" s="7" t="str">
        <f>IF(OR('Données entrées'!E653=0,'Données entrées'!E653=""),"",IF(AND('Données entrées'!B653="x",'Données entrées'!E653&lt;0),"XXX8",""))</f>
        <v/>
      </c>
      <c r="F652" s="20" t="str">
        <f>IF($E652="","",'Données entrées'!C653)</f>
        <v/>
      </c>
      <c r="G652" s="20" t="str">
        <f>IF($E652="","",'Données entrées'!D653)</f>
        <v/>
      </c>
      <c r="H652" s="31" t="str">
        <f>IF($E652="","",'Données entrées'!E653)</f>
        <v/>
      </c>
      <c r="I652" t="str">
        <f>IF(AND('Données entrées'!B653="x",'Données entrées'!E653&gt;=0),"XXX3","")</f>
        <v/>
      </c>
      <c r="J652" t="str">
        <f>IF($I652="","",'Données entrées'!C653)</f>
        <v/>
      </c>
      <c r="K652" t="str">
        <f>IF($I652="","",'Données entrées'!D653)</f>
        <v/>
      </c>
      <c r="L652" s="24" t="str">
        <f>IF($I652="","",'Données entrées'!E653)</f>
        <v/>
      </c>
      <c r="M652" s="7" t="s">
        <v>13</v>
      </c>
      <c r="N652" s="20" t="s">
        <v>13</v>
      </c>
      <c r="O652" s="20" t="s">
        <v>13</v>
      </c>
      <c r="P652" s="9" t="s">
        <v>13</v>
      </c>
      <c r="Q652" t="s">
        <v>13</v>
      </c>
      <c r="R652" t="s">
        <v>13</v>
      </c>
      <c r="S652" t="s">
        <v>13</v>
      </c>
      <c r="T652" t="s">
        <v>13</v>
      </c>
      <c r="U652" s="7" t="s">
        <v>13</v>
      </c>
      <c r="V652" s="20" t="s">
        <v>13</v>
      </c>
      <c r="W652" s="20" t="s">
        <v>13</v>
      </c>
      <c r="X652" s="9" t="s">
        <v>13</v>
      </c>
    </row>
    <row r="653" spans="1:24" x14ac:dyDescent="0.35">
      <c r="A653" t="str">
        <f>IF(OR('Données entrées'!E654=0,'Données entrées'!E654=""),"",IF('Données entrées'!A654="x","XXX4",""))</f>
        <v/>
      </c>
      <c r="B653" t="str">
        <f>IF($A653="","",'Données entrées'!C654)</f>
        <v/>
      </c>
      <c r="C653" t="str">
        <f>IF($A653="","",'Données entrées'!D654)</f>
        <v/>
      </c>
      <c r="D653" s="24" t="str">
        <f>IF(A653="","",'Données entrées'!E654)</f>
        <v/>
      </c>
      <c r="E653" s="7" t="str">
        <f>IF(OR('Données entrées'!E654=0,'Données entrées'!E654=""),"",IF(AND('Données entrées'!B654="x",'Données entrées'!E654&lt;0),"XXX8",""))</f>
        <v/>
      </c>
      <c r="F653" s="20" t="str">
        <f>IF($E653="","",'Données entrées'!C654)</f>
        <v/>
      </c>
      <c r="G653" s="20" t="str">
        <f>IF($E653="","",'Données entrées'!D654)</f>
        <v/>
      </c>
      <c r="H653" s="31" t="str">
        <f>IF($E653="","",'Données entrées'!E654)</f>
        <v/>
      </c>
      <c r="I653" t="str">
        <f>IF(AND('Données entrées'!B654="x",'Données entrées'!E654&gt;=0),"XXX3","")</f>
        <v/>
      </c>
      <c r="J653" t="str">
        <f>IF($I653="","",'Données entrées'!C654)</f>
        <v/>
      </c>
      <c r="K653" t="str">
        <f>IF($I653="","",'Données entrées'!D654)</f>
        <v/>
      </c>
      <c r="L653" s="24" t="str">
        <f>IF($I653="","",'Données entrées'!E654)</f>
        <v/>
      </c>
      <c r="M653" s="7" t="s">
        <v>13</v>
      </c>
      <c r="N653" s="20" t="s">
        <v>13</v>
      </c>
      <c r="O653" s="20" t="s">
        <v>13</v>
      </c>
      <c r="P653" s="9" t="s">
        <v>13</v>
      </c>
      <c r="Q653" t="s">
        <v>13</v>
      </c>
      <c r="R653" t="s">
        <v>13</v>
      </c>
      <c r="S653" t="s">
        <v>13</v>
      </c>
      <c r="T653" t="s">
        <v>13</v>
      </c>
      <c r="U653" s="7" t="s">
        <v>13</v>
      </c>
      <c r="V653" s="20" t="s">
        <v>13</v>
      </c>
      <c r="W653" s="20" t="s">
        <v>13</v>
      </c>
      <c r="X653" s="9" t="s">
        <v>13</v>
      </c>
    </row>
    <row r="654" spans="1:24" x14ac:dyDescent="0.35">
      <c r="A654" t="str">
        <f>IF(OR('Données entrées'!E655=0,'Données entrées'!E655=""),"",IF('Données entrées'!A655="x","XXX4",""))</f>
        <v/>
      </c>
      <c r="B654" t="str">
        <f>IF($A654="","",'Données entrées'!C655)</f>
        <v/>
      </c>
      <c r="C654" t="str">
        <f>IF($A654="","",'Données entrées'!D655)</f>
        <v/>
      </c>
      <c r="D654" s="24" t="str">
        <f>IF(A654="","",'Données entrées'!E655)</f>
        <v/>
      </c>
      <c r="E654" s="7" t="str">
        <f>IF(OR('Données entrées'!E655=0,'Données entrées'!E655=""),"",IF(AND('Données entrées'!B655="x",'Données entrées'!E655&lt;0),"XXX8",""))</f>
        <v/>
      </c>
      <c r="F654" s="20" t="str">
        <f>IF($E654="","",'Données entrées'!C655)</f>
        <v/>
      </c>
      <c r="G654" s="20" t="str">
        <f>IF($E654="","",'Données entrées'!D655)</f>
        <v/>
      </c>
      <c r="H654" s="31" t="str">
        <f>IF($E654="","",'Données entrées'!E655)</f>
        <v/>
      </c>
      <c r="I654" t="str">
        <f>IF(AND('Données entrées'!B655="x",'Données entrées'!E655&gt;=0),"XXX3","")</f>
        <v/>
      </c>
      <c r="J654" t="str">
        <f>IF($I654="","",'Données entrées'!C655)</f>
        <v/>
      </c>
      <c r="K654" t="str">
        <f>IF($I654="","",'Données entrées'!D655)</f>
        <v/>
      </c>
      <c r="L654" s="24" t="str">
        <f>IF($I654="","",'Données entrées'!E655)</f>
        <v/>
      </c>
      <c r="M654" s="7" t="s">
        <v>13</v>
      </c>
      <c r="N654" s="20" t="s">
        <v>13</v>
      </c>
      <c r="O654" s="20" t="s">
        <v>13</v>
      </c>
      <c r="P654" s="9" t="s">
        <v>13</v>
      </c>
      <c r="Q654" t="s">
        <v>13</v>
      </c>
      <c r="R654" t="s">
        <v>13</v>
      </c>
      <c r="S654" t="s">
        <v>13</v>
      </c>
      <c r="T654" t="s">
        <v>13</v>
      </c>
      <c r="U654" s="7" t="s">
        <v>13</v>
      </c>
      <c r="V654" s="20" t="s">
        <v>13</v>
      </c>
      <c r="W654" s="20" t="s">
        <v>13</v>
      </c>
      <c r="X654" s="9" t="s">
        <v>13</v>
      </c>
    </row>
    <row r="655" spans="1:24" x14ac:dyDescent="0.35">
      <c r="A655" t="str">
        <f>IF(OR('Données entrées'!E656=0,'Données entrées'!E656=""),"",IF('Données entrées'!A656="x","XXX4",""))</f>
        <v/>
      </c>
      <c r="B655" t="str">
        <f>IF($A655="","",'Données entrées'!C656)</f>
        <v/>
      </c>
      <c r="C655" t="str">
        <f>IF($A655="","",'Données entrées'!D656)</f>
        <v/>
      </c>
      <c r="D655" s="24" t="str">
        <f>IF(A655="","",'Données entrées'!E656)</f>
        <v/>
      </c>
      <c r="E655" s="7" t="str">
        <f>IF(OR('Données entrées'!E656=0,'Données entrées'!E656=""),"",IF(AND('Données entrées'!B656="x",'Données entrées'!E656&lt;0),"XXX8",""))</f>
        <v/>
      </c>
      <c r="F655" s="20" t="str">
        <f>IF($E655="","",'Données entrées'!C656)</f>
        <v/>
      </c>
      <c r="G655" s="20" t="str">
        <f>IF($E655="","",'Données entrées'!D656)</f>
        <v/>
      </c>
      <c r="H655" s="31" t="str">
        <f>IF($E655="","",'Données entrées'!E656)</f>
        <v/>
      </c>
      <c r="I655" t="str">
        <f>IF(AND('Données entrées'!B656="x",'Données entrées'!E656&gt;=0),"XXX3","")</f>
        <v/>
      </c>
      <c r="J655" t="str">
        <f>IF($I655="","",'Données entrées'!C656)</f>
        <v/>
      </c>
      <c r="K655" t="str">
        <f>IF($I655="","",'Données entrées'!D656)</f>
        <v/>
      </c>
      <c r="L655" s="24" t="str">
        <f>IF($I655="","",'Données entrées'!E656)</f>
        <v/>
      </c>
      <c r="M655" s="7" t="s">
        <v>13</v>
      </c>
      <c r="N655" s="20" t="s">
        <v>13</v>
      </c>
      <c r="O655" s="20" t="s">
        <v>13</v>
      </c>
      <c r="P655" s="9" t="s">
        <v>13</v>
      </c>
      <c r="Q655" t="s">
        <v>13</v>
      </c>
      <c r="R655" t="s">
        <v>13</v>
      </c>
      <c r="S655" t="s">
        <v>13</v>
      </c>
      <c r="T655" t="s">
        <v>13</v>
      </c>
      <c r="U655" s="7" t="s">
        <v>13</v>
      </c>
      <c r="V655" s="20" t="s">
        <v>13</v>
      </c>
      <c r="W655" s="20" t="s">
        <v>13</v>
      </c>
      <c r="X655" s="9" t="s">
        <v>13</v>
      </c>
    </row>
    <row r="656" spans="1:24" x14ac:dyDescent="0.35">
      <c r="A656" t="str">
        <f>IF(OR('Données entrées'!E657=0,'Données entrées'!E657=""),"",IF('Données entrées'!A657="x","XXX4",""))</f>
        <v/>
      </c>
      <c r="B656" t="str">
        <f>IF($A656="","",'Données entrées'!C657)</f>
        <v/>
      </c>
      <c r="C656" t="str">
        <f>IF($A656="","",'Données entrées'!D657)</f>
        <v/>
      </c>
      <c r="D656" s="24" t="str">
        <f>IF(A656="","",'Données entrées'!E657)</f>
        <v/>
      </c>
      <c r="E656" s="7" t="str">
        <f>IF(OR('Données entrées'!E657=0,'Données entrées'!E657=""),"",IF(AND('Données entrées'!B657="x",'Données entrées'!E657&lt;0),"XXX8",""))</f>
        <v/>
      </c>
      <c r="F656" s="20" t="str">
        <f>IF($E656="","",'Données entrées'!C657)</f>
        <v/>
      </c>
      <c r="G656" s="20" t="str">
        <f>IF($E656="","",'Données entrées'!D657)</f>
        <v/>
      </c>
      <c r="H656" s="31" t="str">
        <f>IF($E656="","",'Données entrées'!E657)</f>
        <v/>
      </c>
      <c r="I656" t="str">
        <f>IF(AND('Données entrées'!B657="x",'Données entrées'!E657&gt;=0),"XXX3","")</f>
        <v/>
      </c>
      <c r="J656" t="str">
        <f>IF($I656="","",'Données entrées'!C657)</f>
        <v/>
      </c>
      <c r="K656" t="str">
        <f>IF($I656="","",'Données entrées'!D657)</f>
        <v/>
      </c>
      <c r="L656" s="24" t="str">
        <f>IF($I656="","",'Données entrées'!E657)</f>
        <v/>
      </c>
      <c r="M656" s="7" t="s">
        <v>13</v>
      </c>
      <c r="N656" s="20" t="s">
        <v>13</v>
      </c>
      <c r="O656" s="20" t="s">
        <v>13</v>
      </c>
      <c r="P656" s="9" t="s">
        <v>13</v>
      </c>
      <c r="Q656" t="s">
        <v>13</v>
      </c>
      <c r="R656" t="s">
        <v>13</v>
      </c>
      <c r="S656" t="s">
        <v>13</v>
      </c>
      <c r="T656" t="s">
        <v>13</v>
      </c>
      <c r="U656" s="7" t="s">
        <v>13</v>
      </c>
      <c r="V656" s="20" t="s">
        <v>13</v>
      </c>
      <c r="W656" s="20" t="s">
        <v>13</v>
      </c>
      <c r="X656" s="9" t="s">
        <v>13</v>
      </c>
    </row>
    <row r="657" spans="1:24" x14ac:dyDescent="0.35">
      <c r="A657" t="str">
        <f>IF(OR('Données entrées'!E658=0,'Données entrées'!E658=""),"",IF('Données entrées'!A658="x","XXX4",""))</f>
        <v/>
      </c>
      <c r="B657" t="str">
        <f>IF($A657="","",'Données entrées'!C658)</f>
        <v/>
      </c>
      <c r="C657" t="str">
        <f>IF($A657="","",'Données entrées'!D658)</f>
        <v/>
      </c>
      <c r="D657" s="24" t="str">
        <f>IF(A657="","",'Données entrées'!E658)</f>
        <v/>
      </c>
      <c r="E657" s="7" t="str">
        <f>IF(OR('Données entrées'!E658=0,'Données entrées'!E658=""),"",IF(AND('Données entrées'!B658="x",'Données entrées'!E658&lt;0),"XXX8",""))</f>
        <v/>
      </c>
      <c r="F657" s="20" t="str">
        <f>IF($E657="","",'Données entrées'!C658)</f>
        <v/>
      </c>
      <c r="G657" s="20" t="str">
        <f>IF($E657="","",'Données entrées'!D658)</f>
        <v/>
      </c>
      <c r="H657" s="31" t="str">
        <f>IF($E657="","",'Données entrées'!E658)</f>
        <v/>
      </c>
      <c r="I657" t="str">
        <f>IF(AND('Données entrées'!B658="x",'Données entrées'!E658&gt;=0),"XXX3","")</f>
        <v/>
      </c>
      <c r="J657" t="str">
        <f>IF($I657="","",'Données entrées'!C658)</f>
        <v/>
      </c>
      <c r="K657" t="str">
        <f>IF($I657="","",'Données entrées'!D658)</f>
        <v/>
      </c>
      <c r="L657" s="24" t="str">
        <f>IF($I657="","",'Données entrées'!E658)</f>
        <v/>
      </c>
      <c r="M657" s="7" t="s">
        <v>13</v>
      </c>
      <c r="N657" s="20" t="s">
        <v>13</v>
      </c>
      <c r="O657" s="20" t="s">
        <v>13</v>
      </c>
      <c r="P657" s="9" t="s">
        <v>13</v>
      </c>
      <c r="Q657" t="s">
        <v>13</v>
      </c>
      <c r="R657" t="s">
        <v>13</v>
      </c>
      <c r="S657" t="s">
        <v>13</v>
      </c>
      <c r="T657" t="s">
        <v>13</v>
      </c>
      <c r="U657" s="7" t="s">
        <v>13</v>
      </c>
      <c r="V657" s="20" t="s">
        <v>13</v>
      </c>
      <c r="W657" s="20" t="s">
        <v>13</v>
      </c>
      <c r="X657" s="9" t="s">
        <v>13</v>
      </c>
    </row>
    <row r="658" spans="1:24" x14ac:dyDescent="0.35">
      <c r="A658" t="str">
        <f>IF(OR('Données entrées'!E659=0,'Données entrées'!E659=""),"",IF('Données entrées'!A659="x","XXX4",""))</f>
        <v/>
      </c>
      <c r="B658" t="str">
        <f>IF($A658="","",'Données entrées'!C659)</f>
        <v/>
      </c>
      <c r="C658" t="str">
        <f>IF($A658="","",'Données entrées'!D659)</f>
        <v/>
      </c>
      <c r="D658" s="24" t="str">
        <f>IF(A658="","",'Données entrées'!E659)</f>
        <v/>
      </c>
      <c r="E658" s="7" t="str">
        <f>IF(OR('Données entrées'!E659=0,'Données entrées'!E659=""),"",IF(AND('Données entrées'!B659="x",'Données entrées'!E659&lt;0),"XXX8",""))</f>
        <v/>
      </c>
      <c r="F658" s="20" t="str">
        <f>IF($E658="","",'Données entrées'!C659)</f>
        <v/>
      </c>
      <c r="G658" s="20" t="str">
        <f>IF($E658="","",'Données entrées'!D659)</f>
        <v/>
      </c>
      <c r="H658" s="31" t="str">
        <f>IF($E658="","",'Données entrées'!E659)</f>
        <v/>
      </c>
      <c r="I658" t="str">
        <f>IF(AND('Données entrées'!B659="x",'Données entrées'!E659&gt;=0),"XXX3","")</f>
        <v/>
      </c>
      <c r="J658" t="str">
        <f>IF($I658="","",'Données entrées'!C659)</f>
        <v/>
      </c>
      <c r="K658" t="str">
        <f>IF($I658="","",'Données entrées'!D659)</f>
        <v/>
      </c>
      <c r="L658" s="24" t="str">
        <f>IF($I658="","",'Données entrées'!E659)</f>
        <v/>
      </c>
      <c r="M658" s="7" t="s">
        <v>13</v>
      </c>
      <c r="N658" s="20" t="s">
        <v>13</v>
      </c>
      <c r="O658" s="20" t="s">
        <v>13</v>
      </c>
      <c r="P658" s="9" t="s">
        <v>13</v>
      </c>
      <c r="Q658" t="s">
        <v>13</v>
      </c>
      <c r="R658" t="s">
        <v>13</v>
      </c>
      <c r="S658" t="s">
        <v>13</v>
      </c>
      <c r="T658" t="s">
        <v>13</v>
      </c>
      <c r="U658" s="7" t="s">
        <v>13</v>
      </c>
      <c r="V658" s="20" t="s">
        <v>13</v>
      </c>
      <c r="W658" s="20" t="s">
        <v>13</v>
      </c>
      <c r="X658" s="9" t="s">
        <v>13</v>
      </c>
    </row>
    <row r="659" spans="1:24" x14ac:dyDescent="0.35">
      <c r="A659" t="str">
        <f>IF(OR('Données entrées'!E660=0,'Données entrées'!E660=""),"",IF('Données entrées'!A660="x","XXX4",""))</f>
        <v/>
      </c>
      <c r="B659" t="str">
        <f>IF($A659="","",'Données entrées'!C660)</f>
        <v/>
      </c>
      <c r="C659" t="str">
        <f>IF($A659="","",'Données entrées'!D660)</f>
        <v/>
      </c>
      <c r="D659" s="24" t="str">
        <f>IF(A659="","",'Données entrées'!E660)</f>
        <v/>
      </c>
      <c r="E659" s="7" t="str">
        <f>IF(OR('Données entrées'!E660=0,'Données entrées'!E660=""),"",IF(AND('Données entrées'!B660="x",'Données entrées'!E660&lt;0),"XXX8",""))</f>
        <v/>
      </c>
      <c r="F659" s="20" t="str">
        <f>IF($E659="","",'Données entrées'!C660)</f>
        <v/>
      </c>
      <c r="G659" s="20" t="str">
        <f>IF($E659="","",'Données entrées'!D660)</f>
        <v/>
      </c>
      <c r="H659" s="31" t="str">
        <f>IF($E659="","",'Données entrées'!E660)</f>
        <v/>
      </c>
      <c r="I659" t="str">
        <f>IF(AND('Données entrées'!B660="x",'Données entrées'!E660&gt;=0),"XXX3","")</f>
        <v/>
      </c>
      <c r="J659" t="str">
        <f>IF($I659="","",'Données entrées'!C660)</f>
        <v/>
      </c>
      <c r="K659" t="str">
        <f>IF($I659="","",'Données entrées'!D660)</f>
        <v/>
      </c>
      <c r="L659" s="24" t="str">
        <f>IF($I659="","",'Données entrées'!E660)</f>
        <v/>
      </c>
      <c r="M659" s="7" t="s">
        <v>13</v>
      </c>
      <c r="N659" s="20" t="s">
        <v>13</v>
      </c>
      <c r="O659" s="20" t="s">
        <v>13</v>
      </c>
      <c r="P659" s="9" t="s">
        <v>13</v>
      </c>
      <c r="Q659" t="s">
        <v>13</v>
      </c>
      <c r="R659" t="s">
        <v>13</v>
      </c>
      <c r="S659" t="s">
        <v>13</v>
      </c>
      <c r="T659" t="s">
        <v>13</v>
      </c>
      <c r="U659" s="7" t="s">
        <v>13</v>
      </c>
      <c r="V659" s="20" t="s">
        <v>13</v>
      </c>
      <c r="W659" s="20" t="s">
        <v>13</v>
      </c>
      <c r="X659" s="9" t="s">
        <v>13</v>
      </c>
    </row>
    <row r="660" spans="1:24" x14ac:dyDescent="0.35">
      <c r="A660" t="str">
        <f>IF(OR('Données entrées'!E661=0,'Données entrées'!E661=""),"",IF('Données entrées'!A661="x","XXX4",""))</f>
        <v/>
      </c>
      <c r="B660" t="str">
        <f>IF($A660="","",'Données entrées'!C661)</f>
        <v/>
      </c>
      <c r="C660" t="str">
        <f>IF($A660="","",'Données entrées'!D661)</f>
        <v/>
      </c>
      <c r="D660" s="24" t="str">
        <f>IF(A660="","",'Données entrées'!E661)</f>
        <v/>
      </c>
      <c r="E660" s="7" t="str">
        <f>IF(OR('Données entrées'!E661=0,'Données entrées'!E661=""),"",IF(AND('Données entrées'!B661="x",'Données entrées'!E661&lt;0),"XXX8",""))</f>
        <v/>
      </c>
      <c r="F660" s="20" t="str">
        <f>IF($E660="","",'Données entrées'!C661)</f>
        <v/>
      </c>
      <c r="G660" s="20" t="str">
        <f>IF($E660="","",'Données entrées'!D661)</f>
        <v/>
      </c>
      <c r="H660" s="31" t="str">
        <f>IF($E660="","",'Données entrées'!E661)</f>
        <v/>
      </c>
      <c r="I660" t="str">
        <f>IF(AND('Données entrées'!B661="x",'Données entrées'!E661&gt;=0),"XXX3","")</f>
        <v/>
      </c>
      <c r="J660" t="str">
        <f>IF($I660="","",'Données entrées'!C661)</f>
        <v/>
      </c>
      <c r="K660" t="str">
        <f>IF($I660="","",'Données entrées'!D661)</f>
        <v/>
      </c>
      <c r="L660" s="24" t="str">
        <f>IF($I660="","",'Données entrées'!E661)</f>
        <v/>
      </c>
      <c r="M660" s="7" t="s">
        <v>13</v>
      </c>
      <c r="N660" s="20" t="s">
        <v>13</v>
      </c>
      <c r="O660" s="20" t="s">
        <v>13</v>
      </c>
      <c r="P660" s="9" t="s">
        <v>13</v>
      </c>
      <c r="Q660" t="s">
        <v>13</v>
      </c>
      <c r="R660" t="s">
        <v>13</v>
      </c>
      <c r="S660" t="s">
        <v>13</v>
      </c>
      <c r="T660" t="s">
        <v>13</v>
      </c>
      <c r="U660" s="7" t="s">
        <v>13</v>
      </c>
      <c r="V660" s="20" t="s">
        <v>13</v>
      </c>
      <c r="W660" s="20" t="s">
        <v>13</v>
      </c>
      <c r="X660" s="9" t="s">
        <v>13</v>
      </c>
    </row>
    <row r="661" spans="1:24" x14ac:dyDescent="0.35">
      <c r="A661" t="str">
        <f>IF(OR('Données entrées'!E662=0,'Données entrées'!E662=""),"",IF('Données entrées'!A662="x","XXX4",""))</f>
        <v/>
      </c>
      <c r="B661" t="str">
        <f>IF($A661="","",'Données entrées'!C662)</f>
        <v/>
      </c>
      <c r="C661" t="str">
        <f>IF($A661="","",'Données entrées'!D662)</f>
        <v/>
      </c>
      <c r="D661" s="24" t="str">
        <f>IF(A661="","",'Données entrées'!E662)</f>
        <v/>
      </c>
      <c r="E661" s="7" t="str">
        <f>IF(OR('Données entrées'!E662=0,'Données entrées'!E662=""),"",IF(AND('Données entrées'!B662="x",'Données entrées'!E662&lt;0),"XXX8",""))</f>
        <v/>
      </c>
      <c r="F661" s="20" t="str">
        <f>IF($E661="","",'Données entrées'!C662)</f>
        <v/>
      </c>
      <c r="G661" s="20" t="str">
        <f>IF($E661="","",'Données entrées'!D662)</f>
        <v/>
      </c>
      <c r="H661" s="31" t="str">
        <f>IF($E661="","",'Données entrées'!E662)</f>
        <v/>
      </c>
      <c r="I661" t="str">
        <f>IF(AND('Données entrées'!B662="x",'Données entrées'!E662&gt;=0),"XXX3","")</f>
        <v/>
      </c>
      <c r="J661" t="str">
        <f>IF($I661="","",'Données entrées'!C662)</f>
        <v/>
      </c>
      <c r="K661" t="str">
        <f>IF($I661="","",'Données entrées'!D662)</f>
        <v/>
      </c>
      <c r="L661" s="24" t="str">
        <f>IF($I661="","",'Données entrées'!E662)</f>
        <v/>
      </c>
      <c r="M661" s="7" t="s">
        <v>13</v>
      </c>
      <c r="N661" s="20" t="s">
        <v>13</v>
      </c>
      <c r="O661" s="20" t="s">
        <v>13</v>
      </c>
      <c r="P661" s="9" t="s">
        <v>13</v>
      </c>
      <c r="Q661" t="s">
        <v>13</v>
      </c>
      <c r="R661" t="s">
        <v>13</v>
      </c>
      <c r="S661" t="s">
        <v>13</v>
      </c>
      <c r="T661" t="s">
        <v>13</v>
      </c>
      <c r="U661" s="7" t="s">
        <v>13</v>
      </c>
      <c r="V661" s="20" t="s">
        <v>13</v>
      </c>
      <c r="W661" s="20" t="s">
        <v>13</v>
      </c>
      <c r="X661" s="9" t="s">
        <v>13</v>
      </c>
    </row>
    <row r="662" spans="1:24" x14ac:dyDescent="0.35">
      <c r="A662" t="str">
        <f>IF(OR('Données entrées'!E663=0,'Données entrées'!E663=""),"",IF('Données entrées'!A663="x","XXX4",""))</f>
        <v/>
      </c>
      <c r="B662" t="str">
        <f>IF($A662="","",'Données entrées'!C663)</f>
        <v/>
      </c>
      <c r="C662" t="str">
        <f>IF($A662="","",'Données entrées'!D663)</f>
        <v/>
      </c>
      <c r="D662" s="24" t="str">
        <f>IF(A662="","",'Données entrées'!E663)</f>
        <v/>
      </c>
      <c r="E662" s="7" t="str">
        <f>IF(OR('Données entrées'!E663=0,'Données entrées'!E663=""),"",IF(AND('Données entrées'!B663="x",'Données entrées'!E663&lt;0),"XXX8",""))</f>
        <v/>
      </c>
      <c r="F662" s="20" t="str">
        <f>IF($E662="","",'Données entrées'!C663)</f>
        <v/>
      </c>
      <c r="G662" s="20" t="str">
        <f>IF($E662="","",'Données entrées'!D663)</f>
        <v/>
      </c>
      <c r="H662" s="31" t="str">
        <f>IF($E662="","",'Données entrées'!E663)</f>
        <v/>
      </c>
      <c r="I662" t="str">
        <f>IF(AND('Données entrées'!B663="x",'Données entrées'!E663&gt;=0),"XXX3","")</f>
        <v/>
      </c>
      <c r="J662" t="str">
        <f>IF($I662="","",'Données entrées'!C663)</f>
        <v/>
      </c>
      <c r="K662" t="str">
        <f>IF($I662="","",'Données entrées'!D663)</f>
        <v/>
      </c>
      <c r="L662" s="24" t="str">
        <f>IF($I662="","",'Données entrées'!E663)</f>
        <v/>
      </c>
      <c r="M662" s="7" t="s">
        <v>13</v>
      </c>
      <c r="N662" s="20" t="s">
        <v>13</v>
      </c>
      <c r="O662" s="20" t="s">
        <v>13</v>
      </c>
      <c r="P662" s="9" t="s">
        <v>13</v>
      </c>
      <c r="Q662" t="s">
        <v>13</v>
      </c>
      <c r="R662" t="s">
        <v>13</v>
      </c>
      <c r="S662" t="s">
        <v>13</v>
      </c>
      <c r="T662" t="s">
        <v>13</v>
      </c>
      <c r="U662" s="7" t="s">
        <v>13</v>
      </c>
      <c r="V662" s="20" t="s">
        <v>13</v>
      </c>
      <c r="W662" s="20" t="s">
        <v>13</v>
      </c>
      <c r="X662" s="9" t="s">
        <v>13</v>
      </c>
    </row>
    <row r="663" spans="1:24" x14ac:dyDescent="0.35">
      <c r="A663" t="str">
        <f>IF(OR('Données entrées'!E664=0,'Données entrées'!E664=""),"",IF('Données entrées'!A664="x","XXX4",""))</f>
        <v/>
      </c>
      <c r="B663" t="str">
        <f>IF($A663="","",'Données entrées'!C664)</f>
        <v/>
      </c>
      <c r="C663" t="str">
        <f>IF($A663="","",'Données entrées'!D664)</f>
        <v/>
      </c>
      <c r="D663" s="24" t="str">
        <f>IF(A663="","",'Données entrées'!E664)</f>
        <v/>
      </c>
      <c r="E663" s="7" t="str">
        <f>IF(OR('Données entrées'!E664=0,'Données entrées'!E664=""),"",IF(AND('Données entrées'!B664="x",'Données entrées'!E664&lt;0),"XXX8",""))</f>
        <v/>
      </c>
      <c r="F663" s="20" t="str">
        <f>IF($E663="","",'Données entrées'!C664)</f>
        <v/>
      </c>
      <c r="G663" s="20" t="str">
        <f>IF($E663="","",'Données entrées'!D664)</f>
        <v/>
      </c>
      <c r="H663" s="31" t="str">
        <f>IF($E663="","",'Données entrées'!E664)</f>
        <v/>
      </c>
      <c r="I663" t="str">
        <f>IF(AND('Données entrées'!B664="x",'Données entrées'!E664&gt;=0),"XXX3","")</f>
        <v/>
      </c>
      <c r="J663" t="str">
        <f>IF($I663="","",'Données entrées'!C664)</f>
        <v/>
      </c>
      <c r="K663" t="str">
        <f>IF($I663="","",'Données entrées'!D664)</f>
        <v/>
      </c>
      <c r="L663" s="24" t="str">
        <f>IF($I663="","",'Données entrées'!E664)</f>
        <v/>
      </c>
      <c r="M663" s="7" t="s">
        <v>13</v>
      </c>
      <c r="N663" s="20" t="s">
        <v>13</v>
      </c>
      <c r="O663" s="20" t="s">
        <v>13</v>
      </c>
      <c r="P663" s="9" t="s">
        <v>13</v>
      </c>
      <c r="Q663" t="s">
        <v>13</v>
      </c>
      <c r="R663" t="s">
        <v>13</v>
      </c>
      <c r="S663" t="s">
        <v>13</v>
      </c>
      <c r="T663" t="s">
        <v>13</v>
      </c>
      <c r="U663" s="7" t="s">
        <v>13</v>
      </c>
      <c r="V663" s="20" t="s">
        <v>13</v>
      </c>
      <c r="W663" s="20" t="s">
        <v>13</v>
      </c>
      <c r="X663" s="9" t="s">
        <v>13</v>
      </c>
    </row>
    <row r="664" spans="1:24" x14ac:dyDescent="0.35">
      <c r="A664" t="str">
        <f>IF(OR('Données entrées'!E665=0,'Données entrées'!E665=""),"",IF('Données entrées'!A665="x","XXX4",""))</f>
        <v/>
      </c>
      <c r="B664" t="str">
        <f>IF($A664="","",'Données entrées'!C665)</f>
        <v/>
      </c>
      <c r="C664" t="str">
        <f>IF($A664="","",'Données entrées'!D665)</f>
        <v/>
      </c>
      <c r="D664" s="24" t="str">
        <f>IF(A664="","",'Données entrées'!E665)</f>
        <v/>
      </c>
      <c r="E664" s="7" t="str">
        <f>IF(OR('Données entrées'!E665=0,'Données entrées'!E665=""),"",IF(AND('Données entrées'!B665="x",'Données entrées'!E665&lt;0),"XXX8",""))</f>
        <v/>
      </c>
      <c r="F664" s="20" t="str">
        <f>IF($E664="","",'Données entrées'!C665)</f>
        <v/>
      </c>
      <c r="G664" s="20" t="str">
        <f>IF($E664="","",'Données entrées'!D665)</f>
        <v/>
      </c>
      <c r="H664" s="31" t="str">
        <f>IF($E664="","",'Données entrées'!E665)</f>
        <v/>
      </c>
      <c r="I664" t="str">
        <f>IF(AND('Données entrées'!B665="x",'Données entrées'!E665&gt;=0),"XXX3","")</f>
        <v/>
      </c>
      <c r="J664" t="str">
        <f>IF($I664="","",'Données entrées'!C665)</f>
        <v/>
      </c>
      <c r="K664" t="str">
        <f>IF($I664="","",'Données entrées'!D665)</f>
        <v/>
      </c>
      <c r="L664" s="24" t="str">
        <f>IF($I664="","",'Données entrées'!E665)</f>
        <v/>
      </c>
      <c r="M664" s="7" t="s">
        <v>13</v>
      </c>
      <c r="N664" s="20" t="s">
        <v>13</v>
      </c>
      <c r="O664" s="20" t="s">
        <v>13</v>
      </c>
      <c r="P664" s="9" t="s">
        <v>13</v>
      </c>
      <c r="Q664" t="s">
        <v>13</v>
      </c>
      <c r="R664" t="s">
        <v>13</v>
      </c>
      <c r="S664" t="s">
        <v>13</v>
      </c>
      <c r="T664" t="s">
        <v>13</v>
      </c>
      <c r="U664" s="7" t="s">
        <v>13</v>
      </c>
      <c r="V664" s="20" t="s">
        <v>13</v>
      </c>
      <c r="W664" s="20" t="s">
        <v>13</v>
      </c>
      <c r="X664" s="9" t="s">
        <v>13</v>
      </c>
    </row>
    <row r="665" spans="1:24" x14ac:dyDescent="0.35">
      <c r="A665" t="str">
        <f>IF(OR('Données entrées'!E666=0,'Données entrées'!E666=""),"",IF('Données entrées'!A666="x","XXX4",""))</f>
        <v/>
      </c>
      <c r="B665" t="str">
        <f>IF($A665="","",'Données entrées'!C666)</f>
        <v/>
      </c>
      <c r="C665" t="str">
        <f>IF($A665="","",'Données entrées'!D666)</f>
        <v/>
      </c>
      <c r="D665" s="24" t="str">
        <f>IF(A665="","",'Données entrées'!E666)</f>
        <v/>
      </c>
      <c r="E665" s="7" t="str">
        <f>IF(OR('Données entrées'!E666=0,'Données entrées'!E666=""),"",IF(AND('Données entrées'!B666="x",'Données entrées'!E666&lt;0),"XXX8",""))</f>
        <v/>
      </c>
      <c r="F665" s="20" t="str">
        <f>IF($E665="","",'Données entrées'!C666)</f>
        <v/>
      </c>
      <c r="G665" s="20" t="str">
        <f>IF($E665="","",'Données entrées'!D666)</f>
        <v/>
      </c>
      <c r="H665" s="31" t="str">
        <f>IF($E665="","",'Données entrées'!E666)</f>
        <v/>
      </c>
      <c r="I665" t="str">
        <f>IF(AND('Données entrées'!B666="x",'Données entrées'!E666&gt;=0),"XXX3","")</f>
        <v/>
      </c>
      <c r="J665" t="str">
        <f>IF($I665="","",'Données entrées'!C666)</f>
        <v/>
      </c>
      <c r="K665" t="str">
        <f>IF($I665="","",'Données entrées'!D666)</f>
        <v/>
      </c>
      <c r="L665" s="24" t="str">
        <f>IF($I665="","",'Données entrées'!E666)</f>
        <v/>
      </c>
      <c r="M665" s="7" t="s">
        <v>13</v>
      </c>
      <c r="N665" s="20" t="s">
        <v>13</v>
      </c>
      <c r="O665" s="20" t="s">
        <v>13</v>
      </c>
      <c r="P665" s="9" t="s">
        <v>13</v>
      </c>
      <c r="Q665" t="s">
        <v>13</v>
      </c>
      <c r="R665" t="s">
        <v>13</v>
      </c>
      <c r="S665" t="s">
        <v>13</v>
      </c>
      <c r="T665" t="s">
        <v>13</v>
      </c>
      <c r="U665" s="7" t="s">
        <v>13</v>
      </c>
      <c r="V665" s="20" t="s">
        <v>13</v>
      </c>
      <c r="W665" s="20" t="s">
        <v>13</v>
      </c>
      <c r="X665" s="9" t="s">
        <v>13</v>
      </c>
    </row>
    <row r="666" spans="1:24" x14ac:dyDescent="0.35">
      <c r="A666" t="str">
        <f>IF(OR('Données entrées'!E667=0,'Données entrées'!E667=""),"",IF('Données entrées'!A667="x","XXX4",""))</f>
        <v/>
      </c>
      <c r="B666" t="str">
        <f>IF($A666="","",'Données entrées'!C667)</f>
        <v/>
      </c>
      <c r="C666" t="str">
        <f>IF($A666="","",'Données entrées'!D667)</f>
        <v/>
      </c>
      <c r="D666" s="24" t="str">
        <f>IF(A666="","",'Données entrées'!E667)</f>
        <v/>
      </c>
      <c r="E666" s="7" t="str">
        <f>IF(OR('Données entrées'!E667=0,'Données entrées'!E667=""),"",IF(AND('Données entrées'!B667="x",'Données entrées'!E667&lt;0),"XXX8",""))</f>
        <v/>
      </c>
      <c r="F666" s="20" t="str">
        <f>IF($E666="","",'Données entrées'!C667)</f>
        <v/>
      </c>
      <c r="G666" s="20" t="str">
        <f>IF($E666="","",'Données entrées'!D667)</f>
        <v/>
      </c>
      <c r="H666" s="31" t="str">
        <f>IF($E666="","",'Données entrées'!E667)</f>
        <v/>
      </c>
      <c r="I666" t="str">
        <f>IF(AND('Données entrées'!B667="x",'Données entrées'!E667&gt;=0),"XXX3","")</f>
        <v/>
      </c>
      <c r="J666" t="str">
        <f>IF($I666="","",'Données entrées'!C667)</f>
        <v/>
      </c>
      <c r="K666" t="str">
        <f>IF($I666="","",'Données entrées'!D667)</f>
        <v/>
      </c>
      <c r="L666" s="24" t="str">
        <f>IF($I666="","",'Données entrées'!E667)</f>
        <v/>
      </c>
      <c r="M666" s="7" t="s">
        <v>13</v>
      </c>
      <c r="N666" s="20" t="s">
        <v>13</v>
      </c>
      <c r="O666" s="20" t="s">
        <v>13</v>
      </c>
      <c r="P666" s="9" t="s">
        <v>13</v>
      </c>
      <c r="Q666" t="s">
        <v>13</v>
      </c>
      <c r="R666" t="s">
        <v>13</v>
      </c>
      <c r="S666" t="s">
        <v>13</v>
      </c>
      <c r="T666" t="s">
        <v>13</v>
      </c>
      <c r="U666" s="7" t="s">
        <v>13</v>
      </c>
      <c r="V666" s="20" t="s">
        <v>13</v>
      </c>
      <c r="W666" s="20" t="s">
        <v>13</v>
      </c>
      <c r="X666" s="9" t="s">
        <v>13</v>
      </c>
    </row>
    <row r="667" spans="1:24" x14ac:dyDescent="0.35">
      <c r="A667" t="str">
        <f>IF(OR('Données entrées'!E668=0,'Données entrées'!E668=""),"",IF('Données entrées'!A668="x","XXX4",""))</f>
        <v/>
      </c>
      <c r="B667" t="str">
        <f>IF($A667="","",'Données entrées'!C668)</f>
        <v/>
      </c>
      <c r="C667" t="str">
        <f>IF($A667="","",'Données entrées'!D668)</f>
        <v/>
      </c>
      <c r="D667" s="24" t="str">
        <f>IF(A667="","",'Données entrées'!E668)</f>
        <v/>
      </c>
      <c r="E667" s="7" t="str">
        <f>IF(OR('Données entrées'!E668=0,'Données entrées'!E668=""),"",IF(AND('Données entrées'!B668="x",'Données entrées'!E668&lt;0),"XXX8",""))</f>
        <v/>
      </c>
      <c r="F667" s="20" t="str">
        <f>IF($E667="","",'Données entrées'!C668)</f>
        <v/>
      </c>
      <c r="G667" s="20" t="str">
        <f>IF($E667="","",'Données entrées'!D668)</f>
        <v/>
      </c>
      <c r="H667" s="31" t="str">
        <f>IF($E667="","",'Données entrées'!E668)</f>
        <v/>
      </c>
      <c r="I667" t="str">
        <f>IF(AND('Données entrées'!B668="x",'Données entrées'!E668&gt;=0),"XXX3","")</f>
        <v/>
      </c>
      <c r="J667" t="str">
        <f>IF($I667="","",'Données entrées'!C668)</f>
        <v/>
      </c>
      <c r="K667" t="str">
        <f>IF($I667="","",'Données entrées'!D668)</f>
        <v/>
      </c>
      <c r="L667" s="24" t="str">
        <f>IF($I667="","",'Données entrées'!E668)</f>
        <v/>
      </c>
      <c r="M667" s="7" t="s">
        <v>13</v>
      </c>
      <c r="N667" s="20" t="s">
        <v>13</v>
      </c>
      <c r="O667" s="20" t="s">
        <v>13</v>
      </c>
      <c r="P667" s="9" t="s">
        <v>13</v>
      </c>
      <c r="Q667" t="s">
        <v>13</v>
      </c>
      <c r="R667" t="s">
        <v>13</v>
      </c>
      <c r="S667" t="s">
        <v>13</v>
      </c>
      <c r="T667" t="s">
        <v>13</v>
      </c>
      <c r="U667" s="7" t="s">
        <v>13</v>
      </c>
      <c r="V667" s="20" t="s">
        <v>13</v>
      </c>
      <c r="W667" s="20" t="s">
        <v>13</v>
      </c>
      <c r="X667" s="9" t="s">
        <v>13</v>
      </c>
    </row>
    <row r="668" spans="1:24" x14ac:dyDescent="0.35">
      <c r="A668" t="str">
        <f>IF(OR('Données entrées'!E669=0,'Données entrées'!E669=""),"",IF('Données entrées'!A669="x","XXX4",""))</f>
        <v/>
      </c>
      <c r="B668" t="str">
        <f>IF($A668="","",'Données entrées'!C669)</f>
        <v/>
      </c>
      <c r="C668" t="str">
        <f>IF($A668="","",'Données entrées'!D669)</f>
        <v/>
      </c>
      <c r="D668" s="24" t="str">
        <f>IF(A668="","",'Données entrées'!E669)</f>
        <v/>
      </c>
      <c r="E668" s="7" t="str">
        <f>IF(OR('Données entrées'!E669=0,'Données entrées'!E669=""),"",IF(AND('Données entrées'!B669="x",'Données entrées'!E669&lt;0),"XXX8",""))</f>
        <v/>
      </c>
      <c r="F668" s="20" t="str">
        <f>IF($E668="","",'Données entrées'!C669)</f>
        <v/>
      </c>
      <c r="G668" s="20" t="str">
        <f>IF($E668="","",'Données entrées'!D669)</f>
        <v/>
      </c>
      <c r="H668" s="31" t="str">
        <f>IF($E668="","",'Données entrées'!E669)</f>
        <v/>
      </c>
      <c r="I668" t="str">
        <f>IF(AND('Données entrées'!B669="x",'Données entrées'!E669&gt;=0),"XXX3","")</f>
        <v/>
      </c>
      <c r="J668" t="str">
        <f>IF($I668="","",'Données entrées'!C669)</f>
        <v/>
      </c>
      <c r="K668" t="str">
        <f>IF($I668="","",'Données entrées'!D669)</f>
        <v/>
      </c>
      <c r="L668" s="24" t="str">
        <f>IF($I668="","",'Données entrées'!E669)</f>
        <v/>
      </c>
      <c r="M668" s="7" t="s">
        <v>13</v>
      </c>
      <c r="N668" s="20" t="s">
        <v>13</v>
      </c>
      <c r="O668" s="20" t="s">
        <v>13</v>
      </c>
      <c r="P668" s="9" t="s">
        <v>13</v>
      </c>
      <c r="Q668" t="s">
        <v>13</v>
      </c>
      <c r="R668" t="s">
        <v>13</v>
      </c>
      <c r="S668" t="s">
        <v>13</v>
      </c>
      <c r="T668" t="s">
        <v>13</v>
      </c>
      <c r="U668" s="7" t="s">
        <v>13</v>
      </c>
      <c r="V668" s="20" t="s">
        <v>13</v>
      </c>
      <c r="W668" s="20" t="s">
        <v>13</v>
      </c>
      <c r="X668" s="9" t="s">
        <v>13</v>
      </c>
    </row>
    <row r="669" spans="1:24" x14ac:dyDescent="0.35">
      <c r="A669" t="str">
        <f>IF(OR('Données entrées'!E670=0,'Données entrées'!E670=""),"",IF('Données entrées'!A670="x","XXX4",""))</f>
        <v/>
      </c>
      <c r="B669" t="str">
        <f>IF($A669="","",'Données entrées'!C670)</f>
        <v/>
      </c>
      <c r="C669" t="str">
        <f>IF($A669="","",'Données entrées'!D670)</f>
        <v/>
      </c>
      <c r="D669" s="24" t="str">
        <f>IF(A669="","",'Données entrées'!E670)</f>
        <v/>
      </c>
      <c r="E669" s="7" t="str">
        <f>IF(OR('Données entrées'!E670=0,'Données entrées'!E670=""),"",IF(AND('Données entrées'!B670="x",'Données entrées'!E670&lt;0),"XXX8",""))</f>
        <v/>
      </c>
      <c r="F669" s="20" t="str">
        <f>IF($E669="","",'Données entrées'!C670)</f>
        <v/>
      </c>
      <c r="G669" s="20" t="str">
        <f>IF($E669="","",'Données entrées'!D670)</f>
        <v/>
      </c>
      <c r="H669" s="31" t="str">
        <f>IF($E669="","",'Données entrées'!E670)</f>
        <v/>
      </c>
      <c r="I669" t="str">
        <f>IF(AND('Données entrées'!B670="x",'Données entrées'!E670&gt;=0),"XXX3","")</f>
        <v/>
      </c>
      <c r="J669" t="str">
        <f>IF($I669="","",'Données entrées'!C670)</f>
        <v/>
      </c>
      <c r="K669" t="str">
        <f>IF($I669="","",'Données entrées'!D670)</f>
        <v/>
      </c>
      <c r="L669" s="24" t="str">
        <f>IF($I669="","",'Données entrées'!E670)</f>
        <v/>
      </c>
      <c r="M669" s="7" t="s">
        <v>13</v>
      </c>
      <c r="N669" s="20" t="s">
        <v>13</v>
      </c>
      <c r="O669" s="20" t="s">
        <v>13</v>
      </c>
      <c r="P669" s="9" t="s">
        <v>13</v>
      </c>
      <c r="Q669" t="s">
        <v>13</v>
      </c>
      <c r="R669" t="s">
        <v>13</v>
      </c>
      <c r="S669" t="s">
        <v>13</v>
      </c>
      <c r="T669" t="s">
        <v>13</v>
      </c>
      <c r="U669" s="7" t="s">
        <v>13</v>
      </c>
      <c r="V669" s="20" t="s">
        <v>13</v>
      </c>
      <c r="W669" s="20" t="s">
        <v>13</v>
      </c>
      <c r="X669" s="9" t="s">
        <v>13</v>
      </c>
    </row>
    <row r="670" spans="1:24" x14ac:dyDescent="0.35">
      <c r="A670" t="str">
        <f>IF(OR('Données entrées'!E671=0,'Données entrées'!E671=""),"",IF('Données entrées'!A671="x","XXX4",""))</f>
        <v/>
      </c>
      <c r="B670" t="str">
        <f>IF($A670="","",'Données entrées'!C671)</f>
        <v/>
      </c>
      <c r="C670" t="str">
        <f>IF($A670="","",'Données entrées'!D671)</f>
        <v/>
      </c>
      <c r="D670" s="24" t="str">
        <f>IF(A670="","",'Données entrées'!E671)</f>
        <v/>
      </c>
      <c r="E670" s="7" t="str">
        <f>IF(OR('Données entrées'!E671=0,'Données entrées'!E671=""),"",IF(AND('Données entrées'!B671="x",'Données entrées'!E671&lt;0),"XXX8",""))</f>
        <v/>
      </c>
      <c r="F670" s="20" t="str">
        <f>IF($E670="","",'Données entrées'!C671)</f>
        <v/>
      </c>
      <c r="G670" s="20" t="str">
        <f>IF($E670="","",'Données entrées'!D671)</f>
        <v/>
      </c>
      <c r="H670" s="31" t="str">
        <f>IF($E670="","",'Données entrées'!E671)</f>
        <v/>
      </c>
      <c r="I670" t="str">
        <f>IF(AND('Données entrées'!B671="x",'Données entrées'!E671&gt;=0),"XXX3","")</f>
        <v/>
      </c>
      <c r="J670" t="str">
        <f>IF($I670="","",'Données entrées'!C671)</f>
        <v/>
      </c>
      <c r="K670" t="str">
        <f>IF($I670="","",'Données entrées'!D671)</f>
        <v/>
      </c>
      <c r="L670" s="24" t="str">
        <f>IF($I670="","",'Données entrées'!E671)</f>
        <v/>
      </c>
      <c r="M670" s="7" t="s">
        <v>13</v>
      </c>
      <c r="N670" s="20" t="s">
        <v>13</v>
      </c>
      <c r="O670" s="20" t="s">
        <v>13</v>
      </c>
      <c r="P670" s="9" t="s">
        <v>13</v>
      </c>
      <c r="Q670" t="s">
        <v>13</v>
      </c>
      <c r="R670" t="s">
        <v>13</v>
      </c>
      <c r="S670" t="s">
        <v>13</v>
      </c>
      <c r="T670" t="s">
        <v>13</v>
      </c>
      <c r="U670" s="7" t="s">
        <v>13</v>
      </c>
      <c r="V670" s="20" t="s">
        <v>13</v>
      </c>
      <c r="W670" s="20" t="s">
        <v>13</v>
      </c>
      <c r="X670" s="9" t="s">
        <v>13</v>
      </c>
    </row>
    <row r="671" spans="1:24" x14ac:dyDescent="0.35">
      <c r="A671" t="str">
        <f>IF(OR('Données entrées'!E672=0,'Données entrées'!E672=""),"",IF('Données entrées'!A672="x","XXX4",""))</f>
        <v/>
      </c>
      <c r="B671" t="str">
        <f>IF($A671="","",'Données entrées'!C672)</f>
        <v/>
      </c>
      <c r="C671" t="str">
        <f>IF($A671="","",'Données entrées'!D672)</f>
        <v/>
      </c>
      <c r="D671" s="24" t="str">
        <f>IF(A671="","",'Données entrées'!E672)</f>
        <v/>
      </c>
      <c r="E671" s="7" t="str">
        <f>IF(OR('Données entrées'!E672=0,'Données entrées'!E672=""),"",IF(AND('Données entrées'!B672="x",'Données entrées'!E672&lt;0),"XXX8",""))</f>
        <v/>
      </c>
      <c r="F671" s="20" t="str">
        <f>IF($E671="","",'Données entrées'!C672)</f>
        <v/>
      </c>
      <c r="G671" s="20" t="str">
        <f>IF($E671="","",'Données entrées'!D672)</f>
        <v/>
      </c>
      <c r="H671" s="31" t="str">
        <f>IF($E671="","",'Données entrées'!E672)</f>
        <v/>
      </c>
      <c r="I671" t="str">
        <f>IF(AND('Données entrées'!B672="x",'Données entrées'!E672&gt;=0),"XXX3","")</f>
        <v/>
      </c>
      <c r="J671" t="str">
        <f>IF($I671="","",'Données entrées'!C672)</f>
        <v/>
      </c>
      <c r="K671" t="str">
        <f>IF($I671="","",'Données entrées'!D672)</f>
        <v/>
      </c>
      <c r="L671" s="24" t="str">
        <f>IF($I671="","",'Données entrées'!E672)</f>
        <v/>
      </c>
      <c r="M671" s="7" t="s">
        <v>13</v>
      </c>
      <c r="N671" s="20" t="s">
        <v>13</v>
      </c>
      <c r="O671" s="20" t="s">
        <v>13</v>
      </c>
      <c r="P671" s="9" t="s">
        <v>13</v>
      </c>
      <c r="Q671" t="s">
        <v>13</v>
      </c>
      <c r="R671" t="s">
        <v>13</v>
      </c>
      <c r="S671" t="s">
        <v>13</v>
      </c>
      <c r="T671" t="s">
        <v>13</v>
      </c>
      <c r="U671" s="7" t="s">
        <v>13</v>
      </c>
      <c r="V671" s="20" t="s">
        <v>13</v>
      </c>
      <c r="W671" s="20" t="s">
        <v>13</v>
      </c>
      <c r="X671" s="9" t="s">
        <v>13</v>
      </c>
    </row>
    <row r="672" spans="1:24" x14ac:dyDescent="0.35">
      <c r="A672" t="str">
        <f>IF(OR('Données entrées'!E673=0,'Données entrées'!E673=""),"",IF('Données entrées'!A673="x","XXX4",""))</f>
        <v/>
      </c>
      <c r="B672" t="str">
        <f>IF($A672="","",'Données entrées'!C673)</f>
        <v/>
      </c>
      <c r="C672" t="str">
        <f>IF($A672="","",'Données entrées'!D673)</f>
        <v/>
      </c>
      <c r="D672" s="24" t="str">
        <f>IF(A672="","",'Données entrées'!E673)</f>
        <v/>
      </c>
      <c r="E672" s="7" t="str">
        <f>IF(OR('Données entrées'!E673=0,'Données entrées'!E673=""),"",IF(AND('Données entrées'!B673="x",'Données entrées'!E673&lt;0),"XXX8",""))</f>
        <v/>
      </c>
      <c r="F672" s="20" t="str">
        <f>IF($E672="","",'Données entrées'!C673)</f>
        <v/>
      </c>
      <c r="G672" s="20" t="str">
        <f>IF($E672="","",'Données entrées'!D673)</f>
        <v/>
      </c>
      <c r="H672" s="31" t="str">
        <f>IF($E672="","",'Données entrées'!E673)</f>
        <v/>
      </c>
      <c r="I672" t="str">
        <f>IF(AND('Données entrées'!B673="x",'Données entrées'!E673&gt;=0),"XXX3","")</f>
        <v/>
      </c>
      <c r="J672" t="str">
        <f>IF($I672="","",'Données entrées'!C673)</f>
        <v/>
      </c>
      <c r="K672" t="str">
        <f>IF($I672="","",'Données entrées'!D673)</f>
        <v/>
      </c>
      <c r="L672" s="24" t="str">
        <f>IF($I672="","",'Données entrées'!E673)</f>
        <v/>
      </c>
      <c r="M672" s="7" t="s">
        <v>13</v>
      </c>
      <c r="N672" s="20" t="s">
        <v>13</v>
      </c>
      <c r="O672" s="20" t="s">
        <v>13</v>
      </c>
      <c r="P672" s="9" t="s">
        <v>13</v>
      </c>
      <c r="Q672" t="s">
        <v>13</v>
      </c>
      <c r="R672" t="s">
        <v>13</v>
      </c>
      <c r="S672" t="s">
        <v>13</v>
      </c>
      <c r="T672" t="s">
        <v>13</v>
      </c>
      <c r="U672" s="7" t="s">
        <v>13</v>
      </c>
      <c r="V672" s="20" t="s">
        <v>13</v>
      </c>
      <c r="W672" s="20" t="s">
        <v>13</v>
      </c>
      <c r="X672" s="9" t="s">
        <v>13</v>
      </c>
    </row>
    <row r="673" spans="1:24" x14ac:dyDescent="0.35">
      <c r="A673" t="str">
        <f>IF(OR('Données entrées'!E674=0,'Données entrées'!E674=""),"",IF('Données entrées'!A674="x","XXX4",""))</f>
        <v/>
      </c>
      <c r="B673" t="str">
        <f>IF($A673="","",'Données entrées'!C674)</f>
        <v/>
      </c>
      <c r="C673" t="str">
        <f>IF($A673="","",'Données entrées'!D674)</f>
        <v/>
      </c>
      <c r="D673" s="24" t="str">
        <f>IF(A673="","",'Données entrées'!E674)</f>
        <v/>
      </c>
      <c r="E673" s="7" t="str">
        <f>IF(OR('Données entrées'!E674=0,'Données entrées'!E674=""),"",IF(AND('Données entrées'!B674="x",'Données entrées'!E674&lt;0),"XXX8",""))</f>
        <v/>
      </c>
      <c r="F673" s="20" t="str">
        <f>IF($E673="","",'Données entrées'!C674)</f>
        <v/>
      </c>
      <c r="G673" s="20" t="str">
        <f>IF($E673="","",'Données entrées'!D674)</f>
        <v/>
      </c>
      <c r="H673" s="31" t="str">
        <f>IF($E673="","",'Données entrées'!E674)</f>
        <v/>
      </c>
      <c r="I673" t="str">
        <f>IF(AND('Données entrées'!B674="x",'Données entrées'!E674&gt;=0),"XXX3","")</f>
        <v/>
      </c>
      <c r="J673" t="str">
        <f>IF($I673="","",'Données entrées'!C674)</f>
        <v/>
      </c>
      <c r="K673" t="str">
        <f>IF($I673="","",'Données entrées'!D674)</f>
        <v/>
      </c>
      <c r="L673" s="24" t="str">
        <f>IF($I673="","",'Données entrées'!E674)</f>
        <v/>
      </c>
      <c r="M673" s="7" t="s">
        <v>13</v>
      </c>
      <c r="N673" s="20" t="s">
        <v>13</v>
      </c>
      <c r="O673" s="20" t="s">
        <v>13</v>
      </c>
      <c r="P673" s="9" t="s">
        <v>13</v>
      </c>
      <c r="Q673" t="s">
        <v>13</v>
      </c>
      <c r="R673" t="s">
        <v>13</v>
      </c>
      <c r="S673" t="s">
        <v>13</v>
      </c>
      <c r="T673" t="s">
        <v>13</v>
      </c>
      <c r="U673" s="7" t="s">
        <v>13</v>
      </c>
      <c r="V673" s="20" t="s">
        <v>13</v>
      </c>
      <c r="W673" s="20" t="s">
        <v>13</v>
      </c>
      <c r="X673" s="9" t="s">
        <v>13</v>
      </c>
    </row>
    <row r="674" spans="1:24" x14ac:dyDescent="0.35">
      <c r="A674" t="str">
        <f>IF(OR('Données entrées'!E675=0,'Données entrées'!E675=""),"",IF('Données entrées'!A675="x","XXX4",""))</f>
        <v/>
      </c>
      <c r="B674" t="str">
        <f>IF($A674="","",'Données entrées'!C675)</f>
        <v/>
      </c>
      <c r="C674" t="str">
        <f>IF($A674="","",'Données entrées'!D675)</f>
        <v/>
      </c>
      <c r="D674" s="24" t="str">
        <f>IF(A674="","",'Données entrées'!E675)</f>
        <v/>
      </c>
      <c r="E674" s="7" t="str">
        <f>IF(OR('Données entrées'!E675=0,'Données entrées'!E675=""),"",IF(AND('Données entrées'!B675="x",'Données entrées'!E675&lt;0),"XXX8",""))</f>
        <v/>
      </c>
      <c r="F674" s="20" t="str">
        <f>IF($E674="","",'Données entrées'!C675)</f>
        <v/>
      </c>
      <c r="G674" s="20" t="str">
        <f>IF($E674="","",'Données entrées'!D675)</f>
        <v/>
      </c>
      <c r="H674" s="31" t="str">
        <f>IF($E674="","",'Données entrées'!E675)</f>
        <v/>
      </c>
      <c r="I674" t="str">
        <f>IF(AND('Données entrées'!B675="x",'Données entrées'!E675&gt;=0),"XXX3","")</f>
        <v/>
      </c>
      <c r="J674" t="str">
        <f>IF($I674="","",'Données entrées'!C675)</f>
        <v/>
      </c>
      <c r="K674" t="str">
        <f>IF($I674="","",'Données entrées'!D675)</f>
        <v/>
      </c>
      <c r="L674" s="24" t="str">
        <f>IF($I674="","",'Données entrées'!E675)</f>
        <v/>
      </c>
      <c r="M674" s="7" t="s">
        <v>13</v>
      </c>
      <c r="N674" s="20" t="s">
        <v>13</v>
      </c>
      <c r="O674" s="20" t="s">
        <v>13</v>
      </c>
      <c r="P674" s="9" t="s">
        <v>13</v>
      </c>
      <c r="Q674" t="s">
        <v>13</v>
      </c>
      <c r="R674" t="s">
        <v>13</v>
      </c>
      <c r="S674" t="s">
        <v>13</v>
      </c>
      <c r="T674" t="s">
        <v>13</v>
      </c>
      <c r="U674" s="7" t="s">
        <v>13</v>
      </c>
      <c r="V674" s="20" t="s">
        <v>13</v>
      </c>
      <c r="W674" s="20" t="s">
        <v>13</v>
      </c>
      <c r="X674" s="9" t="s">
        <v>13</v>
      </c>
    </row>
    <row r="675" spans="1:24" x14ac:dyDescent="0.35">
      <c r="A675" t="str">
        <f>IF(OR('Données entrées'!E676=0,'Données entrées'!E676=""),"",IF('Données entrées'!A676="x","XXX4",""))</f>
        <v/>
      </c>
      <c r="B675" t="str">
        <f>IF($A675="","",'Données entrées'!C676)</f>
        <v/>
      </c>
      <c r="C675" t="str">
        <f>IF($A675="","",'Données entrées'!D676)</f>
        <v/>
      </c>
      <c r="D675" s="24" t="str">
        <f>IF(A675="","",'Données entrées'!E676)</f>
        <v/>
      </c>
      <c r="E675" s="7" t="str">
        <f>IF(OR('Données entrées'!E676=0,'Données entrées'!E676=""),"",IF(AND('Données entrées'!B676="x",'Données entrées'!E676&lt;0),"XXX8",""))</f>
        <v/>
      </c>
      <c r="F675" s="20" t="str">
        <f>IF($E675="","",'Données entrées'!C676)</f>
        <v/>
      </c>
      <c r="G675" s="20" t="str">
        <f>IF($E675="","",'Données entrées'!D676)</f>
        <v/>
      </c>
      <c r="H675" s="31" t="str">
        <f>IF($E675="","",'Données entrées'!E676)</f>
        <v/>
      </c>
      <c r="I675" t="str">
        <f>IF(AND('Données entrées'!B676="x",'Données entrées'!E676&gt;=0),"XXX3","")</f>
        <v/>
      </c>
      <c r="J675" t="str">
        <f>IF($I675="","",'Données entrées'!C676)</f>
        <v/>
      </c>
      <c r="K675" t="str">
        <f>IF($I675="","",'Données entrées'!D676)</f>
        <v/>
      </c>
      <c r="L675" s="24" t="str">
        <f>IF($I675="","",'Données entrées'!E676)</f>
        <v/>
      </c>
      <c r="M675" s="7" t="s">
        <v>13</v>
      </c>
      <c r="N675" s="20" t="s">
        <v>13</v>
      </c>
      <c r="O675" s="20" t="s">
        <v>13</v>
      </c>
      <c r="P675" s="9" t="s">
        <v>13</v>
      </c>
      <c r="Q675" t="s">
        <v>13</v>
      </c>
      <c r="R675" t="s">
        <v>13</v>
      </c>
      <c r="S675" t="s">
        <v>13</v>
      </c>
      <c r="T675" t="s">
        <v>13</v>
      </c>
      <c r="U675" s="7" t="s">
        <v>13</v>
      </c>
      <c r="V675" s="20" t="s">
        <v>13</v>
      </c>
      <c r="W675" s="20" t="s">
        <v>13</v>
      </c>
      <c r="X675" s="9" t="s">
        <v>13</v>
      </c>
    </row>
    <row r="676" spans="1:24" x14ac:dyDescent="0.35">
      <c r="A676" t="str">
        <f>IF(OR('Données entrées'!E677=0,'Données entrées'!E677=""),"",IF('Données entrées'!A677="x","XXX4",""))</f>
        <v/>
      </c>
      <c r="B676" t="str">
        <f>IF($A676="","",'Données entrées'!C677)</f>
        <v/>
      </c>
      <c r="C676" t="str">
        <f>IF($A676="","",'Données entrées'!D677)</f>
        <v/>
      </c>
      <c r="D676" s="24" t="str">
        <f>IF(A676="","",'Données entrées'!E677)</f>
        <v/>
      </c>
      <c r="E676" s="7" t="str">
        <f>IF(OR('Données entrées'!E677=0,'Données entrées'!E677=""),"",IF(AND('Données entrées'!B677="x",'Données entrées'!E677&lt;0),"XXX8",""))</f>
        <v/>
      </c>
      <c r="F676" s="20" t="str">
        <f>IF($E676="","",'Données entrées'!C677)</f>
        <v/>
      </c>
      <c r="G676" s="20" t="str">
        <f>IF($E676="","",'Données entrées'!D677)</f>
        <v/>
      </c>
      <c r="H676" s="31" t="str">
        <f>IF($E676="","",'Données entrées'!E677)</f>
        <v/>
      </c>
      <c r="I676" t="str">
        <f>IF(AND('Données entrées'!B677="x",'Données entrées'!E677&gt;=0),"XXX3","")</f>
        <v/>
      </c>
      <c r="J676" t="str">
        <f>IF($I676="","",'Données entrées'!C677)</f>
        <v/>
      </c>
      <c r="K676" t="str">
        <f>IF($I676="","",'Données entrées'!D677)</f>
        <v/>
      </c>
      <c r="L676" s="24" t="str">
        <f>IF($I676="","",'Données entrées'!E677)</f>
        <v/>
      </c>
      <c r="M676" s="7" t="s">
        <v>13</v>
      </c>
      <c r="N676" s="20" t="s">
        <v>13</v>
      </c>
      <c r="O676" s="20" t="s">
        <v>13</v>
      </c>
      <c r="P676" s="9" t="s">
        <v>13</v>
      </c>
      <c r="Q676" t="s">
        <v>13</v>
      </c>
      <c r="R676" t="s">
        <v>13</v>
      </c>
      <c r="S676" t="s">
        <v>13</v>
      </c>
      <c r="T676" t="s">
        <v>13</v>
      </c>
      <c r="U676" s="7" t="s">
        <v>13</v>
      </c>
      <c r="V676" s="20" t="s">
        <v>13</v>
      </c>
      <c r="W676" s="20" t="s">
        <v>13</v>
      </c>
      <c r="X676" s="9" t="s">
        <v>13</v>
      </c>
    </row>
    <row r="677" spans="1:24" x14ac:dyDescent="0.35">
      <c r="A677" t="str">
        <f>IF(OR('Données entrées'!E678=0,'Données entrées'!E678=""),"",IF('Données entrées'!A678="x","XXX4",""))</f>
        <v/>
      </c>
      <c r="B677" t="str">
        <f>IF($A677="","",'Données entrées'!C678)</f>
        <v/>
      </c>
      <c r="C677" t="str">
        <f>IF($A677="","",'Données entrées'!D678)</f>
        <v/>
      </c>
      <c r="D677" s="24" t="str">
        <f>IF(A677="","",'Données entrées'!E678)</f>
        <v/>
      </c>
      <c r="E677" s="7" t="str">
        <f>IF(OR('Données entrées'!E678=0,'Données entrées'!E678=""),"",IF(AND('Données entrées'!B678="x",'Données entrées'!E678&lt;0),"XXX8",""))</f>
        <v/>
      </c>
      <c r="F677" s="20" t="str">
        <f>IF($E677="","",'Données entrées'!C678)</f>
        <v/>
      </c>
      <c r="G677" s="20" t="str">
        <f>IF($E677="","",'Données entrées'!D678)</f>
        <v/>
      </c>
      <c r="H677" s="31" t="str">
        <f>IF($E677="","",'Données entrées'!E678)</f>
        <v/>
      </c>
      <c r="I677" t="str">
        <f>IF(AND('Données entrées'!B678="x",'Données entrées'!E678&gt;=0),"XXX3","")</f>
        <v/>
      </c>
      <c r="J677" t="str">
        <f>IF($I677="","",'Données entrées'!C678)</f>
        <v/>
      </c>
      <c r="K677" t="str">
        <f>IF($I677="","",'Données entrées'!D678)</f>
        <v/>
      </c>
      <c r="L677" s="24" t="str">
        <f>IF($I677="","",'Données entrées'!E678)</f>
        <v/>
      </c>
      <c r="M677" s="7" t="s">
        <v>13</v>
      </c>
      <c r="N677" s="20" t="s">
        <v>13</v>
      </c>
      <c r="O677" s="20" t="s">
        <v>13</v>
      </c>
      <c r="P677" s="9" t="s">
        <v>13</v>
      </c>
      <c r="Q677" t="s">
        <v>13</v>
      </c>
      <c r="R677" t="s">
        <v>13</v>
      </c>
      <c r="S677" t="s">
        <v>13</v>
      </c>
      <c r="T677" t="s">
        <v>13</v>
      </c>
      <c r="U677" s="7" t="s">
        <v>13</v>
      </c>
      <c r="V677" s="20" t="s">
        <v>13</v>
      </c>
      <c r="W677" s="20" t="s">
        <v>13</v>
      </c>
      <c r="X677" s="9" t="s">
        <v>13</v>
      </c>
    </row>
    <row r="678" spans="1:24" x14ac:dyDescent="0.35">
      <c r="A678" t="str">
        <f>IF(OR('Données entrées'!E679=0,'Données entrées'!E679=""),"",IF('Données entrées'!A679="x","XXX4",""))</f>
        <v/>
      </c>
      <c r="B678" t="str">
        <f>IF($A678="","",'Données entrées'!C679)</f>
        <v/>
      </c>
      <c r="C678" t="str">
        <f>IF($A678="","",'Données entrées'!D679)</f>
        <v/>
      </c>
      <c r="D678" s="24" t="str">
        <f>IF(A678="","",'Données entrées'!E679)</f>
        <v/>
      </c>
      <c r="E678" s="7" t="str">
        <f>IF(OR('Données entrées'!E679=0,'Données entrées'!E679=""),"",IF(AND('Données entrées'!B679="x",'Données entrées'!E679&lt;0),"XXX8",""))</f>
        <v/>
      </c>
      <c r="F678" s="20" t="str">
        <f>IF($E678="","",'Données entrées'!C679)</f>
        <v/>
      </c>
      <c r="G678" s="20" t="str">
        <f>IF($E678="","",'Données entrées'!D679)</f>
        <v/>
      </c>
      <c r="H678" s="31" t="str">
        <f>IF($E678="","",'Données entrées'!E679)</f>
        <v/>
      </c>
      <c r="I678" t="str">
        <f>IF(AND('Données entrées'!B679="x",'Données entrées'!E679&gt;=0),"XXX3","")</f>
        <v/>
      </c>
      <c r="J678" t="str">
        <f>IF($I678="","",'Données entrées'!C679)</f>
        <v/>
      </c>
      <c r="K678" t="str">
        <f>IF($I678="","",'Données entrées'!D679)</f>
        <v/>
      </c>
      <c r="L678" s="24" t="str">
        <f>IF($I678="","",'Données entrées'!E679)</f>
        <v/>
      </c>
      <c r="M678" s="7" t="s">
        <v>13</v>
      </c>
      <c r="N678" s="20" t="s">
        <v>13</v>
      </c>
      <c r="O678" s="20" t="s">
        <v>13</v>
      </c>
      <c r="P678" s="9" t="s">
        <v>13</v>
      </c>
      <c r="Q678" t="s">
        <v>13</v>
      </c>
      <c r="R678" t="s">
        <v>13</v>
      </c>
      <c r="S678" t="s">
        <v>13</v>
      </c>
      <c r="T678" t="s">
        <v>13</v>
      </c>
      <c r="U678" s="7" t="s">
        <v>13</v>
      </c>
      <c r="V678" s="20" t="s">
        <v>13</v>
      </c>
      <c r="W678" s="20" t="s">
        <v>13</v>
      </c>
      <c r="X678" s="9" t="s">
        <v>13</v>
      </c>
    </row>
    <row r="679" spans="1:24" x14ac:dyDescent="0.35">
      <c r="A679" t="str">
        <f>IF(OR('Données entrées'!E680=0,'Données entrées'!E680=""),"",IF('Données entrées'!A680="x","XXX4",""))</f>
        <v/>
      </c>
      <c r="B679" t="str">
        <f>IF($A679="","",'Données entrées'!C680)</f>
        <v/>
      </c>
      <c r="C679" t="str">
        <f>IF($A679="","",'Données entrées'!D680)</f>
        <v/>
      </c>
      <c r="D679" s="24" t="str">
        <f>IF(A679="","",'Données entrées'!E680)</f>
        <v/>
      </c>
      <c r="E679" s="7" t="str">
        <f>IF(OR('Données entrées'!E680=0,'Données entrées'!E680=""),"",IF(AND('Données entrées'!B680="x",'Données entrées'!E680&lt;0),"XXX8",""))</f>
        <v/>
      </c>
      <c r="F679" s="20" t="str">
        <f>IF($E679="","",'Données entrées'!C680)</f>
        <v/>
      </c>
      <c r="G679" s="20" t="str">
        <f>IF($E679="","",'Données entrées'!D680)</f>
        <v/>
      </c>
      <c r="H679" s="31" t="str">
        <f>IF($E679="","",'Données entrées'!E680)</f>
        <v/>
      </c>
      <c r="I679" t="str">
        <f>IF(AND('Données entrées'!B680="x",'Données entrées'!E680&gt;=0),"XXX3","")</f>
        <v/>
      </c>
      <c r="J679" t="str">
        <f>IF($I679="","",'Données entrées'!C680)</f>
        <v/>
      </c>
      <c r="K679" t="str">
        <f>IF($I679="","",'Données entrées'!D680)</f>
        <v/>
      </c>
      <c r="L679" s="24" t="str">
        <f>IF($I679="","",'Données entrées'!E680)</f>
        <v/>
      </c>
      <c r="M679" s="7" t="s">
        <v>13</v>
      </c>
      <c r="N679" s="20" t="s">
        <v>13</v>
      </c>
      <c r="O679" s="20" t="s">
        <v>13</v>
      </c>
      <c r="P679" s="9" t="s">
        <v>13</v>
      </c>
      <c r="Q679" t="s">
        <v>13</v>
      </c>
      <c r="R679" t="s">
        <v>13</v>
      </c>
      <c r="S679" t="s">
        <v>13</v>
      </c>
      <c r="T679" t="s">
        <v>13</v>
      </c>
      <c r="U679" s="7" t="s">
        <v>13</v>
      </c>
      <c r="V679" s="20" t="s">
        <v>13</v>
      </c>
      <c r="W679" s="20" t="s">
        <v>13</v>
      </c>
      <c r="X679" s="9" t="s">
        <v>13</v>
      </c>
    </row>
    <row r="680" spans="1:24" x14ac:dyDescent="0.35">
      <c r="A680" t="str">
        <f>IF(OR('Données entrées'!E681=0,'Données entrées'!E681=""),"",IF('Données entrées'!A681="x","XXX4",""))</f>
        <v/>
      </c>
      <c r="B680" t="str">
        <f>IF($A680="","",'Données entrées'!C681)</f>
        <v/>
      </c>
      <c r="C680" t="str">
        <f>IF($A680="","",'Données entrées'!D681)</f>
        <v/>
      </c>
      <c r="D680" s="24" t="str">
        <f>IF(A680="","",'Données entrées'!E681)</f>
        <v/>
      </c>
      <c r="E680" s="7" t="str">
        <f>IF(OR('Données entrées'!E681=0,'Données entrées'!E681=""),"",IF(AND('Données entrées'!B681="x",'Données entrées'!E681&lt;0),"XXX8",""))</f>
        <v/>
      </c>
      <c r="F680" s="20" t="str">
        <f>IF($E680="","",'Données entrées'!C681)</f>
        <v/>
      </c>
      <c r="G680" s="20" t="str">
        <f>IF($E680="","",'Données entrées'!D681)</f>
        <v/>
      </c>
      <c r="H680" s="31" t="str">
        <f>IF($E680="","",'Données entrées'!E681)</f>
        <v/>
      </c>
      <c r="I680" t="str">
        <f>IF(AND('Données entrées'!B681="x",'Données entrées'!E681&gt;=0),"XXX3","")</f>
        <v/>
      </c>
      <c r="J680" t="str">
        <f>IF($I680="","",'Données entrées'!C681)</f>
        <v/>
      </c>
      <c r="K680" t="str">
        <f>IF($I680="","",'Données entrées'!D681)</f>
        <v/>
      </c>
      <c r="L680" s="24" t="str">
        <f>IF($I680="","",'Données entrées'!E681)</f>
        <v/>
      </c>
      <c r="M680" s="7" t="s">
        <v>13</v>
      </c>
      <c r="N680" s="20" t="s">
        <v>13</v>
      </c>
      <c r="O680" s="20" t="s">
        <v>13</v>
      </c>
      <c r="P680" s="9" t="s">
        <v>13</v>
      </c>
      <c r="Q680" t="s">
        <v>13</v>
      </c>
      <c r="R680" t="s">
        <v>13</v>
      </c>
      <c r="S680" t="s">
        <v>13</v>
      </c>
      <c r="T680" t="s">
        <v>13</v>
      </c>
      <c r="U680" s="7" t="s">
        <v>13</v>
      </c>
      <c r="V680" s="20" t="s">
        <v>13</v>
      </c>
      <c r="W680" s="20" t="s">
        <v>13</v>
      </c>
      <c r="X680" s="9" t="s">
        <v>13</v>
      </c>
    </row>
    <row r="681" spans="1:24" x14ac:dyDescent="0.35">
      <c r="A681" t="str">
        <f>IF(OR('Données entrées'!E682=0,'Données entrées'!E682=""),"",IF('Données entrées'!A682="x","XXX4",""))</f>
        <v/>
      </c>
      <c r="B681" t="str">
        <f>IF($A681="","",'Données entrées'!C682)</f>
        <v/>
      </c>
      <c r="C681" t="str">
        <f>IF($A681="","",'Données entrées'!D682)</f>
        <v/>
      </c>
      <c r="D681" s="24" t="str">
        <f>IF(A681="","",'Données entrées'!E682)</f>
        <v/>
      </c>
      <c r="E681" s="7" t="str">
        <f>IF(OR('Données entrées'!E682=0,'Données entrées'!E682=""),"",IF(AND('Données entrées'!B682="x",'Données entrées'!E682&lt;0),"XXX8",""))</f>
        <v/>
      </c>
      <c r="F681" s="20" t="str">
        <f>IF($E681="","",'Données entrées'!C682)</f>
        <v/>
      </c>
      <c r="G681" s="20" t="str">
        <f>IF($E681="","",'Données entrées'!D682)</f>
        <v/>
      </c>
      <c r="H681" s="31" t="str">
        <f>IF($E681="","",'Données entrées'!E682)</f>
        <v/>
      </c>
      <c r="I681" t="str">
        <f>IF(AND('Données entrées'!B682="x",'Données entrées'!E682&gt;=0),"XXX3","")</f>
        <v/>
      </c>
      <c r="J681" t="str">
        <f>IF($I681="","",'Données entrées'!C682)</f>
        <v/>
      </c>
      <c r="K681" t="str">
        <f>IF($I681="","",'Données entrées'!D682)</f>
        <v/>
      </c>
      <c r="L681" s="24" t="str">
        <f>IF($I681="","",'Données entrées'!E682)</f>
        <v/>
      </c>
      <c r="M681" s="7" t="s">
        <v>13</v>
      </c>
      <c r="N681" s="20" t="s">
        <v>13</v>
      </c>
      <c r="O681" s="20" t="s">
        <v>13</v>
      </c>
      <c r="P681" s="9" t="s">
        <v>13</v>
      </c>
      <c r="Q681" t="s">
        <v>13</v>
      </c>
      <c r="R681" t="s">
        <v>13</v>
      </c>
      <c r="S681" t="s">
        <v>13</v>
      </c>
      <c r="T681" t="s">
        <v>13</v>
      </c>
      <c r="U681" s="7" t="s">
        <v>13</v>
      </c>
      <c r="V681" s="20" t="s">
        <v>13</v>
      </c>
      <c r="W681" s="20" t="s">
        <v>13</v>
      </c>
      <c r="X681" s="9" t="s">
        <v>13</v>
      </c>
    </row>
    <row r="682" spans="1:24" x14ac:dyDescent="0.35">
      <c r="A682" t="str">
        <f>IF(OR('Données entrées'!E683=0,'Données entrées'!E683=""),"",IF('Données entrées'!A683="x","XXX4",""))</f>
        <v/>
      </c>
      <c r="B682" t="str">
        <f>IF($A682="","",'Données entrées'!C683)</f>
        <v/>
      </c>
      <c r="C682" t="str">
        <f>IF($A682="","",'Données entrées'!D683)</f>
        <v/>
      </c>
      <c r="D682" s="24" t="str">
        <f>IF(A682="","",'Données entrées'!E683)</f>
        <v/>
      </c>
      <c r="E682" s="7" t="str">
        <f>IF(OR('Données entrées'!E683=0,'Données entrées'!E683=""),"",IF(AND('Données entrées'!B683="x",'Données entrées'!E683&lt;0),"XXX8",""))</f>
        <v/>
      </c>
      <c r="F682" s="20" t="str">
        <f>IF($E682="","",'Données entrées'!C683)</f>
        <v/>
      </c>
      <c r="G682" s="20" t="str">
        <f>IF($E682="","",'Données entrées'!D683)</f>
        <v/>
      </c>
      <c r="H682" s="31" t="str">
        <f>IF($E682="","",'Données entrées'!E683)</f>
        <v/>
      </c>
      <c r="I682" t="str">
        <f>IF(AND('Données entrées'!B683="x",'Données entrées'!E683&gt;=0),"XXX3","")</f>
        <v/>
      </c>
      <c r="J682" t="str">
        <f>IF($I682="","",'Données entrées'!C683)</f>
        <v/>
      </c>
      <c r="K682" t="str">
        <f>IF($I682="","",'Données entrées'!D683)</f>
        <v/>
      </c>
      <c r="L682" s="24" t="str">
        <f>IF($I682="","",'Données entrées'!E683)</f>
        <v/>
      </c>
      <c r="M682" s="7" t="s">
        <v>13</v>
      </c>
      <c r="N682" s="20" t="s">
        <v>13</v>
      </c>
      <c r="O682" s="20" t="s">
        <v>13</v>
      </c>
      <c r="P682" s="9" t="s">
        <v>13</v>
      </c>
      <c r="Q682" t="s">
        <v>13</v>
      </c>
      <c r="R682" t="s">
        <v>13</v>
      </c>
      <c r="S682" t="s">
        <v>13</v>
      </c>
      <c r="T682" t="s">
        <v>13</v>
      </c>
      <c r="U682" s="7" t="s">
        <v>13</v>
      </c>
      <c r="V682" s="20" t="s">
        <v>13</v>
      </c>
      <c r="W682" s="20" t="s">
        <v>13</v>
      </c>
      <c r="X682" s="9" t="s">
        <v>13</v>
      </c>
    </row>
    <row r="683" spans="1:24" x14ac:dyDescent="0.35">
      <c r="A683" t="str">
        <f>IF(OR('Données entrées'!E684=0,'Données entrées'!E684=""),"",IF('Données entrées'!A684="x","XXX4",""))</f>
        <v/>
      </c>
      <c r="B683" t="str">
        <f>IF($A683="","",'Données entrées'!C684)</f>
        <v/>
      </c>
      <c r="C683" t="str">
        <f>IF($A683="","",'Données entrées'!D684)</f>
        <v/>
      </c>
      <c r="D683" s="24" t="str">
        <f>IF(A683="","",'Données entrées'!E684)</f>
        <v/>
      </c>
      <c r="E683" s="7" t="str">
        <f>IF(OR('Données entrées'!E684=0,'Données entrées'!E684=""),"",IF(AND('Données entrées'!B684="x",'Données entrées'!E684&lt;0),"XXX8",""))</f>
        <v/>
      </c>
      <c r="F683" s="20" t="str">
        <f>IF($E683="","",'Données entrées'!C684)</f>
        <v/>
      </c>
      <c r="G683" s="20" t="str">
        <f>IF($E683="","",'Données entrées'!D684)</f>
        <v/>
      </c>
      <c r="H683" s="31" t="str">
        <f>IF($E683="","",'Données entrées'!E684)</f>
        <v/>
      </c>
      <c r="I683" t="str">
        <f>IF(AND('Données entrées'!B684="x",'Données entrées'!E684&gt;=0),"XXX3","")</f>
        <v/>
      </c>
      <c r="J683" t="str">
        <f>IF($I683="","",'Données entrées'!C684)</f>
        <v/>
      </c>
      <c r="K683" t="str">
        <f>IF($I683="","",'Données entrées'!D684)</f>
        <v/>
      </c>
      <c r="L683" s="24" t="str">
        <f>IF($I683="","",'Données entrées'!E684)</f>
        <v/>
      </c>
      <c r="M683" s="7" t="s">
        <v>13</v>
      </c>
      <c r="N683" s="20" t="s">
        <v>13</v>
      </c>
      <c r="O683" s="20" t="s">
        <v>13</v>
      </c>
      <c r="P683" s="9" t="s">
        <v>13</v>
      </c>
      <c r="Q683" t="s">
        <v>13</v>
      </c>
      <c r="R683" t="s">
        <v>13</v>
      </c>
      <c r="S683" t="s">
        <v>13</v>
      </c>
      <c r="T683" t="s">
        <v>13</v>
      </c>
      <c r="U683" s="7" t="s">
        <v>13</v>
      </c>
      <c r="V683" s="20" t="s">
        <v>13</v>
      </c>
      <c r="W683" s="20" t="s">
        <v>13</v>
      </c>
      <c r="X683" s="9" t="s">
        <v>13</v>
      </c>
    </row>
    <row r="684" spans="1:24" x14ac:dyDescent="0.35">
      <c r="A684" t="str">
        <f>IF(OR('Données entrées'!E685=0,'Données entrées'!E685=""),"",IF('Données entrées'!A685="x","XXX4",""))</f>
        <v/>
      </c>
      <c r="B684" t="str">
        <f>IF($A684="","",'Données entrées'!C685)</f>
        <v/>
      </c>
      <c r="C684" t="str">
        <f>IF($A684="","",'Données entrées'!D685)</f>
        <v/>
      </c>
      <c r="D684" s="24" t="str">
        <f>IF(A684="","",'Données entrées'!E685)</f>
        <v/>
      </c>
      <c r="E684" s="7" t="str">
        <f>IF(OR('Données entrées'!E685=0,'Données entrées'!E685=""),"",IF(AND('Données entrées'!B685="x",'Données entrées'!E685&lt;0),"XXX8",""))</f>
        <v/>
      </c>
      <c r="F684" s="20" t="str">
        <f>IF($E684="","",'Données entrées'!C685)</f>
        <v/>
      </c>
      <c r="G684" s="20" t="str">
        <f>IF($E684="","",'Données entrées'!D685)</f>
        <v/>
      </c>
      <c r="H684" s="31" t="str">
        <f>IF($E684="","",'Données entrées'!E685)</f>
        <v/>
      </c>
      <c r="I684" t="str">
        <f>IF(AND('Données entrées'!B685="x",'Données entrées'!E685&gt;=0),"XXX3","")</f>
        <v/>
      </c>
      <c r="J684" t="str">
        <f>IF($I684="","",'Données entrées'!C685)</f>
        <v/>
      </c>
      <c r="K684" t="str">
        <f>IF($I684="","",'Données entrées'!D685)</f>
        <v/>
      </c>
      <c r="L684" s="24" t="str">
        <f>IF($I684="","",'Données entrées'!E685)</f>
        <v/>
      </c>
      <c r="M684" s="7" t="s">
        <v>13</v>
      </c>
      <c r="N684" s="20" t="s">
        <v>13</v>
      </c>
      <c r="O684" s="20" t="s">
        <v>13</v>
      </c>
      <c r="P684" s="9" t="s">
        <v>13</v>
      </c>
      <c r="Q684" t="s">
        <v>13</v>
      </c>
      <c r="R684" t="s">
        <v>13</v>
      </c>
      <c r="S684" t="s">
        <v>13</v>
      </c>
      <c r="T684" t="s">
        <v>13</v>
      </c>
      <c r="U684" s="7" t="s">
        <v>13</v>
      </c>
      <c r="V684" s="20" t="s">
        <v>13</v>
      </c>
      <c r="W684" s="20" t="s">
        <v>13</v>
      </c>
      <c r="X684" s="9" t="s">
        <v>13</v>
      </c>
    </row>
    <row r="685" spans="1:24" x14ac:dyDescent="0.35">
      <c r="A685" t="str">
        <f>IF(OR('Données entrées'!E686=0,'Données entrées'!E686=""),"",IF('Données entrées'!A686="x","XXX4",""))</f>
        <v/>
      </c>
      <c r="B685" t="str">
        <f>IF($A685="","",'Données entrées'!C686)</f>
        <v/>
      </c>
      <c r="C685" t="str">
        <f>IF($A685="","",'Données entrées'!D686)</f>
        <v/>
      </c>
      <c r="D685" s="24" t="str">
        <f>IF(A685="","",'Données entrées'!E686)</f>
        <v/>
      </c>
      <c r="E685" s="7" t="str">
        <f>IF(OR('Données entrées'!E686=0,'Données entrées'!E686=""),"",IF(AND('Données entrées'!B686="x",'Données entrées'!E686&lt;0),"XXX8",""))</f>
        <v/>
      </c>
      <c r="F685" s="20" t="str">
        <f>IF($E685="","",'Données entrées'!C686)</f>
        <v/>
      </c>
      <c r="G685" s="20" t="str">
        <f>IF($E685="","",'Données entrées'!D686)</f>
        <v/>
      </c>
      <c r="H685" s="31" t="str">
        <f>IF($E685="","",'Données entrées'!E686)</f>
        <v/>
      </c>
      <c r="I685" t="str">
        <f>IF(AND('Données entrées'!B686="x",'Données entrées'!E686&gt;=0),"XXX3","")</f>
        <v/>
      </c>
      <c r="J685" t="str">
        <f>IF($I685="","",'Données entrées'!C686)</f>
        <v/>
      </c>
      <c r="K685" t="str">
        <f>IF($I685="","",'Données entrées'!D686)</f>
        <v/>
      </c>
      <c r="L685" s="24" t="str">
        <f>IF($I685="","",'Données entrées'!E686)</f>
        <v/>
      </c>
      <c r="M685" s="7" t="s">
        <v>13</v>
      </c>
      <c r="N685" s="20" t="s">
        <v>13</v>
      </c>
      <c r="O685" s="20" t="s">
        <v>13</v>
      </c>
      <c r="P685" s="9" t="s">
        <v>13</v>
      </c>
      <c r="Q685" t="s">
        <v>13</v>
      </c>
      <c r="R685" t="s">
        <v>13</v>
      </c>
      <c r="S685" t="s">
        <v>13</v>
      </c>
      <c r="T685" t="s">
        <v>13</v>
      </c>
      <c r="U685" s="7" t="s">
        <v>13</v>
      </c>
      <c r="V685" s="20" t="s">
        <v>13</v>
      </c>
      <c r="W685" s="20" t="s">
        <v>13</v>
      </c>
      <c r="X685" s="9" t="s">
        <v>13</v>
      </c>
    </row>
    <row r="686" spans="1:24" x14ac:dyDescent="0.35">
      <c r="A686" t="str">
        <f>IF(OR('Données entrées'!E687=0,'Données entrées'!E687=""),"",IF('Données entrées'!A687="x","XXX4",""))</f>
        <v/>
      </c>
      <c r="B686" t="str">
        <f>IF($A686="","",'Données entrées'!C687)</f>
        <v/>
      </c>
      <c r="C686" t="str">
        <f>IF($A686="","",'Données entrées'!D687)</f>
        <v/>
      </c>
      <c r="D686" s="24" t="str">
        <f>IF(A686="","",'Données entrées'!E687)</f>
        <v/>
      </c>
      <c r="E686" s="7" t="str">
        <f>IF(OR('Données entrées'!E687=0,'Données entrées'!E687=""),"",IF(AND('Données entrées'!B687="x",'Données entrées'!E687&lt;0),"XXX8",""))</f>
        <v/>
      </c>
      <c r="F686" s="20" t="str">
        <f>IF($E686="","",'Données entrées'!C687)</f>
        <v/>
      </c>
      <c r="G686" s="20" t="str">
        <f>IF($E686="","",'Données entrées'!D687)</f>
        <v/>
      </c>
      <c r="H686" s="31" t="str">
        <f>IF($E686="","",'Données entrées'!E687)</f>
        <v/>
      </c>
      <c r="I686" t="str">
        <f>IF(AND('Données entrées'!B687="x",'Données entrées'!E687&gt;=0),"XXX3","")</f>
        <v/>
      </c>
      <c r="J686" t="str">
        <f>IF($I686="","",'Données entrées'!C687)</f>
        <v/>
      </c>
      <c r="K686" t="str">
        <f>IF($I686="","",'Données entrées'!D687)</f>
        <v/>
      </c>
      <c r="L686" s="24" t="str">
        <f>IF($I686="","",'Données entrées'!E687)</f>
        <v/>
      </c>
      <c r="M686" s="7" t="s">
        <v>13</v>
      </c>
      <c r="N686" s="20" t="s">
        <v>13</v>
      </c>
      <c r="O686" s="20" t="s">
        <v>13</v>
      </c>
      <c r="P686" s="9" t="s">
        <v>13</v>
      </c>
      <c r="Q686" t="s">
        <v>13</v>
      </c>
      <c r="R686" t="s">
        <v>13</v>
      </c>
      <c r="S686" t="s">
        <v>13</v>
      </c>
      <c r="T686" t="s">
        <v>13</v>
      </c>
      <c r="U686" s="7" t="s">
        <v>13</v>
      </c>
      <c r="V686" s="20" t="s">
        <v>13</v>
      </c>
      <c r="W686" s="20" t="s">
        <v>13</v>
      </c>
      <c r="X686" s="9" t="s">
        <v>13</v>
      </c>
    </row>
    <row r="687" spans="1:24" x14ac:dyDescent="0.35">
      <c r="A687" t="str">
        <f>IF(OR('Données entrées'!E688=0,'Données entrées'!E688=""),"",IF('Données entrées'!A688="x","XXX4",""))</f>
        <v/>
      </c>
      <c r="B687" t="str">
        <f>IF($A687="","",'Données entrées'!C688)</f>
        <v/>
      </c>
      <c r="C687" t="str">
        <f>IF($A687="","",'Données entrées'!D688)</f>
        <v/>
      </c>
      <c r="D687" s="24" t="str">
        <f>IF(A687="","",'Données entrées'!E688)</f>
        <v/>
      </c>
      <c r="E687" s="7" t="str">
        <f>IF(OR('Données entrées'!E688=0,'Données entrées'!E688=""),"",IF(AND('Données entrées'!B688="x",'Données entrées'!E688&lt;0),"XXX8",""))</f>
        <v/>
      </c>
      <c r="F687" s="20" t="str">
        <f>IF($E687="","",'Données entrées'!C688)</f>
        <v/>
      </c>
      <c r="G687" s="20" t="str">
        <f>IF($E687="","",'Données entrées'!D688)</f>
        <v/>
      </c>
      <c r="H687" s="31" t="str">
        <f>IF($E687="","",'Données entrées'!E688)</f>
        <v/>
      </c>
      <c r="I687" t="str">
        <f>IF(AND('Données entrées'!B688="x",'Données entrées'!E688&gt;=0),"XXX3","")</f>
        <v/>
      </c>
      <c r="J687" t="str">
        <f>IF($I687="","",'Données entrées'!C688)</f>
        <v/>
      </c>
      <c r="K687" t="str">
        <f>IF($I687="","",'Données entrées'!D688)</f>
        <v/>
      </c>
      <c r="L687" s="24" t="str">
        <f>IF($I687="","",'Données entrées'!E688)</f>
        <v/>
      </c>
      <c r="M687" s="7" t="s">
        <v>13</v>
      </c>
      <c r="N687" s="20" t="s">
        <v>13</v>
      </c>
      <c r="O687" s="20" t="s">
        <v>13</v>
      </c>
      <c r="P687" s="9" t="s">
        <v>13</v>
      </c>
      <c r="Q687" t="s">
        <v>13</v>
      </c>
      <c r="R687" t="s">
        <v>13</v>
      </c>
      <c r="S687" t="s">
        <v>13</v>
      </c>
      <c r="T687" t="s">
        <v>13</v>
      </c>
      <c r="U687" s="7" t="s">
        <v>13</v>
      </c>
      <c r="V687" s="20" t="s">
        <v>13</v>
      </c>
      <c r="W687" s="20" t="s">
        <v>13</v>
      </c>
      <c r="X687" s="9" t="s">
        <v>13</v>
      </c>
    </row>
    <row r="688" spans="1:24" x14ac:dyDescent="0.35">
      <c r="A688" t="str">
        <f>IF(OR('Données entrées'!E689=0,'Données entrées'!E689=""),"",IF('Données entrées'!A689="x","XXX4",""))</f>
        <v/>
      </c>
      <c r="B688" t="str">
        <f>IF($A688="","",'Données entrées'!C689)</f>
        <v/>
      </c>
      <c r="C688" t="str">
        <f>IF($A688="","",'Données entrées'!D689)</f>
        <v/>
      </c>
      <c r="D688" s="24" t="str">
        <f>IF(A688="","",'Données entrées'!E689)</f>
        <v/>
      </c>
      <c r="E688" s="7" t="str">
        <f>IF(OR('Données entrées'!E689=0,'Données entrées'!E689=""),"",IF(AND('Données entrées'!B689="x",'Données entrées'!E689&lt;0),"XXX8",""))</f>
        <v/>
      </c>
      <c r="F688" s="20" t="str">
        <f>IF($E688="","",'Données entrées'!C689)</f>
        <v/>
      </c>
      <c r="G688" s="20" t="str">
        <f>IF($E688="","",'Données entrées'!D689)</f>
        <v/>
      </c>
      <c r="H688" s="31" t="str">
        <f>IF($E688="","",'Données entrées'!E689)</f>
        <v/>
      </c>
      <c r="I688" t="str">
        <f>IF(AND('Données entrées'!B689="x",'Données entrées'!E689&gt;=0),"XXX3","")</f>
        <v/>
      </c>
      <c r="J688" t="str">
        <f>IF($I688="","",'Données entrées'!C689)</f>
        <v/>
      </c>
      <c r="K688" t="str">
        <f>IF($I688="","",'Données entrées'!D689)</f>
        <v/>
      </c>
      <c r="L688" s="24" t="str">
        <f>IF($I688="","",'Données entrées'!E689)</f>
        <v/>
      </c>
      <c r="M688" s="7" t="s">
        <v>13</v>
      </c>
      <c r="N688" s="20" t="s">
        <v>13</v>
      </c>
      <c r="O688" s="20" t="s">
        <v>13</v>
      </c>
      <c r="P688" s="9" t="s">
        <v>13</v>
      </c>
      <c r="Q688" t="s">
        <v>13</v>
      </c>
      <c r="R688" t="s">
        <v>13</v>
      </c>
      <c r="S688" t="s">
        <v>13</v>
      </c>
      <c r="T688" t="s">
        <v>13</v>
      </c>
      <c r="U688" s="7" t="s">
        <v>13</v>
      </c>
      <c r="V688" s="20" t="s">
        <v>13</v>
      </c>
      <c r="W688" s="20" t="s">
        <v>13</v>
      </c>
      <c r="X688" s="9" t="s">
        <v>13</v>
      </c>
    </row>
    <row r="689" spans="1:24" x14ac:dyDescent="0.35">
      <c r="A689" t="str">
        <f>IF(OR('Données entrées'!E690=0,'Données entrées'!E690=""),"",IF('Données entrées'!A690="x","XXX4",""))</f>
        <v/>
      </c>
      <c r="B689" t="str">
        <f>IF($A689="","",'Données entrées'!C690)</f>
        <v/>
      </c>
      <c r="C689" t="str">
        <f>IF($A689="","",'Données entrées'!D690)</f>
        <v/>
      </c>
      <c r="D689" s="24" t="str">
        <f>IF(A689="","",'Données entrées'!E690)</f>
        <v/>
      </c>
      <c r="E689" s="7" t="str">
        <f>IF(OR('Données entrées'!E690=0,'Données entrées'!E690=""),"",IF(AND('Données entrées'!B690="x",'Données entrées'!E690&lt;0),"XXX8",""))</f>
        <v/>
      </c>
      <c r="F689" s="20" t="str">
        <f>IF($E689="","",'Données entrées'!C690)</f>
        <v/>
      </c>
      <c r="G689" s="20" t="str">
        <f>IF($E689="","",'Données entrées'!D690)</f>
        <v/>
      </c>
      <c r="H689" s="31" t="str">
        <f>IF($E689="","",'Données entrées'!E690)</f>
        <v/>
      </c>
      <c r="I689" t="str">
        <f>IF(AND('Données entrées'!B690="x",'Données entrées'!E690&gt;=0),"XXX3","")</f>
        <v/>
      </c>
      <c r="J689" t="str">
        <f>IF($I689="","",'Données entrées'!C690)</f>
        <v/>
      </c>
      <c r="K689" t="str">
        <f>IF($I689="","",'Données entrées'!D690)</f>
        <v/>
      </c>
      <c r="L689" s="24" t="str">
        <f>IF($I689="","",'Données entrées'!E690)</f>
        <v/>
      </c>
      <c r="M689" s="7" t="s">
        <v>13</v>
      </c>
      <c r="N689" s="20" t="s">
        <v>13</v>
      </c>
      <c r="O689" s="20" t="s">
        <v>13</v>
      </c>
      <c r="P689" s="9" t="s">
        <v>13</v>
      </c>
      <c r="Q689" t="s">
        <v>13</v>
      </c>
      <c r="R689" t="s">
        <v>13</v>
      </c>
      <c r="S689" t="s">
        <v>13</v>
      </c>
      <c r="T689" t="s">
        <v>13</v>
      </c>
      <c r="U689" s="7" t="s">
        <v>13</v>
      </c>
      <c r="V689" s="20" t="s">
        <v>13</v>
      </c>
      <c r="W689" s="20" t="s">
        <v>13</v>
      </c>
      <c r="X689" s="9" t="s">
        <v>13</v>
      </c>
    </row>
    <row r="690" spans="1:24" x14ac:dyDescent="0.35">
      <c r="A690" t="str">
        <f>IF(OR('Données entrées'!E691=0,'Données entrées'!E691=""),"",IF('Données entrées'!A691="x","XXX4",""))</f>
        <v/>
      </c>
      <c r="B690" t="str">
        <f>IF($A690="","",'Données entrées'!C691)</f>
        <v/>
      </c>
      <c r="C690" t="str">
        <f>IF($A690="","",'Données entrées'!D691)</f>
        <v/>
      </c>
      <c r="D690" s="24" t="str">
        <f>IF(A690="","",'Données entrées'!E691)</f>
        <v/>
      </c>
      <c r="E690" s="7" t="str">
        <f>IF(OR('Données entrées'!E691=0,'Données entrées'!E691=""),"",IF(AND('Données entrées'!B691="x",'Données entrées'!E691&lt;0),"XXX8",""))</f>
        <v/>
      </c>
      <c r="F690" s="20" t="str">
        <f>IF($E690="","",'Données entrées'!C691)</f>
        <v/>
      </c>
      <c r="G690" s="20" t="str">
        <f>IF($E690="","",'Données entrées'!D691)</f>
        <v/>
      </c>
      <c r="H690" s="31" t="str">
        <f>IF($E690="","",'Données entrées'!E691)</f>
        <v/>
      </c>
      <c r="I690" t="str">
        <f>IF(AND('Données entrées'!B691="x",'Données entrées'!E691&gt;=0),"XXX3","")</f>
        <v/>
      </c>
      <c r="J690" t="str">
        <f>IF($I690="","",'Données entrées'!C691)</f>
        <v/>
      </c>
      <c r="K690" t="str">
        <f>IF($I690="","",'Données entrées'!D691)</f>
        <v/>
      </c>
      <c r="L690" s="24" t="str">
        <f>IF($I690="","",'Données entrées'!E691)</f>
        <v/>
      </c>
      <c r="M690" s="7" t="s">
        <v>13</v>
      </c>
      <c r="N690" s="20" t="s">
        <v>13</v>
      </c>
      <c r="O690" s="20" t="s">
        <v>13</v>
      </c>
      <c r="P690" s="9" t="s">
        <v>13</v>
      </c>
      <c r="Q690" t="s">
        <v>13</v>
      </c>
      <c r="R690" t="s">
        <v>13</v>
      </c>
      <c r="S690" t="s">
        <v>13</v>
      </c>
      <c r="T690" t="s">
        <v>13</v>
      </c>
      <c r="U690" s="7" t="s">
        <v>13</v>
      </c>
      <c r="V690" s="20" t="s">
        <v>13</v>
      </c>
      <c r="W690" s="20" t="s">
        <v>13</v>
      </c>
      <c r="X690" s="9" t="s">
        <v>13</v>
      </c>
    </row>
    <row r="691" spans="1:24" x14ac:dyDescent="0.35">
      <c r="A691" t="str">
        <f>IF(OR('Données entrées'!E692=0,'Données entrées'!E692=""),"",IF('Données entrées'!A692="x","XXX4",""))</f>
        <v/>
      </c>
      <c r="B691" t="str">
        <f>IF($A691="","",'Données entrées'!C692)</f>
        <v/>
      </c>
      <c r="C691" t="str">
        <f>IF($A691="","",'Données entrées'!D692)</f>
        <v/>
      </c>
      <c r="D691" s="24" t="str">
        <f>IF(A691="","",'Données entrées'!E692)</f>
        <v/>
      </c>
      <c r="E691" s="7" t="str">
        <f>IF(OR('Données entrées'!E692=0,'Données entrées'!E692=""),"",IF(AND('Données entrées'!B692="x",'Données entrées'!E692&lt;0),"XXX8",""))</f>
        <v/>
      </c>
      <c r="F691" s="20" t="str">
        <f>IF($E691="","",'Données entrées'!C692)</f>
        <v/>
      </c>
      <c r="G691" s="20" t="str">
        <f>IF($E691="","",'Données entrées'!D692)</f>
        <v/>
      </c>
      <c r="H691" s="31" t="str">
        <f>IF($E691="","",'Données entrées'!E692)</f>
        <v/>
      </c>
      <c r="I691" t="str">
        <f>IF(AND('Données entrées'!B692="x",'Données entrées'!E692&gt;=0),"XXX3","")</f>
        <v/>
      </c>
      <c r="J691" t="str">
        <f>IF($I691="","",'Données entrées'!C692)</f>
        <v/>
      </c>
      <c r="K691" t="str">
        <f>IF($I691="","",'Données entrées'!D692)</f>
        <v/>
      </c>
      <c r="L691" s="24" t="str">
        <f>IF($I691="","",'Données entrées'!E692)</f>
        <v/>
      </c>
      <c r="M691" s="7" t="s">
        <v>13</v>
      </c>
      <c r="N691" s="20" t="s">
        <v>13</v>
      </c>
      <c r="O691" s="20" t="s">
        <v>13</v>
      </c>
      <c r="P691" s="9" t="s">
        <v>13</v>
      </c>
      <c r="Q691" t="s">
        <v>13</v>
      </c>
      <c r="R691" t="s">
        <v>13</v>
      </c>
      <c r="S691" t="s">
        <v>13</v>
      </c>
      <c r="T691" t="s">
        <v>13</v>
      </c>
      <c r="U691" s="7" t="s">
        <v>13</v>
      </c>
      <c r="V691" s="20" t="s">
        <v>13</v>
      </c>
      <c r="W691" s="20" t="s">
        <v>13</v>
      </c>
      <c r="X691" s="9" t="s">
        <v>13</v>
      </c>
    </row>
    <row r="692" spans="1:24" x14ac:dyDescent="0.35">
      <c r="A692" t="str">
        <f>IF(OR('Données entrées'!E693=0,'Données entrées'!E693=""),"",IF('Données entrées'!A693="x","XXX4",""))</f>
        <v/>
      </c>
      <c r="B692" t="str">
        <f>IF($A692="","",'Données entrées'!C693)</f>
        <v/>
      </c>
      <c r="C692" t="str">
        <f>IF($A692="","",'Données entrées'!D693)</f>
        <v/>
      </c>
      <c r="D692" s="24" t="str">
        <f>IF(A692="","",'Données entrées'!E693)</f>
        <v/>
      </c>
      <c r="E692" s="7" t="str">
        <f>IF(OR('Données entrées'!E693=0,'Données entrées'!E693=""),"",IF(AND('Données entrées'!B693="x",'Données entrées'!E693&lt;0),"XXX8",""))</f>
        <v/>
      </c>
      <c r="F692" s="20" t="str">
        <f>IF($E692="","",'Données entrées'!C693)</f>
        <v/>
      </c>
      <c r="G692" s="20" t="str">
        <f>IF($E692="","",'Données entrées'!D693)</f>
        <v/>
      </c>
      <c r="H692" s="31" t="str">
        <f>IF($E692="","",'Données entrées'!E693)</f>
        <v/>
      </c>
      <c r="I692" t="str">
        <f>IF(AND('Données entrées'!B693="x",'Données entrées'!E693&gt;=0),"XXX3","")</f>
        <v/>
      </c>
      <c r="J692" t="str">
        <f>IF($I692="","",'Données entrées'!C693)</f>
        <v/>
      </c>
      <c r="K692" t="str">
        <f>IF($I692="","",'Données entrées'!D693)</f>
        <v/>
      </c>
      <c r="L692" s="24" t="str">
        <f>IF($I692="","",'Données entrées'!E693)</f>
        <v/>
      </c>
      <c r="M692" s="7" t="s">
        <v>13</v>
      </c>
      <c r="N692" s="20" t="s">
        <v>13</v>
      </c>
      <c r="O692" s="20" t="s">
        <v>13</v>
      </c>
      <c r="P692" s="9" t="s">
        <v>13</v>
      </c>
      <c r="Q692" t="s">
        <v>13</v>
      </c>
      <c r="R692" t="s">
        <v>13</v>
      </c>
      <c r="S692" t="s">
        <v>13</v>
      </c>
      <c r="T692" t="s">
        <v>13</v>
      </c>
      <c r="U692" s="7" t="s">
        <v>13</v>
      </c>
      <c r="V692" s="20" t="s">
        <v>13</v>
      </c>
      <c r="W692" s="20" t="s">
        <v>13</v>
      </c>
      <c r="X692" s="9" t="s">
        <v>13</v>
      </c>
    </row>
    <row r="693" spans="1:24" x14ac:dyDescent="0.35">
      <c r="A693" t="str">
        <f>IF(OR('Données entrées'!E694=0,'Données entrées'!E694=""),"",IF('Données entrées'!A694="x","XXX4",""))</f>
        <v/>
      </c>
      <c r="B693" t="str">
        <f>IF($A693="","",'Données entrées'!C694)</f>
        <v/>
      </c>
      <c r="C693" t="str">
        <f>IF($A693="","",'Données entrées'!D694)</f>
        <v/>
      </c>
      <c r="D693" s="24" t="str">
        <f>IF(A693="","",'Données entrées'!E694)</f>
        <v/>
      </c>
      <c r="E693" s="7" t="str">
        <f>IF(OR('Données entrées'!E694=0,'Données entrées'!E694=""),"",IF(AND('Données entrées'!B694="x",'Données entrées'!E694&lt;0),"XXX8",""))</f>
        <v/>
      </c>
      <c r="F693" s="20" t="str">
        <f>IF($E693="","",'Données entrées'!C694)</f>
        <v/>
      </c>
      <c r="G693" s="20" t="str">
        <f>IF($E693="","",'Données entrées'!D694)</f>
        <v/>
      </c>
      <c r="H693" s="31" t="str">
        <f>IF($E693="","",'Données entrées'!E694)</f>
        <v/>
      </c>
      <c r="I693" t="str">
        <f>IF(AND('Données entrées'!B694="x",'Données entrées'!E694&gt;=0),"XXX3","")</f>
        <v/>
      </c>
      <c r="J693" t="str">
        <f>IF($I693="","",'Données entrées'!C694)</f>
        <v/>
      </c>
      <c r="K693" t="str">
        <f>IF($I693="","",'Données entrées'!D694)</f>
        <v/>
      </c>
      <c r="L693" s="24" t="str">
        <f>IF($I693="","",'Données entrées'!E694)</f>
        <v/>
      </c>
      <c r="M693" s="7" t="s">
        <v>13</v>
      </c>
      <c r="N693" s="20" t="s">
        <v>13</v>
      </c>
      <c r="O693" s="20" t="s">
        <v>13</v>
      </c>
      <c r="P693" s="9" t="s">
        <v>13</v>
      </c>
      <c r="Q693" t="s">
        <v>13</v>
      </c>
      <c r="R693" t="s">
        <v>13</v>
      </c>
      <c r="S693" t="s">
        <v>13</v>
      </c>
      <c r="T693" t="s">
        <v>13</v>
      </c>
      <c r="U693" s="7" t="s">
        <v>13</v>
      </c>
      <c r="V693" s="20" t="s">
        <v>13</v>
      </c>
      <c r="W693" s="20" t="s">
        <v>13</v>
      </c>
      <c r="X693" s="9" t="s">
        <v>13</v>
      </c>
    </row>
    <row r="694" spans="1:24" x14ac:dyDescent="0.35">
      <c r="A694" t="str">
        <f>IF(OR('Données entrées'!E695=0,'Données entrées'!E695=""),"",IF('Données entrées'!A695="x","XXX4",""))</f>
        <v/>
      </c>
      <c r="B694" t="str">
        <f>IF($A694="","",'Données entrées'!C695)</f>
        <v/>
      </c>
      <c r="C694" t="str">
        <f>IF($A694="","",'Données entrées'!D695)</f>
        <v/>
      </c>
      <c r="D694" s="24" t="str">
        <f>IF(A694="","",'Données entrées'!E695)</f>
        <v/>
      </c>
      <c r="E694" s="7" t="str">
        <f>IF(OR('Données entrées'!E695=0,'Données entrées'!E695=""),"",IF(AND('Données entrées'!B695="x",'Données entrées'!E695&lt;0),"XXX8",""))</f>
        <v/>
      </c>
      <c r="F694" s="20" t="str">
        <f>IF($E694="","",'Données entrées'!C695)</f>
        <v/>
      </c>
      <c r="G694" s="20" t="str">
        <f>IF($E694="","",'Données entrées'!D695)</f>
        <v/>
      </c>
      <c r="H694" s="31" t="str">
        <f>IF($E694="","",'Données entrées'!E695)</f>
        <v/>
      </c>
      <c r="I694" t="str">
        <f>IF(AND('Données entrées'!B695="x",'Données entrées'!E695&gt;=0),"XXX3","")</f>
        <v/>
      </c>
      <c r="J694" t="str">
        <f>IF($I694="","",'Données entrées'!C695)</f>
        <v/>
      </c>
      <c r="K694" t="str">
        <f>IF($I694="","",'Données entrées'!D695)</f>
        <v/>
      </c>
      <c r="L694" s="24" t="str">
        <f>IF($I694="","",'Données entrées'!E695)</f>
        <v/>
      </c>
      <c r="M694" s="7" t="s">
        <v>13</v>
      </c>
      <c r="N694" s="20" t="s">
        <v>13</v>
      </c>
      <c r="O694" s="20" t="s">
        <v>13</v>
      </c>
      <c r="P694" s="9" t="s">
        <v>13</v>
      </c>
      <c r="Q694" t="s">
        <v>13</v>
      </c>
      <c r="R694" t="s">
        <v>13</v>
      </c>
      <c r="S694" t="s">
        <v>13</v>
      </c>
      <c r="T694" t="s">
        <v>13</v>
      </c>
      <c r="U694" s="7" t="s">
        <v>13</v>
      </c>
      <c r="V694" s="20" t="s">
        <v>13</v>
      </c>
      <c r="W694" s="20" t="s">
        <v>13</v>
      </c>
      <c r="X694" s="9" t="s">
        <v>13</v>
      </c>
    </row>
    <row r="695" spans="1:24" x14ac:dyDescent="0.35">
      <c r="A695" t="str">
        <f>IF(OR('Données entrées'!E696=0,'Données entrées'!E696=""),"",IF('Données entrées'!A696="x","XXX4",""))</f>
        <v/>
      </c>
      <c r="B695" t="str">
        <f>IF($A695="","",'Données entrées'!C696)</f>
        <v/>
      </c>
      <c r="C695" t="str">
        <f>IF($A695="","",'Données entrées'!D696)</f>
        <v/>
      </c>
      <c r="D695" s="24" t="str">
        <f>IF(A695="","",'Données entrées'!E696)</f>
        <v/>
      </c>
      <c r="E695" s="7" t="str">
        <f>IF(OR('Données entrées'!E696=0,'Données entrées'!E696=""),"",IF(AND('Données entrées'!B696="x",'Données entrées'!E696&lt;0),"XXX8",""))</f>
        <v/>
      </c>
      <c r="F695" s="20" t="str">
        <f>IF($E695="","",'Données entrées'!C696)</f>
        <v/>
      </c>
      <c r="G695" s="20" t="str">
        <f>IF($E695="","",'Données entrées'!D696)</f>
        <v/>
      </c>
      <c r="H695" s="31" t="str">
        <f>IF($E695="","",'Données entrées'!E696)</f>
        <v/>
      </c>
      <c r="I695" t="str">
        <f>IF(AND('Données entrées'!B696="x",'Données entrées'!E696&gt;=0),"XXX3","")</f>
        <v/>
      </c>
      <c r="J695" t="str">
        <f>IF($I695="","",'Données entrées'!C696)</f>
        <v/>
      </c>
      <c r="K695" t="str">
        <f>IF($I695="","",'Données entrées'!D696)</f>
        <v/>
      </c>
      <c r="L695" s="24" t="str">
        <f>IF($I695="","",'Données entrées'!E696)</f>
        <v/>
      </c>
      <c r="M695" s="7" t="s">
        <v>13</v>
      </c>
      <c r="N695" s="20" t="s">
        <v>13</v>
      </c>
      <c r="O695" s="20" t="s">
        <v>13</v>
      </c>
      <c r="P695" s="9" t="s">
        <v>13</v>
      </c>
      <c r="Q695" t="s">
        <v>13</v>
      </c>
      <c r="R695" t="s">
        <v>13</v>
      </c>
      <c r="S695" t="s">
        <v>13</v>
      </c>
      <c r="T695" t="s">
        <v>13</v>
      </c>
      <c r="U695" s="7" t="s">
        <v>13</v>
      </c>
      <c r="V695" s="20" t="s">
        <v>13</v>
      </c>
      <c r="W695" s="20" t="s">
        <v>13</v>
      </c>
      <c r="X695" s="9" t="s">
        <v>13</v>
      </c>
    </row>
    <row r="696" spans="1:24" x14ac:dyDescent="0.35">
      <c r="A696" t="str">
        <f>IF(OR('Données entrées'!E697=0,'Données entrées'!E697=""),"",IF('Données entrées'!A697="x","XXX4",""))</f>
        <v/>
      </c>
      <c r="B696" t="str">
        <f>IF($A696="","",'Données entrées'!C697)</f>
        <v/>
      </c>
      <c r="C696" t="str">
        <f>IF($A696="","",'Données entrées'!D697)</f>
        <v/>
      </c>
      <c r="D696" s="24" t="str">
        <f>IF(A696="","",'Données entrées'!E697)</f>
        <v/>
      </c>
      <c r="E696" s="7" t="str">
        <f>IF(OR('Données entrées'!E697=0,'Données entrées'!E697=""),"",IF(AND('Données entrées'!B697="x",'Données entrées'!E697&lt;0),"XXX8",""))</f>
        <v/>
      </c>
      <c r="F696" s="20" t="str">
        <f>IF($E696="","",'Données entrées'!C697)</f>
        <v/>
      </c>
      <c r="G696" s="20" t="str">
        <f>IF($E696="","",'Données entrées'!D697)</f>
        <v/>
      </c>
      <c r="H696" s="31" t="str">
        <f>IF($E696="","",'Données entrées'!E697)</f>
        <v/>
      </c>
      <c r="I696" t="str">
        <f>IF(AND('Données entrées'!B697="x",'Données entrées'!E697&gt;=0),"XXX3","")</f>
        <v/>
      </c>
      <c r="J696" t="str">
        <f>IF($I696="","",'Données entrées'!C697)</f>
        <v/>
      </c>
      <c r="K696" t="str">
        <f>IF($I696="","",'Données entrées'!D697)</f>
        <v/>
      </c>
      <c r="L696" s="24" t="str">
        <f>IF($I696="","",'Données entrées'!E697)</f>
        <v/>
      </c>
      <c r="M696" s="7" t="s">
        <v>13</v>
      </c>
      <c r="N696" s="20" t="s">
        <v>13</v>
      </c>
      <c r="O696" s="20" t="s">
        <v>13</v>
      </c>
      <c r="P696" s="9" t="s">
        <v>13</v>
      </c>
      <c r="Q696" t="s">
        <v>13</v>
      </c>
      <c r="R696" t="s">
        <v>13</v>
      </c>
      <c r="S696" t="s">
        <v>13</v>
      </c>
      <c r="T696" t="s">
        <v>13</v>
      </c>
      <c r="U696" s="7" t="s">
        <v>13</v>
      </c>
      <c r="V696" s="20" t="s">
        <v>13</v>
      </c>
      <c r="W696" s="20" t="s">
        <v>13</v>
      </c>
      <c r="X696" s="9" t="s">
        <v>13</v>
      </c>
    </row>
    <row r="697" spans="1:24" x14ac:dyDescent="0.35">
      <c r="A697" t="str">
        <f>IF(OR('Données entrées'!E698=0,'Données entrées'!E698=""),"",IF('Données entrées'!A698="x","XXX4",""))</f>
        <v/>
      </c>
      <c r="B697" t="str">
        <f>IF($A697="","",'Données entrées'!C698)</f>
        <v/>
      </c>
      <c r="C697" t="str">
        <f>IF($A697="","",'Données entrées'!D698)</f>
        <v/>
      </c>
      <c r="D697" s="24" t="str">
        <f>IF(A697="","",'Données entrées'!E698)</f>
        <v/>
      </c>
      <c r="E697" s="7" t="str">
        <f>IF(OR('Données entrées'!E698=0,'Données entrées'!E698=""),"",IF(AND('Données entrées'!B698="x",'Données entrées'!E698&lt;0),"XXX8",""))</f>
        <v/>
      </c>
      <c r="F697" s="20" t="str">
        <f>IF($E697="","",'Données entrées'!C698)</f>
        <v/>
      </c>
      <c r="G697" s="20" t="str">
        <f>IF($E697="","",'Données entrées'!D698)</f>
        <v/>
      </c>
      <c r="H697" s="31" t="str">
        <f>IF($E697="","",'Données entrées'!E698)</f>
        <v/>
      </c>
      <c r="I697" t="str">
        <f>IF(AND('Données entrées'!B698="x",'Données entrées'!E698&gt;=0),"XXX3","")</f>
        <v/>
      </c>
      <c r="J697" t="str">
        <f>IF($I697="","",'Données entrées'!C698)</f>
        <v/>
      </c>
      <c r="K697" t="str">
        <f>IF($I697="","",'Données entrées'!D698)</f>
        <v/>
      </c>
      <c r="L697" s="24" t="str">
        <f>IF($I697="","",'Données entrées'!E698)</f>
        <v/>
      </c>
      <c r="M697" s="7" t="s">
        <v>13</v>
      </c>
      <c r="N697" s="20" t="s">
        <v>13</v>
      </c>
      <c r="O697" s="20" t="s">
        <v>13</v>
      </c>
      <c r="P697" s="9" t="s">
        <v>13</v>
      </c>
      <c r="Q697" t="s">
        <v>13</v>
      </c>
      <c r="R697" t="s">
        <v>13</v>
      </c>
      <c r="S697" t="s">
        <v>13</v>
      </c>
      <c r="T697" t="s">
        <v>13</v>
      </c>
      <c r="U697" s="7" t="s">
        <v>13</v>
      </c>
      <c r="V697" s="20" t="s">
        <v>13</v>
      </c>
      <c r="W697" s="20" t="s">
        <v>13</v>
      </c>
      <c r="X697" s="9" t="s">
        <v>13</v>
      </c>
    </row>
    <row r="698" spans="1:24" x14ac:dyDescent="0.35">
      <c r="A698" t="str">
        <f>IF(OR('Données entrées'!E699=0,'Données entrées'!E699=""),"",IF('Données entrées'!A699="x","XXX4",""))</f>
        <v/>
      </c>
      <c r="B698" t="str">
        <f>IF($A698="","",'Données entrées'!C699)</f>
        <v/>
      </c>
      <c r="C698" t="str">
        <f>IF($A698="","",'Données entrées'!D699)</f>
        <v/>
      </c>
      <c r="D698" s="24" t="str">
        <f>IF(A698="","",'Données entrées'!E699)</f>
        <v/>
      </c>
      <c r="E698" s="7" t="str">
        <f>IF(OR('Données entrées'!E699=0,'Données entrées'!E699=""),"",IF(AND('Données entrées'!B699="x",'Données entrées'!E699&lt;0),"XXX8",""))</f>
        <v/>
      </c>
      <c r="F698" s="20" t="str">
        <f>IF($E698="","",'Données entrées'!C699)</f>
        <v/>
      </c>
      <c r="G698" s="20" t="str">
        <f>IF($E698="","",'Données entrées'!D699)</f>
        <v/>
      </c>
      <c r="H698" s="31" t="str">
        <f>IF($E698="","",'Données entrées'!E699)</f>
        <v/>
      </c>
      <c r="I698" t="str">
        <f>IF(AND('Données entrées'!B699="x",'Données entrées'!E699&gt;=0),"XXX3","")</f>
        <v/>
      </c>
      <c r="J698" t="str">
        <f>IF($I698="","",'Données entrées'!C699)</f>
        <v/>
      </c>
      <c r="K698" t="str">
        <f>IF($I698="","",'Données entrées'!D699)</f>
        <v/>
      </c>
      <c r="L698" s="24" t="str">
        <f>IF($I698="","",'Données entrées'!E699)</f>
        <v/>
      </c>
      <c r="M698" s="7" t="s">
        <v>13</v>
      </c>
      <c r="N698" s="20" t="s">
        <v>13</v>
      </c>
      <c r="O698" s="20" t="s">
        <v>13</v>
      </c>
      <c r="P698" s="9" t="s">
        <v>13</v>
      </c>
      <c r="Q698" t="s">
        <v>13</v>
      </c>
      <c r="R698" t="s">
        <v>13</v>
      </c>
      <c r="S698" t="s">
        <v>13</v>
      </c>
      <c r="T698" t="s">
        <v>13</v>
      </c>
      <c r="U698" s="7" t="s">
        <v>13</v>
      </c>
      <c r="V698" s="20" t="s">
        <v>13</v>
      </c>
      <c r="W698" s="20" t="s">
        <v>13</v>
      </c>
      <c r="X698" s="9" t="s">
        <v>13</v>
      </c>
    </row>
    <row r="699" spans="1:24" x14ac:dyDescent="0.35">
      <c r="A699" t="str">
        <f>IF(OR('Données entrées'!E700=0,'Données entrées'!E700=""),"",IF('Données entrées'!A700="x","XXX4",""))</f>
        <v/>
      </c>
      <c r="B699" t="str">
        <f>IF($A699="","",'Données entrées'!C700)</f>
        <v/>
      </c>
      <c r="C699" t="str">
        <f>IF($A699="","",'Données entrées'!D700)</f>
        <v/>
      </c>
      <c r="D699" s="24" t="str">
        <f>IF(A699="","",'Données entrées'!E700)</f>
        <v/>
      </c>
      <c r="E699" s="7" t="str">
        <f>IF(OR('Données entrées'!E700=0,'Données entrées'!E700=""),"",IF(AND('Données entrées'!B700="x",'Données entrées'!E700&lt;0),"XXX8",""))</f>
        <v/>
      </c>
      <c r="F699" s="20" t="str">
        <f>IF($E699="","",'Données entrées'!C700)</f>
        <v/>
      </c>
      <c r="G699" s="20" t="str">
        <f>IF($E699="","",'Données entrées'!D700)</f>
        <v/>
      </c>
      <c r="H699" s="31" t="str">
        <f>IF($E699="","",'Données entrées'!E700)</f>
        <v/>
      </c>
      <c r="I699" t="str">
        <f>IF(AND('Données entrées'!B700="x",'Données entrées'!E700&gt;=0),"XXX3","")</f>
        <v/>
      </c>
      <c r="J699" t="str">
        <f>IF($I699="","",'Données entrées'!C700)</f>
        <v/>
      </c>
      <c r="K699" t="str">
        <f>IF($I699="","",'Données entrées'!D700)</f>
        <v/>
      </c>
      <c r="L699" s="24" t="str">
        <f>IF($I699="","",'Données entrées'!E700)</f>
        <v/>
      </c>
      <c r="M699" s="7" t="s">
        <v>13</v>
      </c>
      <c r="N699" s="20" t="s">
        <v>13</v>
      </c>
      <c r="O699" s="20" t="s">
        <v>13</v>
      </c>
      <c r="P699" s="9" t="s">
        <v>13</v>
      </c>
      <c r="Q699" t="s">
        <v>13</v>
      </c>
      <c r="R699" t="s">
        <v>13</v>
      </c>
      <c r="S699" t="s">
        <v>13</v>
      </c>
      <c r="T699" t="s">
        <v>13</v>
      </c>
      <c r="U699" s="7" t="s">
        <v>13</v>
      </c>
      <c r="V699" s="20" t="s">
        <v>13</v>
      </c>
      <c r="W699" s="20" t="s">
        <v>13</v>
      </c>
      <c r="X699" s="9" t="s">
        <v>13</v>
      </c>
    </row>
    <row r="700" spans="1:24" x14ac:dyDescent="0.35">
      <c r="A700" t="str">
        <f>IF(OR('Données entrées'!E701=0,'Données entrées'!E701=""),"",IF('Données entrées'!A701="x","XXX4",""))</f>
        <v/>
      </c>
      <c r="B700" t="str">
        <f>IF($A700="","",'Données entrées'!C701)</f>
        <v/>
      </c>
      <c r="C700" t="str">
        <f>IF($A700="","",'Données entrées'!D701)</f>
        <v/>
      </c>
      <c r="D700" s="24" t="str">
        <f>IF(A700="","",'Données entrées'!E701)</f>
        <v/>
      </c>
      <c r="E700" s="7" t="str">
        <f>IF(OR('Données entrées'!E701=0,'Données entrées'!E701=""),"",IF(AND('Données entrées'!B701="x",'Données entrées'!E701&lt;0),"XXX8",""))</f>
        <v/>
      </c>
      <c r="F700" s="20" t="str">
        <f>IF($E700="","",'Données entrées'!C701)</f>
        <v/>
      </c>
      <c r="G700" s="20" t="str">
        <f>IF($E700="","",'Données entrées'!D701)</f>
        <v/>
      </c>
      <c r="H700" s="31" t="str">
        <f>IF($E700="","",'Données entrées'!E701)</f>
        <v/>
      </c>
      <c r="I700" t="str">
        <f>IF(AND('Données entrées'!B701="x",'Données entrées'!E701&gt;=0),"XXX3","")</f>
        <v/>
      </c>
      <c r="J700" t="str">
        <f>IF($I700="","",'Données entrées'!C701)</f>
        <v/>
      </c>
      <c r="K700" t="str">
        <f>IF($I700="","",'Données entrées'!D701)</f>
        <v/>
      </c>
      <c r="L700" s="24" t="str">
        <f>IF($I700="","",'Données entrées'!E701)</f>
        <v/>
      </c>
      <c r="M700" s="7" t="s">
        <v>13</v>
      </c>
      <c r="N700" s="20" t="s">
        <v>13</v>
      </c>
      <c r="O700" s="20" t="s">
        <v>13</v>
      </c>
      <c r="P700" s="9" t="s">
        <v>13</v>
      </c>
      <c r="Q700" t="s">
        <v>13</v>
      </c>
      <c r="R700" t="s">
        <v>13</v>
      </c>
      <c r="S700" t="s">
        <v>13</v>
      </c>
      <c r="T700" t="s">
        <v>13</v>
      </c>
      <c r="U700" s="7" t="s">
        <v>13</v>
      </c>
      <c r="V700" s="20" t="s">
        <v>13</v>
      </c>
      <c r="W700" s="20" t="s">
        <v>13</v>
      </c>
      <c r="X700" s="9" t="s">
        <v>13</v>
      </c>
    </row>
    <row r="701" spans="1:24" x14ac:dyDescent="0.35">
      <c r="A701" t="str">
        <f>IF(OR('Données entrées'!E702=0,'Données entrées'!E702=""),"",IF('Données entrées'!A702="x","XXX4",""))</f>
        <v/>
      </c>
      <c r="B701" t="str">
        <f>IF($A701="","",'Données entrées'!C702)</f>
        <v/>
      </c>
      <c r="C701" t="str">
        <f>IF($A701="","",'Données entrées'!D702)</f>
        <v/>
      </c>
      <c r="D701" s="24" t="str">
        <f>IF(A701="","",'Données entrées'!E702)</f>
        <v/>
      </c>
      <c r="E701" s="7" t="str">
        <f>IF(OR('Données entrées'!E702=0,'Données entrées'!E702=""),"",IF(AND('Données entrées'!B702="x",'Données entrées'!E702&lt;0),"XXX8",""))</f>
        <v/>
      </c>
      <c r="F701" s="20" t="str">
        <f>IF($E701="","",'Données entrées'!C702)</f>
        <v/>
      </c>
      <c r="G701" s="20" t="str">
        <f>IF($E701="","",'Données entrées'!D702)</f>
        <v/>
      </c>
      <c r="H701" s="31" t="str">
        <f>IF($E701="","",'Données entrées'!E702)</f>
        <v/>
      </c>
      <c r="I701" t="str">
        <f>IF(AND('Données entrées'!B702="x",'Données entrées'!E702&gt;=0),"XXX3","")</f>
        <v/>
      </c>
      <c r="J701" t="str">
        <f>IF($I701="","",'Données entrées'!C702)</f>
        <v/>
      </c>
      <c r="K701" t="str">
        <f>IF($I701="","",'Données entrées'!D702)</f>
        <v/>
      </c>
      <c r="L701" s="24" t="str">
        <f>IF($I701="","",'Données entrées'!E702)</f>
        <v/>
      </c>
      <c r="M701" s="7" t="s">
        <v>13</v>
      </c>
      <c r="N701" s="20" t="s">
        <v>13</v>
      </c>
      <c r="O701" s="20" t="s">
        <v>13</v>
      </c>
      <c r="P701" s="9" t="s">
        <v>13</v>
      </c>
      <c r="Q701" t="s">
        <v>13</v>
      </c>
      <c r="R701" t="s">
        <v>13</v>
      </c>
      <c r="S701" t="s">
        <v>13</v>
      </c>
      <c r="T701" t="s">
        <v>13</v>
      </c>
      <c r="U701" s="7" t="s">
        <v>13</v>
      </c>
      <c r="V701" s="20" t="s">
        <v>13</v>
      </c>
      <c r="W701" s="20" t="s">
        <v>13</v>
      </c>
      <c r="X701" s="9" t="s">
        <v>13</v>
      </c>
    </row>
    <row r="702" spans="1:24" x14ac:dyDescent="0.35">
      <c r="A702" t="str">
        <f>IF(OR('Données entrées'!E703=0,'Données entrées'!E703=""),"",IF('Données entrées'!A703="x","XXX4",""))</f>
        <v/>
      </c>
      <c r="B702" t="str">
        <f>IF($A702="","",'Données entrées'!C703)</f>
        <v/>
      </c>
      <c r="C702" t="str">
        <f>IF($A702="","",'Données entrées'!D703)</f>
        <v/>
      </c>
      <c r="D702" s="24" t="str">
        <f>IF(A702="","",'Données entrées'!E703)</f>
        <v/>
      </c>
      <c r="E702" s="7" t="str">
        <f>IF(OR('Données entrées'!E703=0,'Données entrées'!E703=""),"",IF(AND('Données entrées'!B703="x",'Données entrées'!E703&lt;0),"XXX8",""))</f>
        <v/>
      </c>
      <c r="F702" s="20" t="str">
        <f>IF($E702="","",'Données entrées'!C703)</f>
        <v/>
      </c>
      <c r="G702" s="20" t="str">
        <f>IF($E702="","",'Données entrées'!D703)</f>
        <v/>
      </c>
      <c r="H702" s="31" t="str">
        <f>IF($E702="","",'Données entrées'!E703)</f>
        <v/>
      </c>
      <c r="I702" t="str">
        <f>IF(AND('Données entrées'!B703="x",'Données entrées'!E703&gt;=0),"XXX3","")</f>
        <v/>
      </c>
      <c r="J702" t="str">
        <f>IF($I702="","",'Données entrées'!C703)</f>
        <v/>
      </c>
      <c r="K702" t="str">
        <f>IF($I702="","",'Données entrées'!D703)</f>
        <v/>
      </c>
      <c r="L702" s="24" t="str">
        <f>IF($I702="","",'Données entrées'!E703)</f>
        <v/>
      </c>
      <c r="M702" s="7" t="s">
        <v>13</v>
      </c>
      <c r="N702" s="20" t="s">
        <v>13</v>
      </c>
      <c r="O702" s="20" t="s">
        <v>13</v>
      </c>
      <c r="P702" s="9" t="s">
        <v>13</v>
      </c>
      <c r="Q702" t="s">
        <v>13</v>
      </c>
      <c r="R702" t="s">
        <v>13</v>
      </c>
      <c r="S702" t="s">
        <v>13</v>
      </c>
      <c r="T702" t="s">
        <v>13</v>
      </c>
      <c r="U702" s="7" t="s">
        <v>13</v>
      </c>
      <c r="V702" s="20" t="s">
        <v>13</v>
      </c>
      <c r="W702" s="20" t="s">
        <v>13</v>
      </c>
      <c r="X702" s="9" t="s">
        <v>13</v>
      </c>
    </row>
    <row r="703" spans="1:24" x14ac:dyDescent="0.35">
      <c r="A703" t="str">
        <f>IF(OR('Données entrées'!E704=0,'Données entrées'!E704=""),"",IF('Données entrées'!A704="x","XXX4",""))</f>
        <v/>
      </c>
      <c r="B703" t="str">
        <f>IF($A703="","",'Données entrées'!C704)</f>
        <v/>
      </c>
      <c r="C703" t="str">
        <f>IF($A703="","",'Données entrées'!D704)</f>
        <v/>
      </c>
      <c r="D703" s="24" t="str">
        <f>IF(A703="","",'Données entrées'!E704)</f>
        <v/>
      </c>
      <c r="E703" s="7" t="str">
        <f>IF(OR('Données entrées'!E704=0,'Données entrées'!E704=""),"",IF(AND('Données entrées'!B704="x",'Données entrées'!E704&lt;0),"XXX8",""))</f>
        <v/>
      </c>
      <c r="F703" s="20" t="str">
        <f>IF($E703="","",'Données entrées'!C704)</f>
        <v/>
      </c>
      <c r="G703" s="20" t="str">
        <f>IF($E703="","",'Données entrées'!D704)</f>
        <v/>
      </c>
      <c r="H703" s="31" t="str">
        <f>IF($E703="","",'Données entrées'!E704)</f>
        <v/>
      </c>
      <c r="I703" t="str">
        <f>IF(AND('Données entrées'!B704="x",'Données entrées'!E704&gt;=0),"XXX3","")</f>
        <v/>
      </c>
      <c r="J703" t="str">
        <f>IF($I703="","",'Données entrées'!C704)</f>
        <v/>
      </c>
      <c r="K703" t="str">
        <f>IF($I703="","",'Données entrées'!D704)</f>
        <v/>
      </c>
      <c r="L703" s="24" t="str">
        <f>IF($I703="","",'Données entrées'!E704)</f>
        <v/>
      </c>
      <c r="M703" s="7" t="s">
        <v>13</v>
      </c>
      <c r="N703" s="20" t="s">
        <v>13</v>
      </c>
      <c r="O703" s="20" t="s">
        <v>13</v>
      </c>
      <c r="P703" s="9" t="s">
        <v>13</v>
      </c>
      <c r="Q703" t="s">
        <v>13</v>
      </c>
      <c r="R703" t="s">
        <v>13</v>
      </c>
      <c r="S703" t="s">
        <v>13</v>
      </c>
      <c r="T703" t="s">
        <v>13</v>
      </c>
      <c r="U703" s="7" t="s">
        <v>13</v>
      </c>
      <c r="V703" s="20" t="s">
        <v>13</v>
      </c>
      <c r="W703" s="20" t="s">
        <v>13</v>
      </c>
      <c r="X703" s="9" t="s">
        <v>13</v>
      </c>
    </row>
    <row r="704" spans="1:24" x14ac:dyDescent="0.35">
      <c r="A704" t="str">
        <f>IF(OR('Données entrées'!E705=0,'Données entrées'!E705=""),"",IF('Données entrées'!A705="x","XXX4",""))</f>
        <v/>
      </c>
      <c r="B704" t="str">
        <f>IF($A704="","",'Données entrées'!C705)</f>
        <v/>
      </c>
      <c r="C704" t="str">
        <f>IF($A704="","",'Données entrées'!D705)</f>
        <v/>
      </c>
      <c r="D704" s="24" t="str">
        <f>IF(A704="","",'Données entrées'!E705)</f>
        <v/>
      </c>
      <c r="E704" s="7" t="str">
        <f>IF(OR('Données entrées'!E705=0,'Données entrées'!E705=""),"",IF(AND('Données entrées'!B705="x",'Données entrées'!E705&lt;0),"XXX8",""))</f>
        <v/>
      </c>
      <c r="F704" s="20" t="str">
        <f>IF($E704="","",'Données entrées'!C705)</f>
        <v/>
      </c>
      <c r="G704" s="20" t="str">
        <f>IF($E704="","",'Données entrées'!D705)</f>
        <v/>
      </c>
      <c r="H704" s="31" t="str">
        <f>IF($E704="","",'Données entrées'!E705)</f>
        <v/>
      </c>
      <c r="I704" t="str">
        <f>IF(AND('Données entrées'!B705="x",'Données entrées'!E705&gt;=0),"XXX3","")</f>
        <v/>
      </c>
      <c r="J704" t="str">
        <f>IF($I704="","",'Données entrées'!C705)</f>
        <v/>
      </c>
      <c r="K704" t="str">
        <f>IF($I704="","",'Données entrées'!D705)</f>
        <v/>
      </c>
      <c r="L704" s="24" t="str">
        <f>IF($I704="","",'Données entrées'!E705)</f>
        <v/>
      </c>
      <c r="M704" s="7" t="s">
        <v>13</v>
      </c>
      <c r="N704" s="20" t="s">
        <v>13</v>
      </c>
      <c r="O704" s="20" t="s">
        <v>13</v>
      </c>
      <c r="P704" s="9" t="s">
        <v>13</v>
      </c>
      <c r="Q704" t="s">
        <v>13</v>
      </c>
      <c r="R704" t="s">
        <v>13</v>
      </c>
      <c r="S704" t="s">
        <v>13</v>
      </c>
      <c r="T704" t="s">
        <v>13</v>
      </c>
      <c r="U704" s="7" t="s">
        <v>13</v>
      </c>
      <c r="V704" s="20" t="s">
        <v>13</v>
      </c>
      <c r="W704" s="20" t="s">
        <v>13</v>
      </c>
      <c r="X704" s="9" t="s">
        <v>13</v>
      </c>
    </row>
    <row r="705" spans="1:24" x14ac:dyDescent="0.35">
      <c r="A705" t="str">
        <f>IF(OR('Données entrées'!E706=0,'Données entrées'!E706=""),"",IF('Données entrées'!A706="x","XXX4",""))</f>
        <v/>
      </c>
      <c r="B705" t="str">
        <f>IF($A705="","",'Données entrées'!C706)</f>
        <v/>
      </c>
      <c r="C705" t="str">
        <f>IF($A705="","",'Données entrées'!D706)</f>
        <v/>
      </c>
      <c r="D705" s="24" t="str">
        <f>IF(A705="","",'Données entrées'!E706)</f>
        <v/>
      </c>
      <c r="E705" s="7" t="str">
        <f>IF(OR('Données entrées'!E706=0,'Données entrées'!E706=""),"",IF(AND('Données entrées'!B706="x",'Données entrées'!E706&lt;0),"XXX8",""))</f>
        <v/>
      </c>
      <c r="F705" s="20" t="str">
        <f>IF($E705="","",'Données entrées'!C706)</f>
        <v/>
      </c>
      <c r="G705" s="20" t="str">
        <f>IF($E705="","",'Données entrées'!D706)</f>
        <v/>
      </c>
      <c r="H705" s="31" t="str">
        <f>IF($E705="","",'Données entrées'!E706)</f>
        <v/>
      </c>
      <c r="I705" t="str">
        <f>IF(AND('Données entrées'!B706="x",'Données entrées'!E706&gt;=0),"XXX3","")</f>
        <v/>
      </c>
      <c r="J705" t="str">
        <f>IF($I705="","",'Données entrées'!C706)</f>
        <v/>
      </c>
      <c r="K705" t="str">
        <f>IF($I705="","",'Données entrées'!D706)</f>
        <v/>
      </c>
      <c r="L705" s="24" t="str">
        <f>IF($I705="","",'Données entrées'!E706)</f>
        <v/>
      </c>
      <c r="M705" s="7" t="s">
        <v>13</v>
      </c>
      <c r="N705" s="20" t="s">
        <v>13</v>
      </c>
      <c r="O705" s="20" t="s">
        <v>13</v>
      </c>
      <c r="P705" s="9" t="s">
        <v>13</v>
      </c>
      <c r="Q705" t="s">
        <v>13</v>
      </c>
      <c r="R705" t="s">
        <v>13</v>
      </c>
      <c r="S705" t="s">
        <v>13</v>
      </c>
      <c r="T705" t="s">
        <v>13</v>
      </c>
      <c r="U705" s="7" t="s">
        <v>13</v>
      </c>
      <c r="V705" s="20" t="s">
        <v>13</v>
      </c>
      <c r="W705" s="20" t="s">
        <v>13</v>
      </c>
      <c r="X705" s="9" t="s">
        <v>13</v>
      </c>
    </row>
    <row r="706" spans="1:24" x14ac:dyDescent="0.35">
      <c r="A706" t="str">
        <f>IF(OR('Données entrées'!E707=0,'Données entrées'!E707=""),"",IF('Données entrées'!A707="x","XXX4",""))</f>
        <v/>
      </c>
      <c r="B706" t="str">
        <f>IF($A706="","",'Données entrées'!C707)</f>
        <v/>
      </c>
      <c r="C706" t="str">
        <f>IF($A706="","",'Données entrées'!D707)</f>
        <v/>
      </c>
      <c r="D706" s="24" t="str">
        <f>IF(A706="","",'Données entrées'!E707)</f>
        <v/>
      </c>
      <c r="E706" s="7" t="str">
        <f>IF(OR('Données entrées'!E707=0,'Données entrées'!E707=""),"",IF(AND('Données entrées'!B707="x",'Données entrées'!E707&lt;0),"XXX8",""))</f>
        <v/>
      </c>
      <c r="F706" s="20" t="str">
        <f>IF($E706="","",'Données entrées'!C707)</f>
        <v/>
      </c>
      <c r="G706" s="20" t="str">
        <f>IF($E706="","",'Données entrées'!D707)</f>
        <v/>
      </c>
      <c r="H706" s="31" t="str">
        <f>IF($E706="","",'Données entrées'!E707)</f>
        <v/>
      </c>
      <c r="I706" t="str">
        <f>IF(AND('Données entrées'!B707="x",'Données entrées'!E707&gt;=0),"XXX3","")</f>
        <v/>
      </c>
      <c r="J706" t="str">
        <f>IF($I706="","",'Données entrées'!C707)</f>
        <v/>
      </c>
      <c r="K706" t="str">
        <f>IF($I706="","",'Données entrées'!D707)</f>
        <v/>
      </c>
      <c r="L706" s="24" t="str">
        <f>IF($I706="","",'Données entrées'!E707)</f>
        <v/>
      </c>
      <c r="M706" s="7" t="s">
        <v>13</v>
      </c>
      <c r="N706" s="20" t="s">
        <v>13</v>
      </c>
      <c r="O706" s="20" t="s">
        <v>13</v>
      </c>
      <c r="P706" s="9" t="s">
        <v>13</v>
      </c>
      <c r="Q706" t="s">
        <v>13</v>
      </c>
      <c r="R706" t="s">
        <v>13</v>
      </c>
      <c r="S706" t="s">
        <v>13</v>
      </c>
      <c r="T706" t="s">
        <v>13</v>
      </c>
      <c r="U706" s="7" t="s">
        <v>13</v>
      </c>
      <c r="V706" s="20" t="s">
        <v>13</v>
      </c>
      <c r="W706" s="20" t="s">
        <v>13</v>
      </c>
      <c r="X706" s="9" t="s">
        <v>13</v>
      </c>
    </row>
    <row r="707" spans="1:24" x14ac:dyDescent="0.35">
      <c r="A707" t="str">
        <f>IF(OR('Données entrées'!E708=0,'Données entrées'!E708=""),"",IF('Données entrées'!A708="x","XXX4",""))</f>
        <v/>
      </c>
      <c r="B707" t="str">
        <f>IF($A707="","",'Données entrées'!C708)</f>
        <v/>
      </c>
      <c r="C707" t="str">
        <f>IF($A707="","",'Données entrées'!D708)</f>
        <v/>
      </c>
      <c r="D707" s="24" t="str">
        <f>IF(A707="","",'Données entrées'!E708)</f>
        <v/>
      </c>
      <c r="E707" s="7" t="str">
        <f>IF(OR('Données entrées'!E708=0,'Données entrées'!E708=""),"",IF(AND('Données entrées'!B708="x",'Données entrées'!E708&lt;0),"XXX8",""))</f>
        <v/>
      </c>
      <c r="F707" s="20" t="str">
        <f>IF($E707="","",'Données entrées'!C708)</f>
        <v/>
      </c>
      <c r="G707" s="20" t="str">
        <f>IF($E707="","",'Données entrées'!D708)</f>
        <v/>
      </c>
      <c r="H707" s="31" t="str">
        <f>IF($E707="","",'Données entrées'!E708)</f>
        <v/>
      </c>
      <c r="I707" t="str">
        <f>IF(AND('Données entrées'!B708="x",'Données entrées'!E708&gt;=0),"XXX3","")</f>
        <v/>
      </c>
      <c r="J707" t="str">
        <f>IF($I707="","",'Données entrées'!C708)</f>
        <v/>
      </c>
      <c r="K707" t="str">
        <f>IF($I707="","",'Données entrées'!D708)</f>
        <v/>
      </c>
      <c r="L707" s="24" t="str">
        <f>IF($I707="","",'Données entrées'!E708)</f>
        <v/>
      </c>
      <c r="M707" s="7" t="s">
        <v>13</v>
      </c>
      <c r="N707" s="20" t="s">
        <v>13</v>
      </c>
      <c r="O707" s="20" t="s">
        <v>13</v>
      </c>
      <c r="P707" s="9" t="s">
        <v>13</v>
      </c>
      <c r="Q707" t="s">
        <v>13</v>
      </c>
      <c r="R707" t="s">
        <v>13</v>
      </c>
      <c r="S707" t="s">
        <v>13</v>
      </c>
      <c r="T707" t="s">
        <v>13</v>
      </c>
      <c r="U707" s="7" t="s">
        <v>13</v>
      </c>
      <c r="V707" s="20" t="s">
        <v>13</v>
      </c>
      <c r="W707" s="20" t="s">
        <v>13</v>
      </c>
      <c r="X707" s="9" t="s">
        <v>13</v>
      </c>
    </row>
    <row r="708" spans="1:24" x14ac:dyDescent="0.35">
      <c r="A708" t="str">
        <f>IF(OR('Données entrées'!E709=0,'Données entrées'!E709=""),"",IF('Données entrées'!A709="x","XXX4",""))</f>
        <v/>
      </c>
      <c r="B708" t="str">
        <f>IF($A708="","",'Données entrées'!C709)</f>
        <v/>
      </c>
      <c r="C708" t="str">
        <f>IF($A708="","",'Données entrées'!D709)</f>
        <v/>
      </c>
      <c r="D708" s="24" t="str">
        <f>IF(A708="","",'Données entrées'!E709)</f>
        <v/>
      </c>
      <c r="E708" s="7" t="str">
        <f>IF(OR('Données entrées'!E709=0,'Données entrées'!E709=""),"",IF(AND('Données entrées'!B709="x",'Données entrées'!E709&lt;0),"XXX8",""))</f>
        <v/>
      </c>
      <c r="F708" s="20" t="str">
        <f>IF($E708="","",'Données entrées'!C709)</f>
        <v/>
      </c>
      <c r="G708" s="20" t="str">
        <f>IF($E708="","",'Données entrées'!D709)</f>
        <v/>
      </c>
      <c r="H708" s="31" t="str">
        <f>IF($E708="","",'Données entrées'!E709)</f>
        <v/>
      </c>
      <c r="I708" t="str">
        <f>IF(AND('Données entrées'!B709="x",'Données entrées'!E709&gt;=0),"XXX3","")</f>
        <v/>
      </c>
      <c r="J708" t="str">
        <f>IF($I708="","",'Données entrées'!C709)</f>
        <v/>
      </c>
      <c r="K708" t="str">
        <f>IF($I708="","",'Données entrées'!D709)</f>
        <v/>
      </c>
      <c r="L708" s="24" t="str">
        <f>IF($I708="","",'Données entrées'!E709)</f>
        <v/>
      </c>
      <c r="M708" s="7" t="s">
        <v>13</v>
      </c>
      <c r="N708" s="20" t="s">
        <v>13</v>
      </c>
      <c r="O708" s="20" t="s">
        <v>13</v>
      </c>
      <c r="P708" s="9" t="s">
        <v>13</v>
      </c>
      <c r="Q708" t="s">
        <v>13</v>
      </c>
      <c r="R708" t="s">
        <v>13</v>
      </c>
      <c r="S708" t="s">
        <v>13</v>
      </c>
      <c r="T708" t="s">
        <v>13</v>
      </c>
      <c r="U708" s="7" t="s">
        <v>13</v>
      </c>
      <c r="V708" s="20" t="s">
        <v>13</v>
      </c>
      <c r="W708" s="20" t="s">
        <v>13</v>
      </c>
      <c r="X708" s="9" t="s">
        <v>13</v>
      </c>
    </row>
    <row r="709" spans="1:24" x14ac:dyDescent="0.35">
      <c r="A709" t="str">
        <f>IF(OR('Données entrées'!E710=0,'Données entrées'!E710=""),"",IF('Données entrées'!A710="x","XXX4",""))</f>
        <v/>
      </c>
      <c r="B709" t="str">
        <f>IF($A709="","",'Données entrées'!C710)</f>
        <v/>
      </c>
      <c r="C709" t="str">
        <f>IF($A709="","",'Données entrées'!D710)</f>
        <v/>
      </c>
      <c r="D709" s="24" t="str">
        <f>IF(A709="","",'Données entrées'!E710)</f>
        <v/>
      </c>
      <c r="E709" s="7" t="str">
        <f>IF(OR('Données entrées'!E710=0,'Données entrées'!E710=""),"",IF(AND('Données entrées'!B710="x",'Données entrées'!E710&lt;0),"XXX8",""))</f>
        <v/>
      </c>
      <c r="F709" s="20" t="str">
        <f>IF($E709="","",'Données entrées'!C710)</f>
        <v/>
      </c>
      <c r="G709" s="20" t="str">
        <f>IF($E709="","",'Données entrées'!D710)</f>
        <v/>
      </c>
      <c r="H709" s="31" t="str">
        <f>IF($E709="","",'Données entrées'!E710)</f>
        <v/>
      </c>
      <c r="I709" t="str">
        <f>IF(AND('Données entrées'!B710="x",'Données entrées'!E710&gt;=0),"XXX3","")</f>
        <v/>
      </c>
      <c r="J709" t="str">
        <f>IF($I709="","",'Données entrées'!C710)</f>
        <v/>
      </c>
      <c r="K709" t="str">
        <f>IF($I709="","",'Données entrées'!D710)</f>
        <v/>
      </c>
      <c r="L709" s="24" t="str">
        <f>IF($I709="","",'Données entrées'!E710)</f>
        <v/>
      </c>
      <c r="M709" s="7" t="s">
        <v>13</v>
      </c>
      <c r="N709" s="20" t="s">
        <v>13</v>
      </c>
      <c r="O709" s="20" t="s">
        <v>13</v>
      </c>
      <c r="P709" s="9" t="s">
        <v>13</v>
      </c>
      <c r="Q709" t="s">
        <v>13</v>
      </c>
      <c r="R709" t="s">
        <v>13</v>
      </c>
      <c r="S709" t="s">
        <v>13</v>
      </c>
      <c r="T709" t="s">
        <v>13</v>
      </c>
      <c r="U709" s="7" t="s">
        <v>13</v>
      </c>
      <c r="V709" s="20" t="s">
        <v>13</v>
      </c>
      <c r="W709" s="20" t="s">
        <v>13</v>
      </c>
      <c r="X709" s="9" t="s">
        <v>13</v>
      </c>
    </row>
    <row r="710" spans="1:24" x14ac:dyDescent="0.35">
      <c r="A710" t="str">
        <f>IF(OR('Données entrées'!E711=0,'Données entrées'!E711=""),"",IF('Données entrées'!A711="x","XXX4",""))</f>
        <v/>
      </c>
      <c r="B710" t="str">
        <f>IF($A710="","",'Données entrées'!C711)</f>
        <v/>
      </c>
      <c r="C710" t="str">
        <f>IF($A710="","",'Données entrées'!D711)</f>
        <v/>
      </c>
      <c r="D710" s="24" t="str">
        <f>IF(A710="","",'Données entrées'!E711)</f>
        <v/>
      </c>
      <c r="E710" s="7" t="str">
        <f>IF(OR('Données entrées'!E711=0,'Données entrées'!E711=""),"",IF(AND('Données entrées'!B711="x",'Données entrées'!E711&lt;0),"XXX8",""))</f>
        <v/>
      </c>
      <c r="F710" s="20" t="str">
        <f>IF($E710="","",'Données entrées'!C711)</f>
        <v/>
      </c>
      <c r="G710" s="20" t="str">
        <f>IF($E710="","",'Données entrées'!D711)</f>
        <v/>
      </c>
      <c r="H710" s="31" t="str">
        <f>IF($E710="","",'Données entrées'!E711)</f>
        <v/>
      </c>
      <c r="I710" t="str">
        <f>IF(AND('Données entrées'!B711="x",'Données entrées'!E711&gt;=0),"XXX3","")</f>
        <v/>
      </c>
      <c r="J710" t="str">
        <f>IF($I710="","",'Données entrées'!C711)</f>
        <v/>
      </c>
      <c r="K710" t="str">
        <f>IF($I710="","",'Données entrées'!D711)</f>
        <v/>
      </c>
      <c r="L710" s="24" t="str">
        <f>IF($I710="","",'Données entrées'!E711)</f>
        <v/>
      </c>
      <c r="M710" s="7" t="s">
        <v>13</v>
      </c>
      <c r="N710" s="20" t="s">
        <v>13</v>
      </c>
      <c r="O710" s="20" t="s">
        <v>13</v>
      </c>
      <c r="P710" s="9" t="s">
        <v>13</v>
      </c>
      <c r="Q710" t="s">
        <v>13</v>
      </c>
      <c r="R710" t="s">
        <v>13</v>
      </c>
      <c r="S710" t="s">
        <v>13</v>
      </c>
      <c r="T710" t="s">
        <v>13</v>
      </c>
      <c r="U710" s="7" t="s">
        <v>13</v>
      </c>
      <c r="V710" s="20" t="s">
        <v>13</v>
      </c>
      <c r="W710" s="20" t="s">
        <v>13</v>
      </c>
      <c r="X710" s="9" t="s">
        <v>13</v>
      </c>
    </row>
    <row r="711" spans="1:24" x14ac:dyDescent="0.35">
      <c r="A711" t="str">
        <f>IF(OR('Données entrées'!E712=0,'Données entrées'!E712=""),"",IF('Données entrées'!A712="x","XXX4",""))</f>
        <v/>
      </c>
      <c r="B711" t="str">
        <f>IF($A711="","",'Données entrées'!C712)</f>
        <v/>
      </c>
      <c r="C711" t="str">
        <f>IF($A711="","",'Données entrées'!D712)</f>
        <v/>
      </c>
      <c r="D711" s="24" t="str">
        <f>IF(A711="","",'Données entrées'!E712)</f>
        <v/>
      </c>
      <c r="E711" s="7" t="str">
        <f>IF(OR('Données entrées'!E712=0,'Données entrées'!E712=""),"",IF(AND('Données entrées'!B712="x",'Données entrées'!E712&lt;0),"XXX8",""))</f>
        <v/>
      </c>
      <c r="F711" s="20" t="str">
        <f>IF($E711="","",'Données entrées'!C712)</f>
        <v/>
      </c>
      <c r="G711" s="20" t="str">
        <f>IF($E711="","",'Données entrées'!D712)</f>
        <v/>
      </c>
      <c r="H711" s="31" t="str">
        <f>IF($E711="","",'Données entrées'!E712)</f>
        <v/>
      </c>
      <c r="I711" t="str">
        <f>IF(AND('Données entrées'!B712="x",'Données entrées'!E712&gt;=0),"XXX3","")</f>
        <v/>
      </c>
      <c r="J711" t="str">
        <f>IF($I711="","",'Données entrées'!C712)</f>
        <v/>
      </c>
      <c r="K711" t="str">
        <f>IF($I711="","",'Données entrées'!D712)</f>
        <v/>
      </c>
      <c r="L711" s="24" t="str">
        <f>IF($I711="","",'Données entrées'!E712)</f>
        <v/>
      </c>
      <c r="M711" s="7" t="s">
        <v>13</v>
      </c>
      <c r="N711" s="20" t="s">
        <v>13</v>
      </c>
      <c r="O711" s="20" t="s">
        <v>13</v>
      </c>
      <c r="P711" s="9" t="s">
        <v>13</v>
      </c>
      <c r="Q711" t="s">
        <v>13</v>
      </c>
      <c r="R711" t="s">
        <v>13</v>
      </c>
      <c r="S711" t="s">
        <v>13</v>
      </c>
      <c r="T711" t="s">
        <v>13</v>
      </c>
      <c r="U711" s="7" t="s">
        <v>13</v>
      </c>
      <c r="V711" s="20" t="s">
        <v>13</v>
      </c>
      <c r="W711" s="20" t="s">
        <v>13</v>
      </c>
      <c r="X711" s="9" t="s">
        <v>13</v>
      </c>
    </row>
    <row r="712" spans="1:24" x14ac:dyDescent="0.35">
      <c r="A712" t="str">
        <f>IF(OR('Données entrées'!E713=0,'Données entrées'!E713=""),"",IF('Données entrées'!A713="x","XXX4",""))</f>
        <v/>
      </c>
      <c r="B712" t="str">
        <f>IF($A712="","",'Données entrées'!C713)</f>
        <v/>
      </c>
      <c r="C712" t="str">
        <f>IF($A712="","",'Données entrées'!D713)</f>
        <v/>
      </c>
      <c r="D712" s="24" t="str">
        <f>IF(A712="","",'Données entrées'!E713)</f>
        <v/>
      </c>
      <c r="E712" s="7" t="str">
        <f>IF(OR('Données entrées'!E713=0,'Données entrées'!E713=""),"",IF(AND('Données entrées'!B713="x",'Données entrées'!E713&lt;0),"XXX8",""))</f>
        <v/>
      </c>
      <c r="F712" s="20" t="str">
        <f>IF($E712="","",'Données entrées'!C713)</f>
        <v/>
      </c>
      <c r="G712" s="20" t="str">
        <f>IF($E712="","",'Données entrées'!D713)</f>
        <v/>
      </c>
      <c r="H712" s="31" t="str">
        <f>IF($E712="","",'Données entrées'!E713)</f>
        <v/>
      </c>
      <c r="I712" t="str">
        <f>IF(AND('Données entrées'!B713="x",'Données entrées'!E713&gt;=0),"XXX3","")</f>
        <v/>
      </c>
      <c r="J712" t="str">
        <f>IF($I712="","",'Données entrées'!C713)</f>
        <v/>
      </c>
      <c r="K712" t="str">
        <f>IF($I712="","",'Données entrées'!D713)</f>
        <v/>
      </c>
      <c r="L712" s="24" t="str">
        <f>IF($I712="","",'Données entrées'!E713)</f>
        <v/>
      </c>
      <c r="M712" s="7" t="s">
        <v>13</v>
      </c>
      <c r="N712" s="20" t="s">
        <v>13</v>
      </c>
      <c r="O712" s="20" t="s">
        <v>13</v>
      </c>
      <c r="P712" s="9" t="s">
        <v>13</v>
      </c>
      <c r="Q712" t="s">
        <v>13</v>
      </c>
      <c r="R712" t="s">
        <v>13</v>
      </c>
      <c r="S712" t="s">
        <v>13</v>
      </c>
      <c r="T712" t="s">
        <v>13</v>
      </c>
      <c r="U712" s="7" t="s">
        <v>13</v>
      </c>
      <c r="V712" s="20" t="s">
        <v>13</v>
      </c>
      <c r="W712" s="20" t="s">
        <v>13</v>
      </c>
      <c r="X712" s="9" t="s">
        <v>13</v>
      </c>
    </row>
    <row r="713" spans="1:24" x14ac:dyDescent="0.35">
      <c r="A713" t="str">
        <f>IF(OR('Données entrées'!E714=0,'Données entrées'!E714=""),"",IF('Données entrées'!A714="x","XXX4",""))</f>
        <v/>
      </c>
      <c r="B713" t="str">
        <f>IF($A713="","",'Données entrées'!C714)</f>
        <v/>
      </c>
      <c r="C713" t="str">
        <f>IF($A713="","",'Données entrées'!D714)</f>
        <v/>
      </c>
      <c r="D713" s="24" t="str">
        <f>IF(A713="","",'Données entrées'!E714)</f>
        <v/>
      </c>
      <c r="E713" s="7" t="str">
        <f>IF(OR('Données entrées'!E714=0,'Données entrées'!E714=""),"",IF(AND('Données entrées'!B714="x",'Données entrées'!E714&lt;0),"XXX8",""))</f>
        <v/>
      </c>
      <c r="F713" s="20" t="str">
        <f>IF($E713="","",'Données entrées'!C714)</f>
        <v/>
      </c>
      <c r="G713" s="20" t="str">
        <f>IF($E713="","",'Données entrées'!D714)</f>
        <v/>
      </c>
      <c r="H713" s="31" t="str">
        <f>IF($E713="","",'Données entrées'!E714)</f>
        <v/>
      </c>
      <c r="I713" t="str">
        <f>IF(AND('Données entrées'!B714="x",'Données entrées'!E714&gt;=0),"XXX3","")</f>
        <v/>
      </c>
      <c r="J713" t="str">
        <f>IF($I713="","",'Données entrées'!C714)</f>
        <v/>
      </c>
      <c r="K713" t="str">
        <f>IF($I713="","",'Données entrées'!D714)</f>
        <v/>
      </c>
      <c r="L713" s="24" t="str">
        <f>IF($I713="","",'Données entrées'!E714)</f>
        <v/>
      </c>
      <c r="M713" s="7" t="s">
        <v>13</v>
      </c>
      <c r="N713" s="20" t="s">
        <v>13</v>
      </c>
      <c r="O713" s="20" t="s">
        <v>13</v>
      </c>
      <c r="P713" s="9" t="s">
        <v>13</v>
      </c>
      <c r="Q713" t="s">
        <v>13</v>
      </c>
      <c r="R713" t="s">
        <v>13</v>
      </c>
      <c r="S713" t="s">
        <v>13</v>
      </c>
      <c r="T713" t="s">
        <v>13</v>
      </c>
      <c r="U713" s="7" t="s">
        <v>13</v>
      </c>
      <c r="V713" s="20" t="s">
        <v>13</v>
      </c>
      <c r="W713" s="20" t="s">
        <v>13</v>
      </c>
      <c r="X713" s="9" t="s">
        <v>13</v>
      </c>
    </row>
    <row r="714" spans="1:24" x14ac:dyDescent="0.35">
      <c r="A714" t="str">
        <f>IF(OR('Données entrées'!E715=0,'Données entrées'!E715=""),"",IF('Données entrées'!A715="x","XXX4",""))</f>
        <v/>
      </c>
      <c r="B714" t="str">
        <f>IF($A714="","",'Données entrées'!C715)</f>
        <v/>
      </c>
      <c r="C714" t="str">
        <f>IF($A714="","",'Données entrées'!D715)</f>
        <v/>
      </c>
      <c r="D714" s="24" t="str">
        <f>IF(A714="","",'Données entrées'!E715)</f>
        <v/>
      </c>
      <c r="E714" s="7" t="str">
        <f>IF(OR('Données entrées'!E715=0,'Données entrées'!E715=""),"",IF(AND('Données entrées'!B715="x",'Données entrées'!E715&lt;0),"XXX8",""))</f>
        <v/>
      </c>
      <c r="F714" s="20" t="str">
        <f>IF($E714="","",'Données entrées'!C715)</f>
        <v/>
      </c>
      <c r="G714" s="20" t="str">
        <f>IF($E714="","",'Données entrées'!D715)</f>
        <v/>
      </c>
      <c r="H714" s="31" t="str">
        <f>IF($E714="","",'Données entrées'!E715)</f>
        <v/>
      </c>
      <c r="I714" t="str">
        <f>IF(AND('Données entrées'!B715="x",'Données entrées'!E715&gt;=0),"XXX3","")</f>
        <v/>
      </c>
      <c r="J714" t="str">
        <f>IF($I714="","",'Données entrées'!C715)</f>
        <v/>
      </c>
      <c r="K714" t="str">
        <f>IF($I714="","",'Données entrées'!D715)</f>
        <v/>
      </c>
      <c r="L714" s="24" t="str">
        <f>IF($I714="","",'Données entrées'!E715)</f>
        <v/>
      </c>
      <c r="M714" s="7" t="s">
        <v>13</v>
      </c>
      <c r="N714" s="20" t="s">
        <v>13</v>
      </c>
      <c r="O714" s="20" t="s">
        <v>13</v>
      </c>
      <c r="P714" s="9" t="s">
        <v>13</v>
      </c>
      <c r="Q714" t="s">
        <v>13</v>
      </c>
      <c r="R714" t="s">
        <v>13</v>
      </c>
      <c r="S714" t="s">
        <v>13</v>
      </c>
      <c r="T714" t="s">
        <v>13</v>
      </c>
      <c r="U714" s="7" t="s">
        <v>13</v>
      </c>
      <c r="V714" s="20" t="s">
        <v>13</v>
      </c>
      <c r="W714" s="20" t="s">
        <v>13</v>
      </c>
      <c r="X714" s="9" t="s">
        <v>13</v>
      </c>
    </row>
    <row r="715" spans="1:24" x14ac:dyDescent="0.35">
      <c r="A715" t="str">
        <f>IF(OR('Données entrées'!E716=0,'Données entrées'!E716=""),"",IF('Données entrées'!A716="x","XXX4",""))</f>
        <v/>
      </c>
      <c r="B715" t="str">
        <f>IF($A715="","",'Données entrées'!C716)</f>
        <v/>
      </c>
      <c r="C715" t="str">
        <f>IF($A715="","",'Données entrées'!D716)</f>
        <v/>
      </c>
      <c r="D715" s="24" t="str">
        <f>IF(A715="","",'Données entrées'!E716)</f>
        <v/>
      </c>
      <c r="E715" s="7" t="str">
        <f>IF(OR('Données entrées'!E716=0,'Données entrées'!E716=""),"",IF(AND('Données entrées'!B716="x",'Données entrées'!E716&lt;0),"XXX8",""))</f>
        <v/>
      </c>
      <c r="F715" s="20" t="str">
        <f>IF($E715="","",'Données entrées'!C716)</f>
        <v/>
      </c>
      <c r="G715" s="20" t="str">
        <f>IF($E715="","",'Données entrées'!D716)</f>
        <v/>
      </c>
      <c r="H715" s="31" t="str">
        <f>IF($E715="","",'Données entrées'!E716)</f>
        <v/>
      </c>
      <c r="I715" t="str">
        <f>IF(AND('Données entrées'!B716="x",'Données entrées'!E716&gt;=0),"XXX3","")</f>
        <v/>
      </c>
      <c r="J715" t="str">
        <f>IF($I715="","",'Données entrées'!C716)</f>
        <v/>
      </c>
      <c r="K715" t="str">
        <f>IF($I715="","",'Données entrées'!D716)</f>
        <v/>
      </c>
      <c r="L715" s="24" t="str">
        <f>IF($I715="","",'Données entrées'!E716)</f>
        <v/>
      </c>
      <c r="M715" s="7" t="s">
        <v>13</v>
      </c>
      <c r="N715" s="20" t="s">
        <v>13</v>
      </c>
      <c r="O715" s="20" t="s">
        <v>13</v>
      </c>
      <c r="P715" s="9" t="s">
        <v>13</v>
      </c>
      <c r="Q715" t="s">
        <v>13</v>
      </c>
      <c r="R715" t="s">
        <v>13</v>
      </c>
      <c r="S715" t="s">
        <v>13</v>
      </c>
      <c r="T715" t="s">
        <v>13</v>
      </c>
      <c r="U715" s="7" t="s">
        <v>13</v>
      </c>
      <c r="V715" s="20" t="s">
        <v>13</v>
      </c>
      <c r="W715" s="20" t="s">
        <v>13</v>
      </c>
      <c r="X715" s="9" t="s">
        <v>13</v>
      </c>
    </row>
    <row r="716" spans="1:24" x14ac:dyDescent="0.35">
      <c r="A716" t="str">
        <f>IF(OR('Données entrées'!E717=0,'Données entrées'!E717=""),"",IF('Données entrées'!A717="x","XXX4",""))</f>
        <v/>
      </c>
      <c r="B716" t="str">
        <f>IF($A716="","",'Données entrées'!C717)</f>
        <v/>
      </c>
      <c r="C716" t="str">
        <f>IF($A716="","",'Données entrées'!D717)</f>
        <v/>
      </c>
      <c r="D716" s="24" t="str">
        <f>IF(A716="","",'Données entrées'!E717)</f>
        <v/>
      </c>
      <c r="E716" s="7" t="str">
        <f>IF(OR('Données entrées'!E717=0,'Données entrées'!E717=""),"",IF(AND('Données entrées'!B717="x",'Données entrées'!E717&lt;0),"XXX8",""))</f>
        <v/>
      </c>
      <c r="F716" s="20" t="str">
        <f>IF($E716="","",'Données entrées'!C717)</f>
        <v/>
      </c>
      <c r="G716" s="20" t="str">
        <f>IF($E716="","",'Données entrées'!D717)</f>
        <v/>
      </c>
      <c r="H716" s="31" t="str">
        <f>IF($E716="","",'Données entrées'!E717)</f>
        <v/>
      </c>
      <c r="I716" t="str">
        <f>IF(AND('Données entrées'!B717="x",'Données entrées'!E717&gt;=0),"XXX3","")</f>
        <v/>
      </c>
      <c r="J716" t="str">
        <f>IF($I716="","",'Données entrées'!C717)</f>
        <v/>
      </c>
      <c r="K716" t="str">
        <f>IF($I716="","",'Données entrées'!D717)</f>
        <v/>
      </c>
      <c r="L716" s="24" t="str">
        <f>IF($I716="","",'Données entrées'!E717)</f>
        <v/>
      </c>
      <c r="M716" s="7" t="s">
        <v>13</v>
      </c>
      <c r="N716" s="20" t="s">
        <v>13</v>
      </c>
      <c r="O716" s="20" t="s">
        <v>13</v>
      </c>
      <c r="P716" s="9" t="s">
        <v>13</v>
      </c>
      <c r="Q716" t="s">
        <v>13</v>
      </c>
      <c r="R716" t="s">
        <v>13</v>
      </c>
      <c r="S716" t="s">
        <v>13</v>
      </c>
      <c r="T716" t="s">
        <v>13</v>
      </c>
      <c r="U716" s="7" t="s">
        <v>13</v>
      </c>
      <c r="V716" s="20" t="s">
        <v>13</v>
      </c>
      <c r="W716" s="20" t="s">
        <v>13</v>
      </c>
      <c r="X716" s="9" t="s">
        <v>13</v>
      </c>
    </row>
    <row r="717" spans="1:24" x14ac:dyDescent="0.35">
      <c r="A717" t="str">
        <f>IF(OR('Données entrées'!E718=0,'Données entrées'!E718=""),"",IF('Données entrées'!A718="x","XXX4",""))</f>
        <v/>
      </c>
      <c r="B717" t="str">
        <f>IF($A717="","",'Données entrées'!C718)</f>
        <v/>
      </c>
      <c r="C717" t="str">
        <f>IF($A717="","",'Données entrées'!D718)</f>
        <v/>
      </c>
      <c r="D717" s="24" t="str">
        <f>IF(A717="","",'Données entrées'!E718)</f>
        <v/>
      </c>
      <c r="E717" s="7" t="str">
        <f>IF(OR('Données entrées'!E718=0,'Données entrées'!E718=""),"",IF(AND('Données entrées'!B718="x",'Données entrées'!E718&lt;0),"XXX8",""))</f>
        <v/>
      </c>
      <c r="F717" s="20" t="str">
        <f>IF($E717="","",'Données entrées'!C718)</f>
        <v/>
      </c>
      <c r="G717" s="20" t="str">
        <f>IF($E717="","",'Données entrées'!D718)</f>
        <v/>
      </c>
      <c r="H717" s="31" t="str">
        <f>IF($E717="","",'Données entrées'!E718)</f>
        <v/>
      </c>
      <c r="I717" t="str">
        <f>IF(AND('Données entrées'!B718="x",'Données entrées'!E718&gt;=0),"XXX3","")</f>
        <v/>
      </c>
      <c r="J717" t="str">
        <f>IF($I717="","",'Données entrées'!C718)</f>
        <v/>
      </c>
      <c r="K717" t="str">
        <f>IF($I717="","",'Données entrées'!D718)</f>
        <v/>
      </c>
      <c r="L717" s="24" t="str">
        <f>IF($I717="","",'Données entrées'!E718)</f>
        <v/>
      </c>
      <c r="M717" s="7" t="s">
        <v>13</v>
      </c>
      <c r="N717" s="20" t="s">
        <v>13</v>
      </c>
      <c r="O717" s="20" t="s">
        <v>13</v>
      </c>
      <c r="P717" s="9" t="s">
        <v>13</v>
      </c>
      <c r="Q717" t="s">
        <v>13</v>
      </c>
      <c r="R717" t="s">
        <v>13</v>
      </c>
      <c r="S717" t="s">
        <v>13</v>
      </c>
      <c r="T717" t="s">
        <v>13</v>
      </c>
      <c r="U717" s="7" t="s">
        <v>13</v>
      </c>
      <c r="V717" s="20" t="s">
        <v>13</v>
      </c>
      <c r="W717" s="20" t="s">
        <v>13</v>
      </c>
      <c r="X717" s="9" t="s">
        <v>13</v>
      </c>
    </row>
    <row r="718" spans="1:24" x14ac:dyDescent="0.35">
      <c r="A718" t="str">
        <f>IF(OR('Données entrées'!E719=0,'Données entrées'!E719=""),"",IF('Données entrées'!A719="x","XXX4",""))</f>
        <v/>
      </c>
      <c r="B718" t="str">
        <f>IF($A718="","",'Données entrées'!C719)</f>
        <v/>
      </c>
      <c r="C718" t="str">
        <f>IF($A718="","",'Données entrées'!D719)</f>
        <v/>
      </c>
      <c r="D718" s="24" t="str">
        <f>IF(A718="","",'Données entrées'!E719)</f>
        <v/>
      </c>
      <c r="E718" s="7" t="str">
        <f>IF(OR('Données entrées'!E719=0,'Données entrées'!E719=""),"",IF(AND('Données entrées'!B719="x",'Données entrées'!E719&lt;0),"XXX8",""))</f>
        <v/>
      </c>
      <c r="F718" s="20" t="str">
        <f>IF($E718="","",'Données entrées'!C719)</f>
        <v/>
      </c>
      <c r="G718" s="20" t="str">
        <f>IF($E718="","",'Données entrées'!D719)</f>
        <v/>
      </c>
      <c r="H718" s="31" t="str">
        <f>IF($E718="","",'Données entrées'!E719)</f>
        <v/>
      </c>
      <c r="I718" t="str">
        <f>IF(AND('Données entrées'!B719="x",'Données entrées'!E719&gt;=0),"XXX3","")</f>
        <v/>
      </c>
      <c r="J718" t="str">
        <f>IF($I718="","",'Données entrées'!C719)</f>
        <v/>
      </c>
      <c r="K718" t="str">
        <f>IF($I718="","",'Données entrées'!D719)</f>
        <v/>
      </c>
      <c r="L718" s="24" t="str">
        <f>IF($I718="","",'Données entrées'!E719)</f>
        <v/>
      </c>
      <c r="M718" s="7" t="s">
        <v>13</v>
      </c>
      <c r="N718" s="20" t="s">
        <v>13</v>
      </c>
      <c r="O718" s="20" t="s">
        <v>13</v>
      </c>
      <c r="P718" s="9" t="s">
        <v>13</v>
      </c>
      <c r="Q718" t="s">
        <v>13</v>
      </c>
      <c r="R718" t="s">
        <v>13</v>
      </c>
      <c r="S718" t="s">
        <v>13</v>
      </c>
      <c r="T718" t="s">
        <v>13</v>
      </c>
      <c r="U718" s="7" t="s">
        <v>13</v>
      </c>
      <c r="V718" s="20" t="s">
        <v>13</v>
      </c>
      <c r="W718" s="20" t="s">
        <v>13</v>
      </c>
      <c r="X718" s="9" t="s">
        <v>13</v>
      </c>
    </row>
    <row r="719" spans="1:24" x14ac:dyDescent="0.35">
      <c r="A719" t="str">
        <f>IF(OR('Données entrées'!E720=0,'Données entrées'!E720=""),"",IF('Données entrées'!A720="x","XXX4",""))</f>
        <v/>
      </c>
      <c r="B719" t="str">
        <f>IF($A719="","",'Données entrées'!C720)</f>
        <v/>
      </c>
      <c r="C719" t="str">
        <f>IF($A719="","",'Données entrées'!D720)</f>
        <v/>
      </c>
      <c r="D719" s="24" t="str">
        <f>IF(A719="","",'Données entrées'!E720)</f>
        <v/>
      </c>
      <c r="E719" s="7" t="str">
        <f>IF(OR('Données entrées'!E720=0,'Données entrées'!E720=""),"",IF(AND('Données entrées'!B720="x",'Données entrées'!E720&lt;0),"XXX8",""))</f>
        <v/>
      </c>
      <c r="F719" s="20" t="str">
        <f>IF($E719="","",'Données entrées'!C720)</f>
        <v/>
      </c>
      <c r="G719" s="20" t="str">
        <f>IF($E719="","",'Données entrées'!D720)</f>
        <v/>
      </c>
      <c r="H719" s="31" t="str">
        <f>IF($E719="","",'Données entrées'!E720)</f>
        <v/>
      </c>
      <c r="I719" t="str">
        <f>IF(AND('Données entrées'!B720="x",'Données entrées'!E720&gt;=0),"XXX3","")</f>
        <v/>
      </c>
      <c r="J719" t="str">
        <f>IF($I719="","",'Données entrées'!C720)</f>
        <v/>
      </c>
      <c r="K719" t="str">
        <f>IF($I719="","",'Données entrées'!D720)</f>
        <v/>
      </c>
      <c r="L719" s="24" t="str">
        <f>IF($I719="","",'Données entrées'!E720)</f>
        <v/>
      </c>
      <c r="M719" s="7" t="s">
        <v>13</v>
      </c>
      <c r="N719" s="20" t="s">
        <v>13</v>
      </c>
      <c r="O719" s="20" t="s">
        <v>13</v>
      </c>
      <c r="P719" s="9" t="s">
        <v>13</v>
      </c>
      <c r="Q719" t="s">
        <v>13</v>
      </c>
      <c r="R719" t="s">
        <v>13</v>
      </c>
      <c r="S719" t="s">
        <v>13</v>
      </c>
      <c r="T719" t="s">
        <v>13</v>
      </c>
      <c r="U719" s="7" t="s">
        <v>13</v>
      </c>
      <c r="V719" s="20" t="s">
        <v>13</v>
      </c>
      <c r="W719" s="20" t="s">
        <v>13</v>
      </c>
      <c r="X719" s="9" t="s">
        <v>13</v>
      </c>
    </row>
    <row r="720" spans="1:24" x14ac:dyDescent="0.35">
      <c r="A720" t="str">
        <f>IF(OR('Données entrées'!E721=0,'Données entrées'!E721=""),"",IF('Données entrées'!A721="x","XXX4",""))</f>
        <v/>
      </c>
      <c r="B720" t="str">
        <f>IF($A720="","",'Données entrées'!C721)</f>
        <v/>
      </c>
      <c r="C720" t="str">
        <f>IF($A720="","",'Données entrées'!D721)</f>
        <v/>
      </c>
      <c r="D720" s="24" t="str">
        <f>IF(A720="","",'Données entrées'!E721)</f>
        <v/>
      </c>
      <c r="E720" s="7" t="str">
        <f>IF(OR('Données entrées'!E721=0,'Données entrées'!E721=""),"",IF(AND('Données entrées'!B721="x",'Données entrées'!E721&lt;0),"XXX8",""))</f>
        <v/>
      </c>
      <c r="F720" s="20" t="str">
        <f>IF($E720="","",'Données entrées'!C721)</f>
        <v/>
      </c>
      <c r="G720" s="20" t="str">
        <f>IF($E720="","",'Données entrées'!D721)</f>
        <v/>
      </c>
      <c r="H720" s="31" t="str">
        <f>IF($E720="","",'Données entrées'!E721)</f>
        <v/>
      </c>
      <c r="I720" t="str">
        <f>IF(AND('Données entrées'!B721="x",'Données entrées'!E721&gt;=0),"XXX3","")</f>
        <v/>
      </c>
      <c r="J720" t="str">
        <f>IF($I720="","",'Données entrées'!C721)</f>
        <v/>
      </c>
      <c r="K720" t="str">
        <f>IF($I720="","",'Données entrées'!D721)</f>
        <v/>
      </c>
      <c r="L720" s="24" t="str">
        <f>IF($I720="","",'Données entrées'!E721)</f>
        <v/>
      </c>
      <c r="M720" s="7" t="s">
        <v>13</v>
      </c>
      <c r="N720" s="20" t="s">
        <v>13</v>
      </c>
      <c r="O720" s="20" t="s">
        <v>13</v>
      </c>
      <c r="P720" s="9" t="s">
        <v>13</v>
      </c>
      <c r="Q720" t="s">
        <v>13</v>
      </c>
      <c r="R720" t="s">
        <v>13</v>
      </c>
      <c r="S720" t="s">
        <v>13</v>
      </c>
      <c r="T720" t="s">
        <v>13</v>
      </c>
      <c r="U720" s="7" t="s">
        <v>13</v>
      </c>
      <c r="V720" s="20" t="s">
        <v>13</v>
      </c>
      <c r="W720" s="20" t="s">
        <v>13</v>
      </c>
      <c r="X720" s="9" t="s">
        <v>13</v>
      </c>
    </row>
    <row r="721" spans="1:24" x14ac:dyDescent="0.35">
      <c r="A721" t="str">
        <f>IF(OR('Données entrées'!E722=0,'Données entrées'!E722=""),"",IF('Données entrées'!A722="x","XXX4",""))</f>
        <v/>
      </c>
      <c r="B721" t="str">
        <f>IF($A721="","",'Données entrées'!C722)</f>
        <v/>
      </c>
      <c r="C721" t="str">
        <f>IF($A721="","",'Données entrées'!D722)</f>
        <v/>
      </c>
      <c r="D721" s="24" t="str">
        <f>IF(A721="","",'Données entrées'!E722)</f>
        <v/>
      </c>
      <c r="E721" s="7" t="str">
        <f>IF(OR('Données entrées'!E722=0,'Données entrées'!E722=""),"",IF(AND('Données entrées'!B722="x",'Données entrées'!E722&lt;0),"XXX8",""))</f>
        <v/>
      </c>
      <c r="F721" s="20" t="str">
        <f>IF($E721="","",'Données entrées'!C722)</f>
        <v/>
      </c>
      <c r="G721" s="20" t="str">
        <f>IF($E721="","",'Données entrées'!D722)</f>
        <v/>
      </c>
      <c r="H721" s="31" t="str">
        <f>IF($E721="","",'Données entrées'!E722)</f>
        <v/>
      </c>
      <c r="I721" t="str">
        <f>IF(AND('Données entrées'!B722="x",'Données entrées'!E722&gt;=0),"XXX3","")</f>
        <v/>
      </c>
      <c r="J721" t="str">
        <f>IF($I721="","",'Données entrées'!C722)</f>
        <v/>
      </c>
      <c r="K721" t="str">
        <f>IF($I721="","",'Données entrées'!D722)</f>
        <v/>
      </c>
      <c r="L721" s="24" t="str">
        <f>IF($I721="","",'Données entrées'!E722)</f>
        <v/>
      </c>
      <c r="M721" s="7" t="s">
        <v>13</v>
      </c>
      <c r="N721" s="20" t="s">
        <v>13</v>
      </c>
      <c r="O721" s="20" t="s">
        <v>13</v>
      </c>
      <c r="P721" s="9" t="s">
        <v>13</v>
      </c>
      <c r="Q721" t="s">
        <v>13</v>
      </c>
      <c r="R721" t="s">
        <v>13</v>
      </c>
      <c r="S721" t="s">
        <v>13</v>
      </c>
      <c r="T721" t="s">
        <v>13</v>
      </c>
      <c r="U721" s="7" t="s">
        <v>13</v>
      </c>
      <c r="V721" s="20" t="s">
        <v>13</v>
      </c>
      <c r="W721" s="20" t="s">
        <v>13</v>
      </c>
      <c r="X721" s="9" t="s">
        <v>13</v>
      </c>
    </row>
    <row r="722" spans="1:24" x14ac:dyDescent="0.35">
      <c r="A722" t="str">
        <f>IF(OR('Données entrées'!E723=0,'Données entrées'!E723=""),"",IF('Données entrées'!A723="x","XXX4",""))</f>
        <v/>
      </c>
      <c r="B722" t="str">
        <f>IF($A722="","",'Données entrées'!C723)</f>
        <v/>
      </c>
      <c r="C722" t="str">
        <f>IF($A722="","",'Données entrées'!D723)</f>
        <v/>
      </c>
      <c r="D722" s="24" t="str">
        <f>IF(A722="","",'Données entrées'!E723)</f>
        <v/>
      </c>
      <c r="E722" s="7" t="str">
        <f>IF(OR('Données entrées'!E723=0,'Données entrées'!E723=""),"",IF(AND('Données entrées'!B723="x",'Données entrées'!E723&lt;0),"XXX8",""))</f>
        <v/>
      </c>
      <c r="F722" s="20" t="str">
        <f>IF($E722="","",'Données entrées'!C723)</f>
        <v/>
      </c>
      <c r="G722" s="20" t="str">
        <f>IF($E722="","",'Données entrées'!D723)</f>
        <v/>
      </c>
      <c r="H722" s="31" t="str">
        <f>IF($E722="","",'Données entrées'!E723)</f>
        <v/>
      </c>
      <c r="I722" t="str">
        <f>IF(AND('Données entrées'!B723="x",'Données entrées'!E723&gt;=0),"XXX3","")</f>
        <v/>
      </c>
      <c r="J722" t="str">
        <f>IF($I722="","",'Données entrées'!C723)</f>
        <v/>
      </c>
      <c r="K722" t="str">
        <f>IF($I722="","",'Données entrées'!D723)</f>
        <v/>
      </c>
      <c r="L722" s="24" t="str">
        <f>IF($I722="","",'Données entrées'!E723)</f>
        <v/>
      </c>
      <c r="M722" s="7" t="s">
        <v>13</v>
      </c>
      <c r="N722" s="20" t="s">
        <v>13</v>
      </c>
      <c r="O722" s="20" t="s">
        <v>13</v>
      </c>
      <c r="P722" s="9" t="s">
        <v>13</v>
      </c>
      <c r="Q722" t="s">
        <v>13</v>
      </c>
      <c r="R722" t="s">
        <v>13</v>
      </c>
      <c r="S722" t="s">
        <v>13</v>
      </c>
      <c r="T722" t="s">
        <v>13</v>
      </c>
      <c r="U722" s="7" t="s">
        <v>13</v>
      </c>
      <c r="V722" s="20" t="s">
        <v>13</v>
      </c>
      <c r="W722" s="20" t="s">
        <v>13</v>
      </c>
      <c r="X722" s="9" t="s">
        <v>13</v>
      </c>
    </row>
    <row r="723" spans="1:24" x14ac:dyDescent="0.35">
      <c r="A723" t="str">
        <f>IF(OR('Données entrées'!E724=0,'Données entrées'!E724=""),"",IF('Données entrées'!A724="x","XXX4",""))</f>
        <v/>
      </c>
      <c r="B723" t="str">
        <f>IF($A723="","",'Données entrées'!C724)</f>
        <v/>
      </c>
      <c r="C723" t="str">
        <f>IF($A723="","",'Données entrées'!D724)</f>
        <v/>
      </c>
      <c r="D723" s="24" t="str">
        <f>IF(A723="","",'Données entrées'!E724)</f>
        <v/>
      </c>
      <c r="E723" s="7" t="str">
        <f>IF(OR('Données entrées'!E724=0,'Données entrées'!E724=""),"",IF(AND('Données entrées'!B724="x",'Données entrées'!E724&lt;0),"XXX8",""))</f>
        <v/>
      </c>
      <c r="F723" s="20" t="str">
        <f>IF($E723="","",'Données entrées'!C724)</f>
        <v/>
      </c>
      <c r="G723" s="20" t="str">
        <f>IF($E723="","",'Données entrées'!D724)</f>
        <v/>
      </c>
      <c r="H723" s="31" t="str">
        <f>IF($E723="","",'Données entrées'!E724)</f>
        <v/>
      </c>
      <c r="I723" t="str">
        <f>IF(AND('Données entrées'!B724="x",'Données entrées'!E724&gt;=0),"XXX3","")</f>
        <v/>
      </c>
      <c r="J723" t="str">
        <f>IF($I723="","",'Données entrées'!C724)</f>
        <v/>
      </c>
      <c r="K723" t="str">
        <f>IF($I723="","",'Données entrées'!D724)</f>
        <v/>
      </c>
      <c r="L723" s="24" t="str">
        <f>IF($I723="","",'Données entrées'!E724)</f>
        <v/>
      </c>
      <c r="M723" s="7" t="s">
        <v>13</v>
      </c>
      <c r="N723" s="20" t="s">
        <v>13</v>
      </c>
      <c r="O723" s="20" t="s">
        <v>13</v>
      </c>
      <c r="P723" s="9" t="s">
        <v>13</v>
      </c>
      <c r="Q723" t="s">
        <v>13</v>
      </c>
      <c r="R723" t="s">
        <v>13</v>
      </c>
      <c r="S723" t="s">
        <v>13</v>
      </c>
      <c r="T723" t="s">
        <v>13</v>
      </c>
      <c r="U723" s="7" t="s">
        <v>13</v>
      </c>
      <c r="V723" s="20" t="s">
        <v>13</v>
      </c>
      <c r="W723" s="20" t="s">
        <v>13</v>
      </c>
      <c r="X723" s="9" t="s">
        <v>13</v>
      </c>
    </row>
    <row r="724" spans="1:24" x14ac:dyDescent="0.35">
      <c r="A724" t="str">
        <f>IF(OR('Données entrées'!E725=0,'Données entrées'!E725=""),"",IF('Données entrées'!A725="x","XXX4",""))</f>
        <v/>
      </c>
      <c r="B724" t="str">
        <f>IF($A724="","",'Données entrées'!C725)</f>
        <v/>
      </c>
      <c r="C724" t="str">
        <f>IF($A724="","",'Données entrées'!D725)</f>
        <v/>
      </c>
      <c r="D724" s="24" t="str">
        <f>IF(A724="","",'Données entrées'!E725)</f>
        <v/>
      </c>
      <c r="E724" s="7" t="str">
        <f>IF(OR('Données entrées'!E725=0,'Données entrées'!E725=""),"",IF(AND('Données entrées'!B725="x",'Données entrées'!E725&lt;0),"XXX8",""))</f>
        <v/>
      </c>
      <c r="F724" s="20" t="str">
        <f>IF($E724="","",'Données entrées'!C725)</f>
        <v/>
      </c>
      <c r="G724" s="20" t="str">
        <f>IF($E724="","",'Données entrées'!D725)</f>
        <v/>
      </c>
      <c r="H724" s="31" t="str">
        <f>IF($E724="","",'Données entrées'!E725)</f>
        <v/>
      </c>
      <c r="I724" t="str">
        <f>IF(AND('Données entrées'!B725="x",'Données entrées'!E725&gt;=0),"XXX3","")</f>
        <v/>
      </c>
      <c r="J724" t="str">
        <f>IF($I724="","",'Données entrées'!C725)</f>
        <v/>
      </c>
      <c r="K724" t="str">
        <f>IF($I724="","",'Données entrées'!D725)</f>
        <v/>
      </c>
      <c r="L724" s="24" t="str">
        <f>IF($I724="","",'Données entrées'!E725)</f>
        <v/>
      </c>
      <c r="M724" s="7" t="s">
        <v>13</v>
      </c>
      <c r="N724" s="20" t="s">
        <v>13</v>
      </c>
      <c r="O724" s="20" t="s">
        <v>13</v>
      </c>
      <c r="P724" s="9" t="s">
        <v>13</v>
      </c>
      <c r="Q724" t="s">
        <v>13</v>
      </c>
      <c r="R724" t="s">
        <v>13</v>
      </c>
      <c r="S724" t="s">
        <v>13</v>
      </c>
      <c r="T724" t="s">
        <v>13</v>
      </c>
      <c r="U724" s="7" t="s">
        <v>13</v>
      </c>
      <c r="V724" s="20" t="s">
        <v>13</v>
      </c>
      <c r="W724" s="20" t="s">
        <v>13</v>
      </c>
      <c r="X724" s="9" t="s">
        <v>13</v>
      </c>
    </row>
    <row r="725" spans="1:24" x14ac:dyDescent="0.35">
      <c r="A725" t="str">
        <f>IF(OR('Données entrées'!E726=0,'Données entrées'!E726=""),"",IF('Données entrées'!A726="x","XXX4",""))</f>
        <v/>
      </c>
      <c r="B725" t="str">
        <f>IF($A725="","",'Données entrées'!C726)</f>
        <v/>
      </c>
      <c r="C725" t="str">
        <f>IF($A725="","",'Données entrées'!D726)</f>
        <v/>
      </c>
      <c r="D725" s="24" t="str">
        <f>IF(A725="","",'Données entrées'!E726)</f>
        <v/>
      </c>
      <c r="E725" s="7" t="str">
        <f>IF(OR('Données entrées'!E726=0,'Données entrées'!E726=""),"",IF(AND('Données entrées'!B726="x",'Données entrées'!E726&lt;0),"XXX8",""))</f>
        <v/>
      </c>
      <c r="F725" s="20" t="str">
        <f>IF($E725="","",'Données entrées'!C726)</f>
        <v/>
      </c>
      <c r="G725" s="20" t="str">
        <f>IF($E725="","",'Données entrées'!D726)</f>
        <v/>
      </c>
      <c r="H725" s="31" t="str">
        <f>IF($E725="","",'Données entrées'!E726)</f>
        <v/>
      </c>
      <c r="I725" t="str">
        <f>IF(AND('Données entrées'!B726="x",'Données entrées'!E726&gt;=0),"XXX3","")</f>
        <v/>
      </c>
      <c r="J725" t="str">
        <f>IF($I725="","",'Données entrées'!C726)</f>
        <v/>
      </c>
      <c r="K725" t="str">
        <f>IF($I725="","",'Données entrées'!D726)</f>
        <v/>
      </c>
      <c r="L725" s="24" t="str">
        <f>IF($I725="","",'Données entrées'!E726)</f>
        <v/>
      </c>
      <c r="M725" s="7" t="s">
        <v>13</v>
      </c>
      <c r="N725" s="20" t="s">
        <v>13</v>
      </c>
      <c r="O725" s="20" t="s">
        <v>13</v>
      </c>
      <c r="P725" s="9" t="s">
        <v>13</v>
      </c>
      <c r="Q725" t="s">
        <v>13</v>
      </c>
      <c r="R725" t="s">
        <v>13</v>
      </c>
      <c r="S725" t="s">
        <v>13</v>
      </c>
      <c r="T725" t="s">
        <v>13</v>
      </c>
      <c r="U725" s="7" t="s">
        <v>13</v>
      </c>
      <c r="V725" s="20" t="s">
        <v>13</v>
      </c>
      <c r="W725" s="20" t="s">
        <v>13</v>
      </c>
      <c r="X725" s="9" t="s">
        <v>13</v>
      </c>
    </row>
    <row r="726" spans="1:24" x14ac:dyDescent="0.35">
      <c r="A726" t="str">
        <f>IF(OR('Données entrées'!E727=0,'Données entrées'!E727=""),"",IF('Données entrées'!A727="x","XXX4",""))</f>
        <v/>
      </c>
      <c r="B726" t="str">
        <f>IF($A726="","",'Données entrées'!C727)</f>
        <v/>
      </c>
      <c r="C726" t="str">
        <f>IF($A726="","",'Données entrées'!D727)</f>
        <v/>
      </c>
      <c r="D726" s="24" t="str">
        <f>IF(A726="","",'Données entrées'!E727)</f>
        <v/>
      </c>
      <c r="E726" s="7" t="str">
        <f>IF(OR('Données entrées'!E727=0,'Données entrées'!E727=""),"",IF(AND('Données entrées'!B727="x",'Données entrées'!E727&lt;0),"XXX8",""))</f>
        <v/>
      </c>
      <c r="F726" s="20" t="str">
        <f>IF($E726="","",'Données entrées'!C727)</f>
        <v/>
      </c>
      <c r="G726" s="20" t="str">
        <f>IF($E726="","",'Données entrées'!D727)</f>
        <v/>
      </c>
      <c r="H726" s="31" t="str">
        <f>IF($E726="","",'Données entrées'!E727)</f>
        <v/>
      </c>
      <c r="I726" t="str">
        <f>IF(AND('Données entrées'!B727="x",'Données entrées'!E727&gt;=0),"XXX3","")</f>
        <v/>
      </c>
      <c r="J726" t="str">
        <f>IF($I726="","",'Données entrées'!C727)</f>
        <v/>
      </c>
      <c r="K726" t="str">
        <f>IF($I726="","",'Données entrées'!D727)</f>
        <v/>
      </c>
      <c r="L726" s="24" t="str">
        <f>IF($I726="","",'Données entrées'!E727)</f>
        <v/>
      </c>
      <c r="M726" s="7" t="s">
        <v>13</v>
      </c>
      <c r="N726" s="20" t="s">
        <v>13</v>
      </c>
      <c r="O726" s="20" t="s">
        <v>13</v>
      </c>
      <c r="P726" s="9" t="s">
        <v>13</v>
      </c>
      <c r="Q726" t="s">
        <v>13</v>
      </c>
      <c r="R726" t="s">
        <v>13</v>
      </c>
      <c r="S726" t="s">
        <v>13</v>
      </c>
      <c r="T726" t="s">
        <v>13</v>
      </c>
      <c r="U726" s="7" t="s">
        <v>13</v>
      </c>
      <c r="V726" s="20" t="s">
        <v>13</v>
      </c>
      <c r="W726" s="20" t="s">
        <v>13</v>
      </c>
      <c r="X726" s="9" t="s">
        <v>13</v>
      </c>
    </row>
    <row r="727" spans="1:24" x14ac:dyDescent="0.35">
      <c r="A727" t="str">
        <f>IF(OR('Données entrées'!E728=0,'Données entrées'!E728=""),"",IF('Données entrées'!A728="x","XXX4",""))</f>
        <v/>
      </c>
      <c r="B727" t="str">
        <f>IF($A727="","",'Données entrées'!C728)</f>
        <v/>
      </c>
      <c r="C727" t="str">
        <f>IF($A727="","",'Données entrées'!D728)</f>
        <v/>
      </c>
      <c r="D727" s="24" t="str">
        <f>IF(A727="","",'Données entrées'!E728)</f>
        <v/>
      </c>
      <c r="E727" s="7" t="str">
        <f>IF(OR('Données entrées'!E728=0,'Données entrées'!E728=""),"",IF(AND('Données entrées'!B728="x",'Données entrées'!E728&lt;0),"XXX8",""))</f>
        <v/>
      </c>
      <c r="F727" s="20" t="str">
        <f>IF($E727="","",'Données entrées'!C728)</f>
        <v/>
      </c>
      <c r="G727" s="20" t="str">
        <f>IF($E727="","",'Données entrées'!D728)</f>
        <v/>
      </c>
      <c r="H727" s="31" t="str">
        <f>IF($E727="","",'Données entrées'!E728)</f>
        <v/>
      </c>
      <c r="I727" t="str">
        <f>IF(AND('Données entrées'!B728="x",'Données entrées'!E728&gt;=0),"XXX3","")</f>
        <v/>
      </c>
      <c r="J727" t="str">
        <f>IF($I727="","",'Données entrées'!C728)</f>
        <v/>
      </c>
      <c r="K727" t="str">
        <f>IF($I727="","",'Données entrées'!D728)</f>
        <v/>
      </c>
      <c r="L727" s="24" t="str">
        <f>IF($I727="","",'Données entrées'!E728)</f>
        <v/>
      </c>
      <c r="M727" s="7" t="s">
        <v>13</v>
      </c>
      <c r="N727" s="20" t="s">
        <v>13</v>
      </c>
      <c r="O727" s="20" t="s">
        <v>13</v>
      </c>
      <c r="P727" s="9" t="s">
        <v>13</v>
      </c>
      <c r="Q727" t="s">
        <v>13</v>
      </c>
      <c r="R727" t="s">
        <v>13</v>
      </c>
      <c r="S727" t="s">
        <v>13</v>
      </c>
      <c r="T727" t="s">
        <v>13</v>
      </c>
      <c r="U727" s="7" t="s">
        <v>13</v>
      </c>
      <c r="V727" s="20" t="s">
        <v>13</v>
      </c>
      <c r="W727" s="20" t="s">
        <v>13</v>
      </c>
      <c r="X727" s="9" t="s">
        <v>13</v>
      </c>
    </row>
    <row r="728" spans="1:24" x14ac:dyDescent="0.35">
      <c r="A728" t="str">
        <f>IF(OR('Données entrées'!E729=0,'Données entrées'!E729=""),"",IF('Données entrées'!A729="x","XXX4",""))</f>
        <v/>
      </c>
      <c r="B728" t="str">
        <f>IF($A728="","",'Données entrées'!C729)</f>
        <v/>
      </c>
      <c r="C728" t="str">
        <f>IF($A728="","",'Données entrées'!D729)</f>
        <v/>
      </c>
      <c r="D728" s="24" t="str">
        <f>IF(A728="","",'Données entrées'!E729)</f>
        <v/>
      </c>
      <c r="E728" s="7" t="str">
        <f>IF(OR('Données entrées'!E729=0,'Données entrées'!E729=""),"",IF(AND('Données entrées'!B729="x",'Données entrées'!E729&lt;0),"XXX8",""))</f>
        <v/>
      </c>
      <c r="F728" s="20" t="str">
        <f>IF($E728="","",'Données entrées'!C729)</f>
        <v/>
      </c>
      <c r="G728" s="20" t="str">
        <f>IF($E728="","",'Données entrées'!D729)</f>
        <v/>
      </c>
      <c r="H728" s="31" t="str">
        <f>IF($E728="","",'Données entrées'!E729)</f>
        <v/>
      </c>
      <c r="I728" t="str">
        <f>IF(AND('Données entrées'!B729="x",'Données entrées'!E729&gt;=0),"XXX3","")</f>
        <v/>
      </c>
      <c r="J728" t="str">
        <f>IF($I728="","",'Données entrées'!C729)</f>
        <v/>
      </c>
      <c r="K728" t="str">
        <f>IF($I728="","",'Données entrées'!D729)</f>
        <v/>
      </c>
      <c r="L728" s="24" t="str">
        <f>IF($I728="","",'Données entrées'!E729)</f>
        <v/>
      </c>
      <c r="M728" s="7" t="s">
        <v>13</v>
      </c>
      <c r="N728" s="20" t="s">
        <v>13</v>
      </c>
      <c r="O728" s="20" t="s">
        <v>13</v>
      </c>
      <c r="P728" s="9" t="s">
        <v>13</v>
      </c>
      <c r="Q728" t="s">
        <v>13</v>
      </c>
      <c r="R728" t="s">
        <v>13</v>
      </c>
      <c r="S728" t="s">
        <v>13</v>
      </c>
      <c r="T728" t="s">
        <v>13</v>
      </c>
      <c r="U728" s="7" t="s">
        <v>13</v>
      </c>
      <c r="V728" s="20" t="s">
        <v>13</v>
      </c>
      <c r="W728" s="20" t="s">
        <v>13</v>
      </c>
      <c r="X728" s="9" t="s">
        <v>13</v>
      </c>
    </row>
    <row r="729" spans="1:24" x14ac:dyDescent="0.35">
      <c r="A729" t="str">
        <f>IF(OR('Données entrées'!E730=0,'Données entrées'!E730=""),"",IF('Données entrées'!A730="x","XXX4",""))</f>
        <v/>
      </c>
      <c r="B729" t="str">
        <f>IF($A729="","",'Données entrées'!C730)</f>
        <v/>
      </c>
      <c r="C729" t="str">
        <f>IF($A729="","",'Données entrées'!D730)</f>
        <v/>
      </c>
      <c r="D729" s="24" t="str">
        <f>IF(A729="","",'Données entrées'!E730)</f>
        <v/>
      </c>
      <c r="E729" s="7" t="str">
        <f>IF(OR('Données entrées'!E730=0,'Données entrées'!E730=""),"",IF(AND('Données entrées'!B730="x",'Données entrées'!E730&lt;0),"XXX8",""))</f>
        <v/>
      </c>
      <c r="F729" s="20" t="str">
        <f>IF($E729="","",'Données entrées'!C730)</f>
        <v/>
      </c>
      <c r="G729" s="20" t="str">
        <f>IF($E729="","",'Données entrées'!D730)</f>
        <v/>
      </c>
      <c r="H729" s="31" t="str">
        <f>IF($E729="","",'Données entrées'!E730)</f>
        <v/>
      </c>
      <c r="I729" t="str">
        <f>IF(AND('Données entrées'!B730="x",'Données entrées'!E730&gt;=0),"XXX3","")</f>
        <v/>
      </c>
      <c r="J729" t="str">
        <f>IF($I729="","",'Données entrées'!C730)</f>
        <v/>
      </c>
      <c r="K729" t="str">
        <f>IF($I729="","",'Données entrées'!D730)</f>
        <v/>
      </c>
      <c r="L729" s="24" t="str">
        <f>IF($I729="","",'Données entrées'!E730)</f>
        <v/>
      </c>
      <c r="M729" s="7" t="s">
        <v>13</v>
      </c>
      <c r="N729" s="20" t="s">
        <v>13</v>
      </c>
      <c r="O729" s="20" t="s">
        <v>13</v>
      </c>
      <c r="P729" s="9" t="s">
        <v>13</v>
      </c>
      <c r="Q729" t="s">
        <v>13</v>
      </c>
      <c r="R729" t="s">
        <v>13</v>
      </c>
      <c r="S729" t="s">
        <v>13</v>
      </c>
      <c r="T729" t="s">
        <v>13</v>
      </c>
      <c r="U729" s="7" t="s">
        <v>13</v>
      </c>
      <c r="V729" s="20" t="s">
        <v>13</v>
      </c>
      <c r="W729" s="20" t="s">
        <v>13</v>
      </c>
      <c r="X729" s="9" t="s">
        <v>13</v>
      </c>
    </row>
    <row r="730" spans="1:24" x14ac:dyDescent="0.35">
      <c r="A730" t="str">
        <f>IF(OR('Données entrées'!E731=0,'Données entrées'!E731=""),"",IF('Données entrées'!A731="x","XXX4",""))</f>
        <v/>
      </c>
      <c r="B730" t="str">
        <f>IF($A730="","",'Données entrées'!C731)</f>
        <v/>
      </c>
      <c r="C730" t="str">
        <f>IF($A730="","",'Données entrées'!D731)</f>
        <v/>
      </c>
      <c r="D730" s="24" t="str">
        <f>IF(A730="","",'Données entrées'!E731)</f>
        <v/>
      </c>
      <c r="E730" s="7" t="str">
        <f>IF(OR('Données entrées'!E731=0,'Données entrées'!E731=""),"",IF(AND('Données entrées'!B731="x",'Données entrées'!E731&lt;0),"XXX8",""))</f>
        <v/>
      </c>
      <c r="F730" s="20" t="str">
        <f>IF($E730="","",'Données entrées'!C731)</f>
        <v/>
      </c>
      <c r="G730" s="20" t="str">
        <f>IF($E730="","",'Données entrées'!D731)</f>
        <v/>
      </c>
      <c r="H730" s="31" t="str">
        <f>IF($E730="","",'Données entrées'!E731)</f>
        <v/>
      </c>
      <c r="I730" t="str">
        <f>IF(AND('Données entrées'!B731="x",'Données entrées'!E731&gt;=0),"XXX3","")</f>
        <v/>
      </c>
      <c r="J730" t="str">
        <f>IF($I730="","",'Données entrées'!C731)</f>
        <v/>
      </c>
      <c r="K730" t="str">
        <f>IF($I730="","",'Données entrées'!D731)</f>
        <v/>
      </c>
      <c r="L730" s="24" t="str">
        <f>IF($I730="","",'Données entrées'!E731)</f>
        <v/>
      </c>
      <c r="M730" s="7" t="s">
        <v>13</v>
      </c>
      <c r="N730" s="20" t="s">
        <v>13</v>
      </c>
      <c r="O730" s="20" t="s">
        <v>13</v>
      </c>
      <c r="P730" s="9" t="s">
        <v>13</v>
      </c>
      <c r="Q730" t="s">
        <v>13</v>
      </c>
      <c r="R730" t="s">
        <v>13</v>
      </c>
      <c r="S730" t="s">
        <v>13</v>
      </c>
      <c r="T730" t="s">
        <v>13</v>
      </c>
      <c r="U730" s="7" t="s">
        <v>13</v>
      </c>
      <c r="V730" s="20" t="s">
        <v>13</v>
      </c>
      <c r="W730" s="20" t="s">
        <v>13</v>
      </c>
      <c r="X730" s="9" t="s">
        <v>13</v>
      </c>
    </row>
    <row r="731" spans="1:24" x14ac:dyDescent="0.35">
      <c r="A731" t="str">
        <f>IF(OR('Données entrées'!E732=0,'Données entrées'!E732=""),"",IF('Données entrées'!A732="x","XXX4",""))</f>
        <v/>
      </c>
      <c r="B731" t="str">
        <f>IF($A731="","",'Données entrées'!C732)</f>
        <v/>
      </c>
      <c r="C731" t="str">
        <f>IF($A731="","",'Données entrées'!D732)</f>
        <v/>
      </c>
      <c r="D731" s="24" t="str">
        <f>IF(A731="","",'Données entrées'!E732)</f>
        <v/>
      </c>
      <c r="E731" s="7" t="str">
        <f>IF(OR('Données entrées'!E732=0,'Données entrées'!E732=""),"",IF(AND('Données entrées'!B732="x",'Données entrées'!E732&lt;0),"XXX8",""))</f>
        <v/>
      </c>
      <c r="F731" s="20" t="str">
        <f>IF($E731="","",'Données entrées'!C732)</f>
        <v/>
      </c>
      <c r="G731" s="20" t="str">
        <f>IF($E731="","",'Données entrées'!D732)</f>
        <v/>
      </c>
      <c r="H731" s="31" t="str">
        <f>IF($E731="","",'Données entrées'!E732)</f>
        <v/>
      </c>
      <c r="I731" t="str">
        <f>IF(AND('Données entrées'!B732="x",'Données entrées'!E732&gt;=0),"XXX3","")</f>
        <v/>
      </c>
      <c r="J731" t="str">
        <f>IF($I731="","",'Données entrées'!C732)</f>
        <v/>
      </c>
      <c r="K731" t="str">
        <f>IF($I731="","",'Données entrées'!D732)</f>
        <v/>
      </c>
      <c r="L731" s="24" t="str">
        <f>IF($I731="","",'Données entrées'!E732)</f>
        <v/>
      </c>
      <c r="M731" s="7" t="s">
        <v>13</v>
      </c>
      <c r="N731" s="20" t="s">
        <v>13</v>
      </c>
      <c r="O731" s="20" t="s">
        <v>13</v>
      </c>
      <c r="P731" s="9" t="s">
        <v>13</v>
      </c>
      <c r="Q731" t="s">
        <v>13</v>
      </c>
      <c r="R731" t="s">
        <v>13</v>
      </c>
      <c r="S731" t="s">
        <v>13</v>
      </c>
      <c r="T731" t="s">
        <v>13</v>
      </c>
      <c r="U731" s="7" t="s">
        <v>13</v>
      </c>
      <c r="V731" s="20" t="s">
        <v>13</v>
      </c>
      <c r="W731" s="20" t="s">
        <v>13</v>
      </c>
      <c r="X731" s="9" t="s">
        <v>13</v>
      </c>
    </row>
    <row r="732" spans="1:24" x14ac:dyDescent="0.35">
      <c r="A732" t="str">
        <f>IF(OR('Données entrées'!E733=0,'Données entrées'!E733=""),"",IF('Données entrées'!A733="x","XXX4",""))</f>
        <v/>
      </c>
      <c r="B732" t="str">
        <f>IF($A732="","",'Données entrées'!C733)</f>
        <v/>
      </c>
      <c r="C732" t="str">
        <f>IF($A732="","",'Données entrées'!D733)</f>
        <v/>
      </c>
      <c r="D732" s="24" t="str">
        <f>IF(A732="","",'Données entrées'!E733)</f>
        <v/>
      </c>
      <c r="E732" s="7" t="str">
        <f>IF(OR('Données entrées'!E733=0,'Données entrées'!E733=""),"",IF(AND('Données entrées'!B733="x",'Données entrées'!E733&lt;0),"XXX8",""))</f>
        <v/>
      </c>
      <c r="F732" s="20" t="str">
        <f>IF($E732="","",'Données entrées'!C733)</f>
        <v/>
      </c>
      <c r="G732" s="20" t="str">
        <f>IF($E732="","",'Données entrées'!D733)</f>
        <v/>
      </c>
      <c r="H732" s="31" t="str">
        <f>IF($E732="","",'Données entrées'!E733)</f>
        <v/>
      </c>
      <c r="I732" t="str">
        <f>IF(AND('Données entrées'!B733="x",'Données entrées'!E733&gt;=0),"XXX3","")</f>
        <v/>
      </c>
      <c r="J732" t="str">
        <f>IF($I732="","",'Données entrées'!C733)</f>
        <v/>
      </c>
      <c r="K732" t="str">
        <f>IF($I732="","",'Données entrées'!D733)</f>
        <v/>
      </c>
      <c r="L732" s="24" t="str">
        <f>IF($I732="","",'Données entrées'!E733)</f>
        <v/>
      </c>
      <c r="M732" s="7" t="s">
        <v>13</v>
      </c>
      <c r="N732" s="20" t="s">
        <v>13</v>
      </c>
      <c r="O732" s="20" t="s">
        <v>13</v>
      </c>
      <c r="P732" s="9" t="s">
        <v>13</v>
      </c>
      <c r="Q732" t="s">
        <v>13</v>
      </c>
      <c r="R732" t="s">
        <v>13</v>
      </c>
      <c r="S732" t="s">
        <v>13</v>
      </c>
      <c r="T732" t="s">
        <v>13</v>
      </c>
      <c r="U732" s="7" t="s">
        <v>13</v>
      </c>
      <c r="V732" s="20" t="s">
        <v>13</v>
      </c>
      <c r="W732" s="20" t="s">
        <v>13</v>
      </c>
      <c r="X732" s="9" t="s">
        <v>13</v>
      </c>
    </row>
    <row r="733" spans="1:24" x14ac:dyDescent="0.35">
      <c r="A733" t="str">
        <f>IF(OR('Données entrées'!E734=0,'Données entrées'!E734=""),"",IF('Données entrées'!A734="x","XXX4",""))</f>
        <v/>
      </c>
      <c r="B733" t="str">
        <f>IF($A733="","",'Données entrées'!C734)</f>
        <v/>
      </c>
      <c r="C733" t="str">
        <f>IF($A733="","",'Données entrées'!D734)</f>
        <v/>
      </c>
      <c r="D733" s="24" t="str">
        <f>IF(A733="","",'Données entrées'!E734)</f>
        <v/>
      </c>
      <c r="E733" s="7" t="str">
        <f>IF(OR('Données entrées'!E734=0,'Données entrées'!E734=""),"",IF(AND('Données entrées'!B734="x",'Données entrées'!E734&lt;0),"XXX8",""))</f>
        <v/>
      </c>
      <c r="F733" s="20" t="str">
        <f>IF($E733="","",'Données entrées'!C734)</f>
        <v/>
      </c>
      <c r="G733" s="20" t="str">
        <f>IF($E733="","",'Données entrées'!D734)</f>
        <v/>
      </c>
      <c r="H733" s="31" t="str">
        <f>IF($E733="","",'Données entrées'!E734)</f>
        <v/>
      </c>
      <c r="I733" t="str">
        <f>IF(AND('Données entrées'!B734="x",'Données entrées'!E734&gt;=0),"XXX3","")</f>
        <v/>
      </c>
      <c r="J733" t="str">
        <f>IF($I733="","",'Données entrées'!C734)</f>
        <v/>
      </c>
      <c r="K733" t="str">
        <f>IF($I733="","",'Données entrées'!D734)</f>
        <v/>
      </c>
      <c r="L733" s="24" t="str">
        <f>IF($I733="","",'Données entrées'!E734)</f>
        <v/>
      </c>
      <c r="M733" s="7" t="s">
        <v>13</v>
      </c>
      <c r="N733" s="20" t="s">
        <v>13</v>
      </c>
      <c r="O733" s="20" t="s">
        <v>13</v>
      </c>
      <c r="P733" s="9" t="s">
        <v>13</v>
      </c>
      <c r="Q733" t="s">
        <v>13</v>
      </c>
      <c r="R733" t="s">
        <v>13</v>
      </c>
      <c r="S733" t="s">
        <v>13</v>
      </c>
      <c r="T733" t="s">
        <v>13</v>
      </c>
      <c r="U733" s="7" t="s">
        <v>13</v>
      </c>
      <c r="V733" s="20" t="s">
        <v>13</v>
      </c>
      <c r="W733" s="20" t="s">
        <v>13</v>
      </c>
      <c r="X733" s="9" t="s">
        <v>13</v>
      </c>
    </row>
    <row r="734" spans="1:24" x14ac:dyDescent="0.35">
      <c r="A734" t="str">
        <f>IF(OR('Données entrées'!E735=0,'Données entrées'!E735=""),"",IF('Données entrées'!A735="x","XXX4",""))</f>
        <v/>
      </c>
      <c r="B734" t="str">
        <f>IF($A734="","",'Données entrées'!C735)</f>
        <v/>
      </c>
      <c r="C734" t="str">
        <f>IF($A734="","",'Données entrées'!D735)</f>
        <v/>
      </c>
      <c r="D734" s="24" t="str">
        <f>IF(A734="","",'Données entrées'!E735)</f>
        <v/>
      </c>
      <c r="E734" s="7" t="str">
        <f>IF(OR('Données entrées'!E735=0,'Données entrées'!E735=""),"",IF(AND('Données entrées'!B735="x",'Données entrées'!E735&lt;0),"XXX8",""))</f>
        <v/>
      </c>
      <c r="F734" s="20" t="str">
        <f>IF($E734="","",'Données entrées'!C735)</f>
        <v/>
      </c>
      <c r="G734" s="20" t="str">
        <f>IF($E734="","",'Données entrées'!D735)</f>
        <v/>
      </c>
      <c r="H734" s="31" t="str">
        <f>IF($E734="","",'Données entrées'!E735)</f>
        <v/>
      </c>
      <c r="I734" t="str">
        <f>IF(AND('Données entrées'!B735="x",'Données entrées'!E735&gt;=0),"XXX3","")</f>
        <v/>
      </c>
      <c r="J734" t="str">
        <f>IF($I734="","",'Données entrées'!C735)</f>
        <v/>
      </c>
      <c r="K734" t="str">
        <f>IF($I734="","",'Données entrées'!D735)</f>
        <v/>
      </c>
      <c r="L734" s="24" t="str">
        <f>IF($I734="","",'Données entrées'!E735)</f>
        <v/>
      </c>
      <c r="M734" s="7" t="s">
        <v>13</v>
      </c>
      <c r="N734" s="20" t="s">
        <v>13</v>
      </c>
      <c r="O734" s="20" t="s">
        <v>13</v>
      </c>
      <c r="P734" s="9" t="s">
        <v>13</v>
      </c>
      <c r="Q734" t="s">
        <v>13</v>
      </c>
      <c r="R734" t="s">
        <v>13</v>
      </c>
      <c r="S734" t="s">
        <v>13</v>
      </c>
      <c r="T734" t="s">
        <v>13</v>
      </c>
      <c r="U734" s="7" t="s">
        <v>13</v>
      </c>
      <c r="V734" s="20" t="s">
        <v>13</v>
      </c>
      <c r="W734" s="20" t="s">
        <v>13</v>
      </c>
      <c r="X734" s="9" t="s">
        <v>13</v>
      </c>
    </row>
    <row r="735" spans="1:24" x14ac:dyDescent="0.35">
      <c r="A735" t="str">
        <f>IF(OR('Données entrées'!E736=0,'Données entrées'!E736=""),"",IF('Données entrées'!A736="x","XXX4",""))</f>
        <v/>
      </c>
      <c r="B735" t="str">
        <f>IF($A735="","",'Données entrées'!C736)</f>
        <v/>
      </c>
      <c r="C735" t="str">
        <f>IF($A735="","",'Données entrées'!D736)</f>
        <v/>
      </c>
      <c r="D735" s="24" t="str">
        <f>IF(A735="","",'Données entrées'!E736)</f>
        <v/>
      </c>
      <c r="E735" s="7" t="str">
        <f>IF(OR('Données entrées'!E736=0,'Données entrées'!E736=""),"",IF(AND('Données entrées'!B736="x",'Données entrées'!E736&lt;0),"XXX8",""))</f>
        <v/>
      </c>
      <c r="F735" s="20" t="str">
        <f>IF($E735="","",'Données entrées'!C736)</f>
        <v/>
      </c>
      <c r="G735" s="20" t="str">
        <f>IF($E735="","",'Données entrées'!D736)</f>
        <v/>
      </c>
      <c r="H735" s="31" t="str">
        <f>IF($E735="","",'Données entrées'!E736)</f>
        <v/>
      </c>
      <c r="I735" t="str">
        <f>IF(AND('Données entrées'!B736="x",'Données entrées'!E736&gt;=0),"XXX3","")</f>
        <v/>
      </c>
      <c r="J735" t="str">
        <f>IF($I735="","",'Données entrées'!C736)</f>
        <v/>
      </c>
      <c r="K735" t="str">
        <f>IF($I735="","",'Données entrées'!D736)</f>
        <v/>
      </c>
      <c r="L735" s="24" t="str">
        <f>IF($I735="","",'Données entrées'!E736)</f>
        <v/>
      </c>
      <c r="M735" s="7" t="s">
        <v>13</v>
      </c>
      <c r="N735" s="20" t="s">
        <v>13</v>
      </c>
      <c r="O735" s="20" t="s">
        <v>13</v>
      </c>
      <c r="P735" s="9" t="s">
        <v>13</v>
      </c>
      <c r="Q735" t="s">
        <v>13</v>
      </c>
      <c r="R735" t="s">
        <v>13</v>
      </c>
      <c r="S735" t="s">
        <v>13</v>
      </c>
      <c r="T735" t="s">
        <v>13</v>
      </c>
      <c r="U735" s="7" t="s">
        <v>13</v>
      </c>
      <c r="V735" s="20" t="s">
        <v>13</v>
      </c>
      <c r="W735" s="20" t="s">
        <v>13</v>
      </c>
      <c r="X735" s="9" t="s">
        <v>13</v>
      </c>
    </row>
    <row r="736" spans="1:24" x14ac:dyDescent="0.35">
      <c r="A736" t="str">
        <f>IF(OR('Données entrées'!E737=0,'Données entrées'!E737=""),"",IF('Données entrées'!A737="x","XXX4",""))</f>
        <v/>
      </c>
      <c r="B736" t="str">
        <f>IF($A736="","",'Données entrées'!C737)</f>
        <v/>
      </c>
      <c r="C736" t="str">
        <f>IF($A736="","",'Données entrées'!D737)</f>
        <v/>
      </c>
      <c r="D736" s="24" t="str">
        <f>IF(A736="","",'Données entrées'!E737)</f>
        <v/>
      </c>
      <c r="E736" s="7" t="str">
        <f>IF(OR('Données entrées'!E737=0,'Données entrées'!E737=""),"",IF(AND('Données entrées'!B737="x",'Données entrées'!E737&lt;0),"XXX8",""))</f>
        <v/>
      </c>
      <c r="F736" s="20" t="str">
        <f>IF($E736="","",'Données entrées'!C737)</f>
        <v/>
      </c>
      <c r="G736" s="20" t="str">
        <f>IF($E736="","",'Données entrées'!D737)</f>
        <v/>
      </c>
      <c r="H736" s="31" t="str">
        <f>IF($E736="","",'Données entrées'!E737)</f>
        <v/>
      </c>
      <c r="I736" t="str">
        <f>IF(AND('Données entrées'!B737="x",'Données entrées'!E737&gt;=0),"XXX3","")</f>
        <v/>
      </c>
      <c r="J736" t="str">
        <f>IF($I736="","",'Données entrées'!C737)</f>
        <v/>
      </c>
      <c r="K736" t="str">
        <f>IF($I736="","",'Données entrées'!D737)</f>
        <v/>
      </c>
      <c r="L736" s="24" t="str">
        <f>IF($I736="","",'Données entrées'!E737)</f>
        <v/>
      </c>
      <c r="M736" s="7" t="s">
        <v>13</v>
      </c>
      <c r="N736" s="20" t="s">
        <v>13</v>
      </c>
      <c r="O736" s="20" t="s">
        <v>13</v>
      </c>
      <c r="P736" s="9" t="s">
        <v>13</v>
      </c>
      <c r="Q736" t="s">
        <v>13</v>
      </c>
      <c r="R736" t="s">
        <v>13</v>
      </c>
      <c r="S736" t="s">
        <v>13</v>
      </c>
      <c r="T736" t="s">
        <v>13</v>
      </c>
      <c r="U736" s="7" t="s">
        <v>13</v>
      </c>
      <c r="V736" s="20" t="s">
        <v>13</v>
      </c>
      <c r="W736" s="20" t="s">
        <v>13</v>
      </c>
      <c r="X736" s="9" t="s">
        <v>13</v>
      </c>
    </row>
    <row r="737" spans="1:24" x14ac:dyDescent="0.35">
      <c r="A737" t="str">
        <f>IF(OR('Données entrées'!E738=0,'Données entrées'!E738=""),"",IF('Données entrées'!A738="x","XXX4",""))</f>
        <v/>
      </c>
      <c r="B737" t="str">
        <f>IF($A737="","",'Données entrées'!C738)</f>
        <v/>
      </c>
      <c r="C737" t="str">
        <f>IF($A737="","",'Données entrées'!D738)</f>
        <v/>
      </c>
      <c r="D737" s="24" t="str">
        <f>IF(A737="","",'Données entrées'!E738)</f>
        <v/>
      </c>
      <c r="E737" s="7" t="str">
        <f>IF(OR('Données entrées'!E738=0,'Données entrées'!E738=""),"",IF(AND('Données entrées'!B738="x",'Données entrées'!E738&lt;0),"XXX8",""))</f>
        <v/>
      </c>
      <c r="F737" s="20" t="str">
        <f>IF($E737="","",'Données entrées'!C738)</f>
        <v/>
      </c>
      <c r="G737" s="20" t="str">
        <f>IF($E737="","",'Données entrées'!D738)</f>
        <v/>
      </c>
      <c r="H737" s="31" t="str">
        <f>IF($E737="","",'Données entrées'!E738)</f>
        <v/>
      </c>
      <c r="I737" t="str">
        <f>IF(AND('Données entrées'!B738="x",'Données entrées'!E738&gt;=0),"XXX3","")</f>
        <v/>
      </c>
      <c r="J737" t="str">
        <f>IF($I737="","",'Données entrées'!C738)</f>
        <v/>
      </c>
      <c r="K737" t="str">
        <f>IF($I737="","",'Données entrées'!D738)</f>
        <v/>
      </c>
      <c r="L737" s="24" t="str">
        <f>IF($I737="","",'Données entrées'!E738)</f>
        <v/>
      </c>
      <c r="M737" s="7" t="s">
        <v>13</v>
      </c>
      <c r="N737" s="20" t="s">
        <v>13</v>
      </c>
      <c r="O737" s="20" t="s">
        <v>13</v>
      </c>
      <c r="P737" s="9" t="s">
        <v>13</v>
      </c>
      <c r="Q737" t="s">
        <v>13</v>
      </c>
      <c r="R737" t="s">
        <v>13</v>
      </c>
      <c r="S737" t="s">
        <v>13</v>
      </c>
      <c r="T737" t="s">
        <v>13</v>
      </c>
      <c r="U737" s="7" t="s">
        <v>13</v>
      </c>
      <c r="V737" s="20" t="s">
        <v>13</v>
      </c>
      <c r="W737" s="20" t="s">
        <v>13</v>
      </c>
      <c r="X737" s="9" t="s">
        <v>13</v>
      </c>
    </row>
    <row r="738" spans="1:24" x14ac:dyDescent="0.35">
      <c r="A738" t="str">
        <f>IF(OR('Données entrées'!E739=0,'Données entrées'!E739=""),"",IF('Données entrées'!A739="x","XXX4",""))</f>
        <v/>
      </c>
      <c r="B738" t="str">
        <f>IF($A738="","",'Données entrées'!C739)</f>
        <v/>
      </c>
      <c r="C738" t="str">
        <f>IF($A738="","",'Données entrées'!D739)</f>
        <v/>
      </c>
      <c r="D738" s="24" t="str">
        <f>IF(A738="","",'Données entrées'!E739)</f>
        <v/>
      </c>
      <c r="E738" s="7" t="str">
        <f>IF(OR('Données entrées'!E739=0,'Données entrées'!E739=""),"",IF(AND('Données entrées'!B739="x",'Données entrées'!E739&lt;0),"XXX8",""))</f>
        <v/>
      </c>
      <c r="F738" s="20" t="str">
        <f>IF($E738="","",'Données entrées'!C739)</f>
        <v/>
      </c>
      <c r="G738" s="20" t="str">
        <f>IF($E738="","",'Données entrées'!D739)</f>
        <v/>
      </c>
      <c r="H738" s="31" t="str">
        <f>IF($E738="","",'Données entrées'!E739)</f>
        <v/>
      </c>
      <c r="I738" t="str">
        <f>IF(AND('Données entrées'!B739="x",'Données entrées'!E739&gt;=0),"XXX3","")</f>
        <v/>
      </c>
      <c r="J738" t="str">
        <f>IF($I738="","",'Données entrées'!C739)</f>
        <v/>
      </c>
      <c r="K738" t="str">
        <f>IF($I738="","",'Données entrées'!D739)</f>
        <v/>
      </c>
      <c r="L738" s="24" t="str">
        <f>IF($I738="","",'Données entrées'!E739)</f>
        <v/>
      </c>
      <c r="M738" s="7" t="s">
        <v>13</v>
      </c>
      <c r="N738" s="20" t="s">
        <v>13</v>
      </c>
      <c r="O738" s="20" t="s">
        <v>13</v>
      </c>
      <c r="P738" s="9" t="s">
        <v>13</v>
      </c>
      <c r="Q738" t="s">
        <v>13</v>
      </c>
      <c r="R738" t="s">
        <v>13</v>
      </c>
      <c r="S738" t="s">
        <v>13</v>
      </c>
      <c r="T738" t="s">
        <v>13</v>
      </c>
      <c r="U738" s="7" t="s">
        <v>13</v>
      </c>
      <c r="V738" s="20" t="s">
        <v>13</v>
      </c>
      <c r="W738" s="20" t="s">
        <v>13</v>
      </c>
      <c r="X738" s="9" t="s">
        <v>13</v>
      </c>
    </row>
    <row r="739" spans="1:24" x14ac:dyDescent="0.35">
      <c r="A739" t="str">
        <f>IF(OR('Données entrées'!E740=0,'Données entrées'!E740=""),"",IF('Données entrées'!A740="x","XXX4",""))</f>
        <v/>
      </c>
      <c r="B739" t="str">
        <f>IF($A739="","",'Données entrées'!C740)</f>
        <v/>
      </c>
      <c r="C739" t="str">
        <f>IF($A739="","",'Données entrées'!D740)</f>
        <v/>
      </c>
      <c r="D739" s="24" t="str">
        <f>IF(A739="","",'Données entrées'!E740)</f>
        <v/>
      </c>
      <c r="E739" s="7" t="str">
        <f>IF(OR('Données entrées'!E740=0,'Données entrées'!E740=""),"",IF(AND('Données entrées'!B740="x",'Données entrées'!E740&lt;0),"XXX8",""))</f>
        <v/>
      </c>
      <c r="F739" s="20" t="str">
        <f>IF($E739="","",'Données entrées'!C740)</f>
        <v/>
      </c>
      <c r="G739" s="20" t="str">
        <f>IF($E739="","",'Données entrées'!D740)</f>
        <v/>
      </c>
      <c r="H739" s="31" t="str">
        <f>IF($E739="","",'Données entrées'!E740)</f>
        <v/>
      </c>
      <c r="I739" t="str">
        <f>IF(AND('Données entrées'!B740="x",'Données entrées'!E740&gt;=0),"XXX3","")</f>
        <v/>
      </c>
      <c r="J739" t="str">
        <f>IF($I739="","",'Données entrées'!C740)</f>
        <v/>
      </c>
      <c r="K739" t="str">
        <f>IF($I739="","",'Données entrées'!D740)</f>
        <v/>
      </c>
      <c r="L739" s="24" t="str">
        <f>IF($I739="","",'Données entrées'!E740)</f>
        <v/>
      </c>
      <c r="M739" s="7" t="s">
        <v>13</v>
      </c>
      <c r="N739" s="20" t="s">
        <v>13</v>
      </c>
      <c r="O739" s="20" t="s">
        <v>13</v>
      </c>
      <c r="P739" s="9" t="s">
        <v>13</v>
      </c>
      <c r="Q739" t="s">
        <v>13</v>
      </c>
      <c r="R739" t="s">
        <v>13</v>
      </c>
      <c r="S739" t="s">
        <v>13</v>
      </c>
      <c r="T739" t="s">
        <v>13</v>
      </c>
      <c r="U739" s="7" t="s">
        <v>13</v>
      </c>
      <c r="V739" s="20" t="s">
        <v>13</v>
      </c>
      <c r="W739" s="20" t="s">
        <v>13</v>
      </c>
      <c r="X739" s="9" t="s">
        <v>13</v>
      </c>
    </row>
    <row r="740" spans="1:24" x14ac:dyDescent="0.35">
      <c r="A740" t="str">
        <f>IF(OR('Données entrées'!E741=0,'Données entrées'!E741=""),"",IF('Données entrées'!A741="x","XXX4",""))</f>
        <v/>
      </c>
      <c r="B740" t="str">
        <f>IF($A740="","",'Données entrées'!C741)</f>
        <v/>
      </c>
      <c r="C740" t="str">
        <f>IF($A740="","",'Données entrées'!D741)</f>
        <v/>
      </c>
      <c r="D740" s="24" t="str">
        <f>IF(A740="","",'Données entrées'!E741)</f>
        <v/>
      </c>
      <c r="E740" s="7" t="str">
        <f>IF(OR('Données entrées'!E741=0,'Données entrées'!E741=""),"",IF(AND('Données entrées'!B741="x",'Données entrées'!E741&lt;0),"XXX8",""))</f>
        <v/>
      </c>
      <c r="F740" s="20" t="str">
        <f>IF($E740="","",'Données entrées'!C741)</f>
        <v/>
      </c>
      <c r="G740" s="20" t="str">
        <f>IF($E740="","",'Données entrées'!D741)</f>
        <v/>
      </c>
      <c r="H740" s="31" t="str">
        <f>IF($E740="","",'Données entrées'!E741)</f>
        <v/>
      </c>
      <c r="I740" t="str">
        <f>IF(AND('Données entrées'!B741="x",'Données entrées'!E741&gt;=0),"XXX3","")</f>
        <v/>
      </c>
      <c r="J740" t="str">
        <f>IF($I740="","",'Données entrées'!C741)</f>
        <v/>
      </c>
      <c r="K740" t="str">
        <f>IF($I740="","",'Données entrées'!D741)</f>
        <v/>
      </c>
      <c r="L740" s="24" t="str">
        <f>IF($I740="","",'Données entrées'!E741)</f>
        <v/>
      </c>
      <c r="M740" s="7" t="s">
        <v>13</v>
      </c>
      <c r="N740" s="20" t="s">
        <v>13</v>
      </c>
      <c r="O740" s="20" t="s">
        <v>13</v>
      </c>
      <c r="P740" s="9" t="s">
        <v>13</v>
      </c>
      <c r="Q740" t="s">
        <v>13</v>
      </c>
      <c r="R740" t="s">
        <v>13</v>
      </c>
      <c r="S740" t="s">
        <v>13</v>
      </c>
      <c r="T740" t="s">
        <v>13</v>
      </c>
      <c r="U740" s="7" t="s">
        <v>13</v>
      </c>
      <c r="V740" s="20" t="s">
        <v>13</v>
      </c>
      <c r="W740" s="20" t="s">
        <v>13</v>
      </c>
      <c r="X740" s="9" t="s">
        <v>13</v>
      </c>
    </row>
    <row r="741" spans="1:24" x14ac:dyDescent="0.35">
      <c r="A741" t="str">
        <f>IF(OR('Données entrées'!E742=0,'Données entrées'!E742=""),"",IF('Données entrées'!A742="x","XXX4",""))</f>
        <v/>
      </c>
      <c r="B741" t="str">
        <f>IF($A741="","",'Données entrées'!C742)</f>
        <v/>
      </c>
      <c r="C741" t="str">
        <f>IF($A741="","",'Données entrées'!D742)</f>
        <v/>
      </c>
      <c r="D741" s="24" t="str">
        <f>IF(A741="","",'Données entrées'!E742)</f>
        <v/>
      </c>
      <c r="E741" s="7" t="str">
        <f>IF(OR('Données entrées'!E742=0,'Données entrées'!E742=""),"",IF(AND('Données entrées'!B742="x",'Données entrées'!E742&lt;0),"XXX8",""))</f>
        <v/>
      </c>
      <c r="F741" s="20" t="str">
        <f>IF($E741="","",'Données entrées'!C742)</f>
        <v/>
      </c>
      <c r="G741" s="20" t="str">
        <f>IF($E741="","",'Données entrées'!D742)</f>
        <v/>
      </c>
      <c r="H741" s="31" t="str">
        <f>IF($E741="","",'Données entrées'!E742)</f>
        <v/>
      </c>
      <c r="I741" t="str">
        <f>IF(AND('Données entrées'!B742="x",'Données entrées'!E742&gt;=0),"XXX3","")</f>
        <v/>
      </c>
      <c r="J741" t="str">
        <f>IF($I741="","",'Données entrées'!C742)</f>
        <v/>
      </c>
      <c r="K741" t="str">
        <f>IF($I741="","",'Données entrées'!D742)</f>
        <v/>
      </c>
      <c r="L741" s="24" t="str">
        <f>IF($I741="","",'Données entrées'!E742)</f>
        <v/>
      </c>
      <c r="M741" s="7" t="s">
        <v>13</v>
      </c>
      <c r="N741" s="20" t="s">
        <v>13</v>
      </c>
      <c r="O741" s="20" t="s">
        <v>13</v>
      </c>
      <c r="P741" s="9" t="s">
        <v>13</v>
      </c>
      <c r="Q741" t="s">
        <v>13</v>
      </c>
      <c r="R741" t="s">
        <v>13</v>
      </c>
      <c r="S741" t="s">
        <v>13</v>
      </c>
      <c r="T741" t="s">
        <v>13</v>
      </c>
      <c r="U741" s="7" t="s">
        <v>13</v>
      </c>
      <c r="V741" s="20" t="s">
        <v>13</v>
      </c>
      <c r="W741" s="20" t="s">
        <v>13</v>
      </c>
      <c r="X741" s="9" t="s">
        <v>13</v>
      </c>
    </row>
    <row r="742" spans="1:24" x14ac:dyDescent="0.35">
      <c r="A742" t="str">
        <f>IF(OR('Données entrées'!E743=0,'Données entrées'!E743=""),"",IF('Données entrées'!A743="x","XXX4",""))</f>
        <v/>
      </c>
      <c r="B742" t="str">
        <f>IF($A742="","",'Données entrées'!C743)</f>
        <v/>
      </c>
      <c r="C742" t="str">
        <f>IF($A742="","",'Données entrées'!D743)</f>
        <v/>
      </c>
      <c r="D742" s="24" t="str">
        <f>IF(A742="","",'Données entrées'!E743)</f>
        <v/>
      </c>
      <c r="E742" s="7" t="str">
        <f>IF(OR('Données entrées'!E743=0,'Données entrées'!E743=""),"",IF(AND('Données entrées'!B743="x",'Données entrées'!E743&lt;0),"XXX8",""))</f>
        <v/>
      </c>
      <c r="F742" s="20" t="str">
        <f>IF($E742="","",'Données entrées'!C743)</f>
        <v/>
      </c>
      <c r="G742" s="20" t="str">
        <f>IF($E742="","",'Données entrées'!D743)</f>
        <v/>
      </c>
      <c r="H742" s="31" t="str">
        <f>IF($E742="","",'Données entrées'!E743)</f>
        <v/>
      </c>
      <c r="I742" t="str">
        <f>IF(AND('Données entrées'!B743="x",'Données entrées'!E743&gt;=0),"XXX3","")</f>
        <v/>
      </c>
      <c r="J742" t="str">
        <f>IF($I742="","",'Données entrées'!C743)</f>
        <v/>
      </c>
      <c r="K742" t="str">
        <f>IF($I742="","",'Données entrées'!D743)</f>
        <v/>
      </c>
      <c r="L742" s="24" t="str">
        <f>IF($I742="","",'Données entrées'!E743)</f>
        <v/>
      </c>
      <c r="M742" s="7" t="s">
        <v>13</v>
      </c>
      <c r="N742" s="20" t="s">
        <v>13</v>
      </c>
      <c r="O742" s="20" t="s">
        <v>13</v>
      </c>
      <c r="P742" s="9" t="s">
        <v>13</v>
      </c>
      <c r="Q742" t="s">
        <v>13</v>
      </c>
      <c r="R742" t="s">
        <v>13</v>
      </c>
      <c r="S742" t="s">
        <v>13</v>
      </c>
      <c r="T742" t="s">
        <v>13</v>
      </c>
      <c r="U742" s="7" t="s">
        <v>13</v>
      </c>
      <c r="V742" s="20" t="s">
        <v>13</v>
      </c>
      <c r="W742" s="20" t="s">
        <v>13</v>
      </c>
      <c r="X742" s="9" t="s">
        <v>13</v>
      </c>
    </row>
    <row r="743" spans="1:24" x14ac:dyDescent="0.35">
      <c r="A743" t="str">
        <f>IF(OR('Données entrées'!E744=0,'Données entrées'!E744=""),"",IF('Données entrées'!A744="x","XXX4",""))</f>
        <v/>
      </c>
      <c r="B743" t="str">
        <f>IF($A743="","",'Données entrées'!C744)</f>
        <v/>
      </c>
      <c r="C743" t="str">
        <f>IF($A743="","",'Données entrées'!D744)</f>
        <v/>
      </c>
      <c r="D743" s="24" t="str">
        <f>IF(A743="","",'Données entrées'!E744)</f>
        <v/>
      </c>
      <c r="E743" s="7" t="str">
        <f>IF(OR('Données entrées'!E744=0,'Données entrées'!E744=""),"",IF(AND('Données entrées'!B744="x",'Données entrées'!E744&lt;0),"XXX8",""))</f>
        <v/>
      </c>
      <c r="F743" s="20" t="str">
        <f>IF($E743="","",'Données entrées'!C744)</f>
        <v/>
      </c>
      <c r="G743" s="20" t="str">
        <f>IF($E743="","",'Données entrées'!D744)</f>
        <v/>
      </c>
      <c r="H743" s="31" t="str">
        <f>IF($E743="","",'Données entrées'!E744)</f>
        <v/>
      </c>
      <c r="I743" t="str">
        <f>IF(AND('Données entrées'!B744="x",'Données entrées'!E744&gt;=0),"XXX3","")</f>
        <v/>
      </c>
      <c r="J743" t="str">
        <f>IF($I743="","",'Données entrées'!C744)</f>
        <v/>
      </c>
      <c r="K743" t="str">
        <f>IF($I743="","",'Données entrées'!D744)</f>
        <v/>
      </c>
      <c r="L743" s="24" t="str">
        <f>IF($I743="","",'Données entrées'!E744)</f>
        <v/>
      </c>
      <c r="M743" s="7" t="s">
        <v>13</v>
      </c>
      <c r="N743" s="20" t="s">
        <v>13</v>
      </c>
      <c r="O743" s="20" t="s">
        <v>13</v>
      </c>
      <c r="P743" s="9" t="s">
        <v>13</v>
      </c>
      <c r="Q743" t="s">
        <v>13</v>
      </c>
      <c r="R743" t="s">
        <v>13</v>
      </c>
      <c r="S743" t="s">
        <v>13</v>
      </c>
      <c r="T743" t="s">
        <v>13</v>
      </c>
      <c r="U743" s="7" t="s">
        <v>13</v>
      </c>
      <c r="V743" s="20" t="s">
        <v>13</v>
      </c>
      <c r="W743" s="20" t="s">
        <v>13</v>
      </c>
      <c r="X743" s="9" t="s">
        <v>13</v>
      </c>
    </row>
    <row r="744" spans="1:24" x14ac:dyDescent="0.35">
      <c r="A744" t="str">
        <f>IF(OR('Données entrées'!E745=0,'Données entrées'!E745=""),"",IF('Données entrées'!A745="x","XXX4",""))</f>
        <v/>
      </c>
      <c r="B744" t="str">
        <f>IF($A744="","",'Données entrées'!C745)</f>
        <v/>
      </c>
      <c r="C744" t="str">
        <f>IF($A744="","",'Données entrées'!D745)</f>
        <v/>
      </c>
      <c r="D744" s="24" t="str">
        <f>IF(A744="","",'Données entrées'!E745)</f>
        <v/>
      </c>
      <c r="E744" s="7" t="str">
        <f>IF(OR('Données entrées'!E745=0,'Données entrées'!E745=""),"",IF(AND('Données entrées'!B745="x",'Données entrées'!E745&lt;0),"XXX8",""))</f>
        <v/>
      </c>
      <c r="F744" s="20" t="str">
        <f>IF($E744="","",'Données entrées'!C745)</f>
        <v/>
      </c>
      <c r="G744" s="20" t="str">
        <f>IF($E744="","",'Données entrées'!D745)</f>
        <v/>
      </c>
      <c r="H744" s="31" t="str">
        <f>IF($E744="","",'Données entrées'!E745)</f>
        <v/>
      </c>
      <c r="I744" t="str">
        <f>IF(AND('Données entrées'!B745="x",'Données entrées'!E745&gt;=0),"XXX3","")</f>
        <v/>
      </c>
      <c r="J744" t="str">
        <f>IF($I744="","",'Données entrées'!C745)</f>
        <v/>
      </c>
      <c r="K744" t="str">
        <f>IF($I744="","",'Données entrées'!D745)</f>
        <v/>
      </c>
      <c r="L744" s="24" t="str">
        <f>IF($I744="","",'Données entrées'!E745)</f>
        <v/>
      </c>
      <c r="M744" s="7" t="s">
        <v>13</v>
      </c>
      <c r="N744" s="20" t="s">
        <v>13</v>
      </c>
      <c r="O744" s="20" t="s">
        <v>13</v>
      </c>
      <c r="P744" s="9" t="s">
        <v>13</v>
      </c>
      <c r="Q744" t="s">
        <v>13</v>
      </c>
      <c r="R744" t="s">
        <v>13</v>
      </c>
      <c r="S744" t="s">
        <v>13</v>
      </c>
      <c r="T744" t="s">
        <v>13</v>
      </c>
      <c r="U744" s="7" t="s">
        <v>13</v>
      </c>
      <c r="V744" s="20" t="s">
        <v>13</v>
      </c>
      <c r="W744" s="20" t="s">
        <v>13</v>
      </c>
      <c r="X744" s="9" t="s">
        <v>13</v>
      </c>
    </row>
    <row r="745" spans="1:24" x14ac:dyDescent="0.35">
      <c r="A745" t="str">
        <f>IF(OR('Données entrées'!E746=0,'Données entrées'!E746=""),"",IF('Données entrées'!A746="x","XXX4",""))</f>
        <v/>
      </c>
      <c r="B745" t="str">
        <f>IF($A745="","",'Données entrées'!C746)</f>
        <v/>
      </c>
      <c r="C745" t="str">
        <f>IF($A745="","",'Données entrées'!D746)</f>
        <v/>
      </c>
      <c r="D745" s="24" t="str">
        <f>IF(A745="","",'Données entrées'!E746)</f>
        <v/>
      </c>
      <c r="E745" s="7" t="str">
        <f>IF(OR('Données entrées'!E746=0,'Données entrées'!E746=""),"",IF(AND('Données entrées'!B746="x",'Données entrées'!E746&lt;0),"XXX8",""))</f>
        <v/>
      </c>
      <c r="F745" s="20" t="str">
        <f>IF($E745="","",'Données entrées'!C746)</f>
        <v/>
      </c>
      <c r="G745" s="20" t="str">
        <f>IF($E745="","",'Données entrées'!D746)</f>
        <v/>
      </c>
      <c r="H745" s="31" t="str">
        <f>IF($E745="","",'Données entrées'!E746)</f>
        <v/>
      </c>
      <c r="I745" t="str">
        <f>IF(AND('Données entrées'!B746="x",'Données entrées'!E746&gt;=0),"XXX3","")</f>
        <v/>
      </c>
      <c r="J745" t="str">
        <f>IF($I745="","",'Données entrées'!C746)</f>
        <v/>
      </c>
      <c r="K745" t="str">
        <f>IF($I745="","",'Données entrées'!D746)</f>
        <v/>
      </c>
      <c r="L745" s="24" t="str">
        <f>IF($I745="","",'Données entrées'!E746)</f>
        <v/>
      </c>
      <c r="M745" s="7" t="s">
        <v>13</v>
      </c>
      <c r="N745" s="20" t="s">
        <v>13</v>
      </c>
      <c r="O745" s="20" t="s">
        <v>13</v>
      </c>
      <c r="P745" s="9" t="s">
        <v>13</v>
      </c>
      <c r="Q745" t="s">
        <v>13</v>
      </c>
      <c r="R745" t="s">
        <v>13</v>
      </c>
      <c r="S745" t="s">
        <v>13</v>
      </c>
      <c r="T745" t="s">
        <v>13</v>
      </c>
      <c r="U745" s="7" t="s">
        <v>13</v>
      </c>
      <c r="V745" s="20" t="s">
        <v>13</v>
      </c>
      <c r="W745" s="20" t="s">
        <v>13</v>
      </c>
      <c r="X745" s="9" t="s">
        <v>13</v>
      </c>
    </row>
    <row r="746" spans="1:24" x14ac:dyDescent="0.35">
      <c r="A746" t="str">
        <f>IF(OR('Données entrées'!E747=0,'Données entrées'!E747=""),"",IF('Données entrées'!A747="x","XXX4",""))</f>
        <v/>
      </c>
      <c r="B746" t="str">
        <f>IF($A746="","",'Données entrées'!C747)</f>
        <v/>
      </c>
      <c r="C746" t="str">
        <f>IF($A746="","",'Données entrées'!D747)</f>
        <v/>
      </c>
      <c r="D746" s="24" t="str">
        <f>IF(A746="","",'Données entrées'!E747)</f>
        <v/>
      </c>
      <c r="E746" s="7" t="str">
        <f>IF(OR('Données entrées'!E747=0,'Données entrées'!E747=""),"",IF(AND('Données entrées'!B747="x",'Données entrées'!E747&lt;0),"XXX8",""))</f>
        <v/>
      </c>
      <c r="F746" s="20" t="str">
        <f>IF($E746="","",'Données entrées'!C747)</f>
        <v/>
      </c>
      <c r="G746" s="20" t="str">
        <f>IF($E746="","",'Données entrées'!D747)</f>
        <v/>
      </c>
      <c r="H746" s="31" t="str">
        <f>IF($E746="","",'Données entrées'!E747)</f>
        <v/>
      </c>
      <c r="I746" t="str">
        <f>IF(AND('Données entrées'!B747="x",'Données entrées'!E747&gt;=0),"XXX3","")</f>
        <v/>
      </c>
      <c r="J746" t="str">
        <f>IF($I746="","",'Données entrées'!C747)</f>
        <v/>
      </c>
      <c r="K746" t="str">
        <f>IF($I746="","",'Données entrées'!D747)</f>
        <v/>
      </c>
      <c r="L746" s="24" t="str">
        <f>IF($I746="","",'Données entrées'!E747)</f>
        <v/>
      </c>
      <c r="M746" s="7" t="s">
        <v>13</v>
      </c>
      <c r="N746" s="20" t="s">
        <v>13</v>
      </c>
      <c r="O746" s="20" t="s">
        <v>13</v>
      </c>
      <c r="P746" s="9" t="s">
        <v>13</v>
      </c>
      <c r="Q746" t="s">
        <v>13</v>
      </c>
      <c r="R746" t="s">
        <v>13</v>
      </c>
      <c r="S746" t="s">
        <v>13</v>
      </c>
      <c r="T746" t="s">
        <v>13</v>
      </c>
      <c r="U746" s="7" t="s">
        <v>13</v>
      </c>
      <c r="V746" s="20" t="s">
        <v>13</v>
      </c>
      <c r="W746" s="20" t="s">
        <v>13</v>
      </c>
      <c r="X746" s="9" t="s">
        <v>13</v>
      </c>
    </row>
    <row r="747" spans="1:24" x14ac:dyDescent="0.35">
      <c r="A747" t="str">
        <f>IF(OR('Données entrées'!E748=0,'Données entrées'!E748=""),"",IF('Données entrées'!A748="x","XXX4",""))</f>
        <v/>
      </c>
      <c r="B747" t="str">
        <f>IF($A747="","",'Données entrées'!C748)</f>
        <v/>
      </c>
      <c r="C747" t="str">
        <f>IF($A747="","",'Données entrées'!D748)</f>
        <v/>
      </c>
      <c r="D747" s="24" t="str">
        <f>IF(A747="","",'Données entrées'!E748)</f>
        <v/>
      </c>
      <c r="E747" s="7" t="str">
        <f>IF(OR('Données entrées'!E748=0,'Données entrées'!E748=""),"",IF(AND('Données entrées'!B748="x",'Données entrées'!E748&lt;0),"XXX8",""))</f>
        <v/>
      </c>
      <c r="F747" s="20" t="str">
        <f>IF($E747="","",'Données entrées'!C748)</f>
        <v/>
      </c>
      <c r="G747" s="20" t="str">
        <f>IF($E747="","",'Données entrées'!D748)</f>
        <v/>
      </c>
      <c r="H747" s="31" t="str">
        <f>IF($E747="","",'Données entrées'!E748)</f>
        <v/>
      </c>
      <c r="I747" t="str">
        <f>IF(AND('Données entrées'!B748="x",'Données entrées'!E748&gt;=0),"XXX3","")</f>
        <v/>
      </c>
      <c r="J747" t="str">
        <f>IF($I747="","",'Données entrées'!C748)</f>
        <v/>
      </c>
      <c r="K747" t="str">
        <f>IF($I747="","",'Données entrées'!D748)</f>
        <v/>
      </c>
      <c r="L747" s="24" t="str">
        <f>IF($I747="","",'Données entrées'!E748)</f>
        <v/>
      </c>
      <c r="M747" s="7" t="s">
        <v>13</v>
      </c>
      <c r="N747" s="20" t="s">
        <v>13</v>
      </c>
      <c r="O747" s="20" t="s">
        <v>13</v>
      </c>
      <c r="P747" s="9" t="s">
        <v>13</v>
      </c>
      <c r="Q747" t="s">
        <v>13</v>
      </c>
      <c r="R747" t="s">
        <v>13</v>
      </c>
      <c r="S747" t="s">
        <v>13</v>
      </c>
      <c r="T747" t="s">
        <v>13</v>
      </c>
      <c r="U747" s="7" t="s">
        <v>13</v>
      </c>
      <c r="V747" s="20" t="s">
        <v>13</v>
      </c>
      <c r="W747" s="20" t="s">
        <v>13</v>
      </c>
      <c r="X747" s="9" t="s">
        <v>13</v>
      </c>
    </row>
    <row r="748" spans="1:24" x14ac:dyDescent="0.35">
      <c r="A748" t="str">
        <f>IF(OR('Données entrées'!E749=0,'Données entrées'!E749=""),"",IF('Données entrées'!A749="x","XXX4",""))</f>
        <v/>
      </c>
      <c r="B748" t="str">
        <f>IF($A748="","",'Données entrées'!C749)</f>
        <v/>
      </c>
      <c r="C748" t="str">
        <f>IF($A748="","",'Données entrées'!D749)</f>
        <v/>
      </c>
      <c r="D748" s="24" t="str">
        <f>IF(A748="","",'Données entrées'!E749)</f>
        <v/>
      </c>
      <c r="E748" s="7" t="str">
        <f>IF(OR('Données entrées'!E749=0,'Données entrées'!E749=""),"",IF(AND('Données entrées'!B749="x",'Données entrées'!E749&lt;0),"XXX8",""))</f>
        <v/>
      </c>
      <c r="F748" s="20" t="str">
        <f>IF($E748="","",'Données entrées'!C749)</f>
        <v/>
      </c>
      <c r="G748" s="20" t="str">
        <f>IF($E748="","",'Données entrées'!D749)</f>
        <v/>
      </c>
      <c r="H748" s="31" t="str">
        <f>IF($E748="","",'Données entrées'!E749)</f>
        <v/>
      </c>
      <c r="I748" t="str">
        <f>IF(AND('Données entrées'!B749="x",'Données entrées'!E749&gt;=0),"XXX3","")</f>
        <v/>
      </c>
      <c r="J748" t="str">
        <f>IF($I748="","",'Données entrées'!C749)</f>
        <v/>
      </c>
      <c r="K748" t="str">
        <f>IF($I748="","",'Données entrées'!D749)</f>
        <v/>
      </c>
      <c r="L748" s="24" t="str">
        <f>IF($I748="","",'Données entrées'!E749)</f>
        <v/>
      </c>
      <c r="M748" s="7" t="s">
        <v>13</v>
      </c>
      <c r="N748" s="20" t="s">
        <v>13</v>
      </c>
      <c r="O748" s="20" t="s">
        <v>13</v>
      </c>
      <c r="P748" s="9" t="s">
        <v>13</v>
      </c>
      <c r="Q748" t="s">
        <v>13</v>
      </c>
      <c r="R748" t="s">
        <v>13</v>
      </c>
      <c r="S748" t="s">
        <v>13</v>
      </c>
      <c r="T748" t="s">
        <v>13</v>
      </c>
      <c r="U748" s="7" t="s">
        <v>13</v>
      </c>
      <c r="V748" s="20" t="s">
        <v>13</v>
      </c>
      <c r="W748" s="20" t="s">
        <v>13</v>
      </c>
      <c r="X748" s="9" t="s">
        <v>13</v>
      </c>
    </row>
    <row r="749" spans="1:24" x14ac:dyDescent="0.35">
      <c r="A749" t="str">
        <f>IF(OR('Données entrées'!E750=0,'Données entrées'!E750=""),"",IF('Données entrées'!A750="x","XXX4",""))</f>
        <v/>
      </c>
      <c r="B749" t="str">
        <f>IF($A749="","",'Données entrées'!C750)</f>
        <v/>
      </c>
      <c r="C749" t="str">
        <f>IF($A749="","",'Données entrées'!D750)</f>
        <v/>
      </c>
      <c r="D749" s="24" t="str">
        <f>IF(A749="","",'Données entrées'!E750)</f>
        <v/>
      </c>
      <c r="E749" s="7" t="str">
        <f>IF(OR('Données entrées'!E750=0,'Données entrées'!E750=""),"",IF(AND('Données entrées'!B750="x",'Données entrées'!E750&lt;0),"XXX8",""))</f>
        <v/>
      </c>
      <c r="F749" s="20" t="str">
        <f>IF($E749="","",'Données entrées'!C750)</f>
        <v/>
      </c>
      <c r="G749" s="20" t="str">
        <f>IF($E749="","",'Données entrées'!D750)</f>
        <v/>
      </c>
      <c r="H749" s="31" t="str">
        <f>IF($E749="","",'Données entrées'!E750)</f>
        <v/>
      </c>
      <c r="I749" t="str">
        <f>IF(AND('Données entrées'!B750="x",'Données entrées'!E750&gt;=0),"XXX3","")</f>
        <v/>
      </c>
      <c r="J749" t="str">
        <f>IF($I749="","",'Données entrées'!C750)</f>
        <v/>
      </c>
      <c r="K749" t="str">
        <f>IF($I749="","",'Données entrées'!D750)</f>
        <v/>
      </c>
      <c r="L749" s="24" t="str">
        <f>IF($I749="","",'Données entrées'!E750)</f>
        <v/>
      </c>
      <c r="M749" s="7" t="s">
        <v>13</v>
      </c>
      <c r="N749" s="20" t="s">
        <v>13</v>
      </c>
      <c r="O749" s="20" t="s">
        <v>13</v>
      </c>
      <c r="P749" s="9" t="s">
        <v>13</v>
      </c>
      <c r="Q749" t="s">
        <v>13</v>
      </c>
      <c r="R749" t="s">
        <v>13</v>
      </c>
      <c r="S749" t="s">
        <v>13</v>
      </c>
      <c r="T749" t="s">
        <v>13</v>
      </c>
      <c r="U749" s="7" t="s">
        <v>13</v>
      </c>
      <c r="V749" s="20" t="s">
        <v>13</v>
      </c>
      <c r="W749" s="20" t="s">
        <v>13</v>
      </c>
      <c r="X749" s="9" t="s">
        <v>13</v>
      </c>
    </row>
    <row r="750" spans="1:24" x14ac:dyDescent="0.35">
      <c r="A750" t="str">
        <f>IF(OR('Données entrées'!E751=0,'Données entrées'!E751=""),"",IF('Données entrées'!A751="x","XXX4",""))</f>
        <v/>
      </c>
      <c r="B750" t="str">
        <f>IF($A750="","",'Données entrées'!C751)</f>
        <v/>
      </c>
      <c r="C750" t="str">
        <f>IF($A750="","",'Données entrées'!D751)</f>
        <v/>
      </c>
      <c r="D750" s="24" t="str">
        <f>IF(A750="","",'Données entrées'!E751)</f>
        <v/>
      </c>
      <c r="E750" s="7" t="str">
        <f>IF(OR('Données entrées'!E751=0,'Données entrées'!E751=""),"",IF(AND('Données entrées'!B751="x",'Données entrées'!E751&lt;0),"XXX8",""))</f>
        <v/>
      </c>
      <c r="F750" s="20" t="str">
        <f>IF($E750="","",'Données entrées'!C751)</f>
        <v/>
      </c>
      <c r="G750" s="20" t="str">
        <f>IF($E750="","",'Données entrées'!D751)</f>
        <v/>
      </c>
      <c r="H750" s="31" t="str">
        <f>IF($E750="","",'Données entrées'!E751)</f>
        <v/>
      </c>
      <c r="I750" t="str">
        <f>IF(AND('Données entrées'!B751="x",'Données entrées'!E751&gt;=0),"XXX3","")</f>
        <v/>
      </c>
      <c r="J750" t="str">
        <f>IF($I750="","",'Données entrées'!C751)</f>
        <v/>
      </c>
      <c r="K750" t="str">
        <f>IF($I750="","",'Données entrées'!D751)</f>
        <v/>
      </c>
      <c r="L750" s="24" t="str">
        <f>IF($I750="","",'Données entrées'!E751)</f>
        <v/>
      </c>
      <c r="M750" s="7" t="s">
        <v>13</v>
      </c>
      <c r="N750" s="20" t="s">
        <v>13</v>
      </c>
      <c r="O750" s="20" t="s">
        <v>13</v>
      </c>
      <c r="P750" s="9" t="s">
        <v>13</v>
      </c>
      <c r="Q750" t="s">
        <v>13</v>
      </c>
      <c r="R750" t="s">
        <v>13</v>
      </c>
      <c r="S750" t="s">
        <v>13</v>
      </c>
      <c r="T750" t="s">
        <v>13</v>
      </c>
      <c r="U750" s="7" t="s">
        <v>13</v>
      </c>
      <c r="V750" s="20" t="s">
        <v>13</v>
      </c>
      <c r="W750" s="20" t="s">
        <v>13</v>
      </c>
      <c r="X750" s="9" t="s">
        <v>13</v>
      </c>
    </row>
    <row r="751" spans="1:24" x14ac:dyDescent="0.35">
      <c r="A751" t="str">
        <f>IF(OR('Données entrées'!E752=0,'Données entrées'!E752=""),"",IF('Données entrées'!A752="x","XXX4",""))</f>
        <v/>
      </c>
      <c r="B751" t="str">
        <f>IF($A751="","",'Données entrées'!C752)</f>
        <v/>
      </c>
      <c r="C751" t="str">
        <f>IF($A751="","",'Données entrées'!D752)</f>
        <v/>
      </c>
      <c r="D751" s="24" t="str">
        <f>IF(A751="","",'Données entrées'!E752)</f>
        <v/>
      </c>
      <c r="E751" s="7" t="str">
        <f>IF(OR('Données entrées'!E752=0,'Données entrées'!E752=""),"",IF(AND('Données entrées'!B752="x",'Données entrées'!E752&lt;0),"XXX8",""))</f>
        <v/>
      </c>
      <c r="F751" s="20" t="str">
        <f>IF($E751="","",'Données entrées'!C752)</f>
        <v/>
      </c>
      <c r="G751" s="20" t="str">
        <f>IF($E751="","",'Données entrées'!D752)</f>
        <v/>
      </c>
      <c r="H751" s="31" t="str">
        <f>IF($E751="","",'Données entrées'!E752)</f>
        <v/>
      </c>
      <c r="I751" t="str">
        <f>IF(AND('Données entrées'!B752="x",'Données entrées'!E752&gt;=0),"XXX3","")</f>
        <v/>
      </c>
      <c r="J751" t="str">
        <f>IF($I751="","",'Données entrées'!C752)</f>
        <v/>
      </c>
      <c r="K751" t="str">
        <f>IF($I751="","",'Données entrées'!D752)</f>
        <v/>
      </c>
      <c r="L751" s="24" t="str">
        <f>IF($I751="","",'Données entrées'!E752)</f>
        <v/>
      </c>
      <c r="M751" s="7" t="s">
        <v>13</v>
      </c>
      <c r="N751" s="20" t="s">
        <v>13</v>
      </c>
      <c r="O751" s="20" t="s">
        <v>13</v>
      </c>
      <c r="P751" s="9" t="s">
        <v>13</v>
      </c>
      <c r="Q751" t="s">
        <v>13</v>
      </c>
      <c r="R751" t="s">
        <v>13</v>
      </c>
      <c r="S751" t="s">
        <v>13</v>
      </c>
      <c r="T751" t="s">
        <v>13</v>
      </c>
      <c r="U751" s="7" t="s">
        <v>13</v>
      </c>
      <c r="V751" s="20" t="s">
        <v>13</v>
      </c>
      <c r="W751" s="20" t="s">
        <v>13</v>
      </c>
      <c r="X751" s="9" t="s">
        <v>13</v>
      </c>
    </row>
    <row r="752" spans="1:24" x14ac:dyDescent="0.35">
      <c r="A752" t="str">
        <f>IF(OR('Données entrées'!E753=0,'Données entrées'!E753=""),"",IF('Données entrées'!A753="x","XXX4",""))</f>
        <v/>
      </c>
      <c r="B752" t="str">
        <f>IF($A752="","",'Données entrées'!C753)</f>
        <v/>
      </c>
      <c r="C752" t="str">
        <f>IF($A752="","",'Données entrées'!D753)</f>
        <v/>
      </c>
      <c r="D752" s="24" t="str">
        <f>IF(A752="","",'Données entrées'!E753)</f>
        <v/>
      </c>
      <c r="E752" s="7" t="str">
        <f>IF(OR('Données entrées'!E753=0,'Données entrées'!E753=""),"",IF(AND('Données entrées'!B753="x",'Données entrées'!E753&lt;0),"XXX8",""))</f>
        <v/>
      </c>
      <c r="F752" s="20" t="str">
        <f>IF($E752="","",'Données entrées'!C753)</f>
        <v/>
      </c>
      <c r="G752" s="20" t="str">
        <f>IF($E752="","",'Données entrées'!D753)</f>
        <v/>
      </c>
      <c r="H752" s="31" t="str">
        <f>IF($E752="","",'Données entrées'!E753)</f>
        <v/>
      </c>
      <c r="I752" t="str">
        <f>IF(AND('Données entrées'!B753="x",'Données entrées'!E753&gt;=0),"XXX3","")</f>
        <v/>
      </c>
      <c r="J752" t="str">
        <f>IF($I752="","",'Données entrées'!C753)</f>
        <v/>
      </c>
      <c r="K752" t="str">
        <f>IF($I752="","",'Données entrées'!D753)</f>
        <v/>
      </c>
      <c r="L752" s="24" t="str">
        <f>IF($I752="","",'Données entrées'!E753)</f>
        <v/>
      </c>
      <c r="M752" s="7" t="s">
        <v>13</v>
      </c>
      <c r="N752" s="20" t="s">
        <v>13</v>
      </c>
      <c r="O752" s="20" t="s">
        <v>13</v>
      </c>
      <c r="P752" s="9" t="s">
        <v>13</v>
      </c>
      <c r="Q752" t="s">
        <v>13</v>
      </c>
      <c r="R752" t="s">
        <v>13</v>
      </c>
      <c r="S752" t="s">
        <v>13</v>
      </c>
      <c r="T752" t="s">
        <v>13</v>
      </c>
      <c r="U752" s="7" t="s">
        <v>13</v>
      </c>
      <c r="V752" s="20" t="s">
        <v>13</v>
      </c>
      <c r="W752" s="20" t="s">
        <v>13</v>
      </c>
      <c r="X752" s="9" t="s">
        <v>13</v>
      </c>
    </row>
    <row r="753" spans="1:24" x14ac:dyDescent="0.35">
      <c r="A753" t="str">
        <f>IF(OR('Données entrées'!E754=0,'Données entrées'!E754=""),"",IF('Données entrées'!A754="x","XXX4",""))</f>
        <v/>
      </c>
      <c r="B753" t="str">
        <f>IF($A753="","",'Données entrées'!C754)</f>
        <v/>
      </c>
      <c r="C753" t="str">
        <f>IF($A753="","",'Données entrées'!D754)</f>
        <v/>
      </c>
      <c r="D753" s="24" t="str">
        <f>IF(A753="","",'Données entrées'!E754)</f>
        <v/>
      </c>
      <c r="E753" s="7" t="str">
        <f>IF(OR('Données entrées'!E754=0,'Données entrées'!E754=""),"",IF(AND('Données entrées'!B754="x",'Données entrées'!E754&lt;0),"XXX8",""))</f>
        <v/>
      </c>
      <c r="F753" s="20" t="str">
        <f>IF($E753="","",'Données entrées'!C754)</f>
        <v/>
      </c>
      <c r="G753" s="20" t="str">
        <f>IF($E753="","",'Données entrées'!D754)</f>
        <v/>
      </c>
      <c r="H753" s="31" t="str">
        <f>IF($E753="","",'Données entrées'!E754)</f>
        <v/>
      </c>
      <c r="I753" t="str">
        <f>IF(AND('Données entrées'!B754="x",'Données entrées'!E754&gt;=0),"XXX3","")</f>
        <v/>
      </c>
      <c r="J753" t="str">
        <f>IF($I753="","",'Données entrées'!C754)</f>
        <v/>
      </c>
      <c r="K753" t="str">
        <f>IF($I753="","",'Données entrées'!D754)</f>
        <v/>
      </c>
      <c r="L753" s="24" t="str">
        <f>IF($I753="","",'Données entrées'!E754)</f>
        <v/>
      </c>
      <c r="M753" s="7" t="s">
        <v>13</v>
      </c>
      <c r="N753" s="20" t="s">
        <v>13</v>
      </c>
      <c r="O753" s="20" t="s">
        <v>13</v>
      </c>
      <c r="P753" s="9" t="s">
        <v>13</v>
      </c>
      <c r="Q753" t="s">
        <v>13</v>
      </c>
      <c r="R753" t="s">
        <v>13</v>
      </c>
      <c r="S753" t="s">
        <v>13</v>
      </c>
      <c r="T753" t="s">
        <v>13</v>
      </c>
      <c r="U753" s="7" t="s">
        <v>13</v>
      </c>
      <c r="V753" s="20" t="s">
        <v>13</v>
      </c>
      <c r="W753" s="20" t="s">
        <v>13</v>
      </c>
      <c r="X753" s="9" t="s">
        <v>13</v>
      </c>
    </row>
    <row r="754" spans="1:24" x14ac:dyDescent="0.35">
      <c r="A754" t="str">
        <f>IF(OR('Données entrées'!E755=0,'Données entrées'!E755=""),"",IF('Données entrées'!A755="x","XXX4",""))</f>
        <v/>
      </c>
      <c r="B754" t="str">
        <f>IF($A754="","",'Données entrées'!C755)</f>
        <v/>
      </c>
      <c r="C754" t="str">
        <f>IF($A754="","",'Données entrées'!D755)</f>
        <v/>
      </c>
      <c r="D754" s="24" t="str">
        <f>IF(A754="","",'Données entrées'!E755)</f>
        <v/>
      </c>
      <c r="E754" s="7" t="str">
        <f>IF(OR('Données entrées'!E755=0,'Données entrées'!E755=""),"",IF(AND('Données entrées'!B755="x",'Données entrées'!E755&lt;0),"XXX8",""))</f>
        <v/>
      </c>
      <c r="F754" s="20" t="str">
        <f>IF($E754="","",'Données entrées'!C755)</f>
        <v/>
      </c>
      <c r="G754" s="20" t="str">
        <f>IF($E754="","",'Données entrées'!D755)</f>
        <v/>
      </c>
      <c r="H754" s="31" t="str">
        <f>IF($E754="","",'Données entrées'!E755)</f>
        <v/>
      </c>
      <c r="I754" t="str">
        <f>IF(AND('Données entrées'!B755="x",'Données entrées'!E755&gt;=0),"XXX3","")</f>
        <v/>
      </c>
      <c r="J754" t="str">
        <f>IF($I754="","",'Données entrées'!C755)</f>
        <v/>
      </c>
      <c r="K754" t="str">
        <f>IF($I754="","",'Données entrées'!D755)</f>
        <v/>
      </c>
      <c r="L754" s="24" t="str">
        <f>IF($I754="","",'Données entrées'!E755)</f>
        <v/>
      </c>
      <c r="M754" s="7" t="s">
        <v>13</v>
      </c>
      <c r="N754" s="20" t="s">
        <v>13</v>
      </c>
      <c r="O754" s="20" t="s">
        <v>13</v>
      </c>
      <c r="P754" s="9" t="s">
        <v>13</v>
      </c>
      <c r="Q754" t="s">
        <v>13</v>
      </c>
      <c r="R754" t="s">
        <v>13</v>
      </c>
      <c r="S754" t="s">
        <v>13</v>
      </c>
      <c r="T754" t="s">
        <v>13</v>
      </c>
      <c r="U754" s="7" t="s">
        <v>13</v>
      </c>
      <c r="V754" s="20" t="s">
        <v>13</v>
      </c>
      <c r="W754" s="20" t="s">
        <v>13</v>
      </c>
      <c r="X754" s="9" t="s">
        <v>13</v>
      </c>
    </row>
    <row r="755" spans="1:24" x14ac:dyDescent="0.35">
      <c r="A755" t="str">
        <f>IF(OR('Données entrées'!E756=0,'Données entrées'!E756=""),"",IF('Données entrées'!A756="x","XXX4",""))</f>
        <v/>
      </c>
      <c r="B755" t="str">
        <f>IF($A755="","",'Données entrées'!C756)</f>
        <v/>
      </c>
      <c r="C755" t="str">
        <f>IF($A755="","",'Données entrées'!D756)</f>
        <v/>
      </c>
      <c r="D755" s="24" t="str">
        <f>IF(A755="","",'Données entrées'!E756)</f>
        <v/>
      </c>
      <c r="E755" s="7" t="str">
        <f>IF(OR('Données entrées'!E756=0,'Données entrées'!E756=""),"",IF(AND('Données entrées'!B756="x",'Données entrées'!E756&lt;0),"XXX8",""))</f>
        <v/>
      </c>
      <c r="F755" s="20" t="str">
        <f>IF($E755="","",'Données entrées'!C756)</f>
        <v/>
      </c>
      <c r="G755" s="20" t="str">
        <f>IF($E755="","",'Données entrées'!D756)</f>
        <v/>
      </c>
      <c r="H755" s="31" t="str">
        <f>IF($E755="","",'Données entrées'!E756)</f>
        <v/>
      </c>
      <c r="I755" t="str">
        <f>IF(AND('Données entrées'!B756="x",'Données entrées'!E756&gt;=0),"XXX3","")</f>
        <v/>
      </c>
      <c r="J755" t="str">
        <f>IF($I755="","",'Données entrées'!C756)</f>
        <v/>
      </c>
      <c r="K755" t="str">
        <f>IF($I755="","",'Données entrées'!D756)</f>
        <v/>
      </c>
      <c r="L755" s="24" t="str">
        <f>IF($I755="","",'Données entrées'!E756)</f>
        <v/>
      </c>
      <c r="M755" s="7" t="s">
        <v>13</v>
      </c>
      <c r="N755" s="20" t="s">
        <v>13</v>
      </c>
      <c r="O755" s="20" t="s">
        <v>13</v>
      </c>
      <c r="P755" s="9" t="s">
        <v>13</v>
      </c>
      <c r="Q755" t="s">
        <v>13</v>
      </c>
      <c r="R755" t="s">
        <v>13</v>
      </c>
      <c r="S755" t="s">
        <v>13</v>
      </c>
      <c r="T755" t="s">
        <v>13</v>
      </c>
      <c r="U755" s="7" t="s">
        <v>13</v>
      </c>
      <c r="V755" s="20" t="s">
        <v>13</v>
      </c>
      <c r="W755" s="20" t="s">
        <v>13</v>
      </c>
      <c r="X755" s="9" t="s">
        <v>13</v>
      </c>
    </row>
    <row r="756" spans="1:24" x14ac:dyDescent="0.35">
      <c r="A756" t="str">
        <f>IF(OR('Données entrées'!E757=0,'Données entrées'!E757=""),"",IF('Données entrées'!A757="x","XXX4",""))</f>
        <v/>
      </c>
      <c r="B756" t="str">
        <f>IF($A756="","",'Données entrées'!C757)</f>
        <v/>
      </c>
      <c r="C756" t="str">
        <f>IF($A756="","",'Données entrées'!D757)</f>
        <v/>
      </c>
      <c r="D756" s="24" t="str">
        <f>IF(A756="","",'Données entrées'!E757)</f>
        <v/>
      </c>
      <c r="E756" s="7" t="str">
        <f>IF(OR('Données entrées'!E757=0,'Données entrées'!E757=""),"",IF(AND('Données entrées'!B757="x",'Données entrées'!E757&lt;0),"XXX8",""))</f>
        <v/>
      </c>
      <c r="F756" s="20" t="str">
        <f>IF($E756="","",'Données entrées'!C757)</f>
        <v/>
      </c>
      <c r="G756" s="20" t="str">
        <f>IF($E756="","",'Données entrées'!D757)</f>
        <v/>
      </c>
      <c r="H756" s="31" t="str">
        <f>IF($E756="","",'Données entrées'!E757)</f>
        <v/>
      </c>
      <c r="I756" t="str">
        <f>IF(AND('Données entrées'!B757="x",'Données entrées'!E757&gt;=0),"XXX3","")</f>
        <v/>
      </c>
      <c r="J756" t="str">
        <f>IF($I756="","",'Données entrées'!C757)</f>
        <v/>
      </c>
      <c r="K756" t="str">
        <f>IF($I756="","",'Données entrées'!D757)</f>
        <v/>
      </c>
      <c r="L756" s="24" t="str">
        <f>IF($I756="","",'Données entrées'!E757)</f>
        <v/>
      </c>
      <c r="M756" s="7" t="s">
        <v>13</v>
      </c>
      <c r="N756" s="20" t="s">
        <v>13</v>
      </c>
      <c r="O756" s="20" t="s">
        <v>13</v>
      </c>
      <c r="P756" s="9" t="s">
        <v>13</v>
      </c>
      <c r="Q756" t="s">
        <v>13</v>
      </c>
      <c r="R756" t="s">
        <v>13</v>
      </c>
      <c r="S756" t="s">
        <v>13</v>
      </c>
      <c r="T756" t="s">
        <v>13</v>
      </c>
      <c r="U756" s="7" t="s">
        <v>13</v>
      </c>
      <c r="V756" s="20" t="s">
        <v>13</v>
      </c>
      <c r="W756" s="20" t="s">
        <v>13</v>
      </c>
      <c r="X756" s="9" t="s">
        <v>13</v>
      </c>
    </row>
    <row r="757" spans="1:24" x14ac:dyDescent="0.35">
      <c r="A757" t="str">
        <f>IF(OR('Données entrées'!E758=0,'Données entrées'!E758=""),"",IF('Données entrées'!A758="x","XXX4",""))</f>
        <v/>
      </c>
      <c r="B757" t="str">
        <f>IF($A757="","",'Données entrées'!C758)</f>
        <v/>
      </c>
      <c r="C757" t="str">
        <f>IF($A757="","",'Données entrées'!D758)</f>
        <v/>
      </c>
      <c r="D757" s="24" t="str">
        <f>IF(A757="","",'Données entrées'!E758)</f>
        <v/>
      </c>
      <c r="E757" s="7" t="str">
        <f>IF(OR('Données entrées'!E758=0,'Données entrées'!E758=""),"",IF(AND('Données entrées'!B758="x",'Données entrées'!E758&lt;0),"XXX8",""))</f>
        <v/>
      </c>
      <c r="F757" s="20" t="str">
        <f>IF($E757="","",'Données entrées'!C758)</f>
        <v/>
      </c>
      <c r="G757" s="20" t="str">
        <f>IF($E757="","",'Données entrées'!D758)</f>
        <v/>
      </c>
      <c r="H757" s="31" t="str">
        <f>IF($E757="","",'Données entrées'!E758)</f>
        <v/>
      </c>
      <c r="I757" t="str">
        <f>IF(AND('Données entrées'!B758="x",'Données entrées'!E758&gt;=0),"XXX3","")</f>
        <v/>
      </c>
      <c r="J757" t="str">
        <f>IF($I757="","",'Données entrées'!C758)</f>
        <v/>
      </c>
      <c r="K757" t="str">
        <f>IF($I757="","",'Données entrées'!D758)</f>
        <v/>
      </c>
      <c r="L757" s="24" t="str">
        <f>IF($I757="","",'Données entrées'!E758)</f>
        <v/>
      </c>
      <c r="M757" s="7" t="s">
        <v>13</v>
      </c>
      <c r="N757" s="20" t="s">
        <v>13</v>
      </c>
      <c r="O757" s="20" t="s">
        <v>13</v>
      </c>
      <c r="P757" s="9" t="s">
        <v>13</v>
      </c>
      <c r="Q757" t="s">
        <v>13</v>
      </c>
      <c r="R757" t="s">
        <v>13</v>
      </c>
      <c r="S757" t="s">
        <v>13</v>
      </c>
      <c r="T757" t="s">
        <v>13</v>
      </c>
      <c r="U757" s="7" t="s">
        <v>13</v>
      </c>
      <c r="V757" s="20" t="s">
        <v>13</v>
      </c>
      <c r="W757" s="20" t="s">
        <v>13</v>
      </c>
      <c r="X757" s="9" t="s">
        <v>13</v>
      </c>
    </row>
    <row r="758" spans="1:24" x14ac:dyDescent="0.35">
      <c r="A758" t="str">
        <f>IF(OR('Données entrées'!E759=0,'Données entrées'!E759=""),"",IF('Données entrées'!A759="x","XXX4",""))</f>
        <v/>
      </c>
      <c r="B758" t="str">
        <f>IF($A758="","",'Données entrées'!C759)</f>
        <v/>
      </c>
      <c r="C758" t="str">
        <f>IF($A758="","",'Données entrées'!D759)</f>
        <v/>
      </c>
      <c r="D758" s="24" t="str">
        <f>IF(A758="","",'Données entrées'!E759)</f>
        <v/>
      </c>
      <c r="E758" s="7" t="str">
        <f>IF(OR('Données entrées'!E759=0,'Données entrées'!E759=""),"",IF(AND('Données entrées'!B759="x",'Données entrées'!E759&lt;0),"XXX8",""))</f>
        <v/>
      </c>
      <c r="F758" s="20" t="str">
        <f>IF($E758="","",'Données entrées'!C759)</f>
        <v/>
      </c>
      <c r="G758" s="20" t="str">
        <f>IF($E758="","",'Données entrées'!D759)</f>
        <v/>
      </c>
      <c r="H758" s="31" t="str">
        <f>IF($E758="","",'Données entrées'!E759)</f>
        <v/>
      </c>
      <c r="I758" t="str">
        <f>IF(AND('Données entrées'!B759="x",'Données entrées'!E759&gt;=0),"XXX3","")</f>
        <v/>
      </c>
      <c r="J758" t="str">
        <f>IF($I758="","",'Données entrées'!C759)</f>
        <v/>
      </c>
      <c r="K758" t="str">
        <f>IF($I758="","",'Données entrées'!D759)</f>
        <v/>
      </c>
      <c r="L758" s="24" t="str">
        <f>IF($I758="","",'Données entrées'!E759)</f>
        <v/>
      </c>
      <c r="M758" s="7" t="s">
        <v>13</v>
      </c>
      <c r="N758" s="20" t="s">
        <v>13</v>
      </c>
      <c r="O758" s="20" t="s">
        <v>13</v>
      </c>
      <c r="P758" s="9" t="s">
        <v>13</v>
      </c>
      <c r="Q758" t="s">
        <v>13</v>
      </c>
      <c r="R758" t="s">
        <v>13</v>
      </c>
      <c r="S758" t="s">
        <v>13</v>
      </c>
      <c r="T758" t="s">
        <v>13</v>
      </c>
      <c r="U758" s="7" t="s">
        <v>13</v>
      </c>
      <c r="V758" s="20" t="s">
        <v>13</v>
      </c>
      <c r="W758" s="20" t="s">
        <v>13</v>
      </c>
      <c r="X758" s="9" t="s">
        <v>13</v>
      </c>
    </row>
    <row r="759" spans="1:24" x14ac:dyDescent="0.35">
      <c r="A759" t="str">
        <f>IF(OR('Données entrées'!E760=0,'Données entrées'!E760=""),"",IF('Données entrées'!A760="x","XXX4",""))</f>
        <v/>
      </c>
      <c r="B759" t="str">
        <f>IF($A759="","",'Données entrées'!C760)</f>
        <v/>
      </c>
      <c r="C759" t="str">
        <f>IF($A759="","",'Données entrées'!D760)</f>
        <v/>
      </c>
      <c r="D759" s="24" t="str">
        <f>IF(A759="","",'Données entrées'!E760)</f>
        <v/>
      </c>
      <c r="E759" s="7" t="str">
        <f>IF(OR('Données entrées'!E760=0,'Données entrées'!E760=""),"",IF(AND('Données entrées'!B760="x",'Données entrées'!E760&lt;0),"XXX8",""))</f>
        <v/>
      </c>
      <c r="F759" s="20" t="str">
        <f>IF($E759="","",'Données entrées'!C760)</f>
        <v/>
      </c>
      <c r="G759" s="20" t="str">
        <f>IF($E759="","",'Données entrées'!D760)</f>
        <v/>
      </c>
      <c r="H759" s="31" t="str">
        <f>IF($E759="","",'Données entrées'!E760)</f>
        <v/>
      </c>
      <c r="I759" t="str">
        <f>IF(AND('Données entrées'!B760="x",'Données entrées'!E760&gt;=0),"XXX3","")</f>
        <v/>
      </c>
      <c r="J759" t="str">
        <f>IF($I759="","",'Données entrées'!C760)</f>
        <v/>
      </c>
      <c r="K759" t="str">
        <f>IF($I759="","",'Données entrées'!D760)</f>
        <v/>
      </c>
      <c r="L759" s="24" t="str">
        <f>IF($I759="","",'Données entrées'!E760)</f>
        <v/>
      </c>
      <c r="M759" s="7" t="s">
        <v>13</v>
      </c>
      <c r="N759" s="20" t="s">
        <v>13</v>
      </c>
      <c r="O759" s="20" t="s">
        <v>13</v>
      </c>
      <c r="P759" s="9" t="s">
        <v>13</v>
      </c>
      <c r="Q759" t="s">
        <v>13</v>
      </c>
      <c r="R759" t="s">
        <v>13</v>
      </c>
      <c r="S759" t="s">
        <v>13</v>
      </c>
      <c r="T759" t="s">
        <v>13</v>
      </c>
      <c r="U759" s="7" t="s">
        <v>13</v>
      </c>
      <c r="V759" s="20" t="s">
        <v>13</v>
      </c>
      <c r="W759" s="20" t="s">
        <v>13</v>
      </c>
      <c r="X759" s="9" t="s">
        <v>13</v>
      </c>
    </row>
    <row r="760" spans="1:24" x14ac:dyDescent="0.35">
      <c r="A760" t="str">
        <f>IF(OR('Données entrées'!E761=0,'Données entrées'!E761=""),"",IF('Données entrées'!A761="x","XXX4",""))</f>
        <v/>
      </c>
      <c r="B760" t="str">
        <f>IF($A760="","",'Données entrées'!C761)</f>
        <v/>
      </c>
      <c r="C760" t="str">
        <f>IF($A760="","",'Données entrées'!D761)</f>
        <v/>
      </c>
      <c r="D760" s="24" t="str">
        <f>IF(A760="","",'Données entrées'!E761)</f>
        <v/>
      </c>
      <c r="E760" s="7" t="str">
        <f>IF(OR('Données entrées'!E761=0,'Données entrées'!E761=""),"",IF(AND('Données entrées'!B761="x",'Données entrées'!E761&lt;0),"XXX8",""))</f>
        <v/>
      </c>
      <c r="F760" s="20" t="str">
        <f>IF($E760="","",'Données entrées'!C761)</f>
        <v/>
      </c>
      <c r="G760" s="20" t="str">
        <f>IF($E760="","",'Données entrées'!D761)</f>
        <v/>
      </c>
      <c r="H760" s="31" t="str">
        <f>IF($E760="","",'Données entrées'!E761)</f>
        <v/>
      </c>
      <c r="I760" t="str">
        <f>IF(AND('Données entrées'!B761="x",'Données entrées'!E761&gt;=0),"XXX3","")</f>
        <v/>
      </c>
      <c r="J760" t="str">
        <f>IF($I760="","",'Données entrées'!C761)</f>
        <v/>
      </c>
      <c r="K760" t="str">
        <f>IF($I760="","",'Données entrées'!D761)</f>
        <v/>
      </c>
      <c r="L760" s="24" t="str">
        <f>IF($I760="","",'Données entrées'!E761)</f>
        <v/>
      </c>
      <c r="M760" s="7" t="s">
        <v>13</v>
      </c>
      <c r="N760" s="20" t="s">
        <v>13</v>
      </c>
      <c r="O760" s="20" t="s">
        <v>13</v>
      </c>
      <c r="P760" s="9" t="s">
        <v>13</v>
      </c>
      <c r="Q760" t="s">
        <v>13</v>
      </c>
      <c r="R760" t="s">
        <v>13</v>
      </c>
      <c r="S760" t="s">
        <v>13</v>
      </c>
      <c r="T760" t="s">
        <v>13</v>
      </c>
      <c r="U760" s="7" t="s">
        <v>13</v>
      </c>
      <c r="V760" s="20" t="s">
        <v>13</v>
      </c>
      <c r="W760" s="20" t="s">
        <v>13</v>
      </c>
      <c r="X760" s="9" t="s">
        <v>13</v>
      </c>
    </row>
    <row r="761" spans="1:24" x14ac:dyDescent="0.35">
      <c r="A761" t="str">
        <f>IF(OR('Données entrées'!E762=0,'Données entrées'!E762=""),"",IF('Données entrées'!A762="x","XXX4",""))</f>
        <v/>
      </c>
      <c r="B761" t="str">
        <f>IF($A761="","",'Données entrées'!C762)</f>
        <v/>
      </c>
      <c r="C761" t="str">
        <f>IF($A761="","",'Données entrées'!D762)</f>
        <v/>
      </c>
      <c r="D761" s="24" t="str">
        <f>IF(A761="","",'Données entrées'!E762)</f>
        <v/>
      </c>
      <c r="E761" s="7" t="str">
        <f>IF(OR('Données entrées'!E762=0,'Données entrées'!E762=""),"",IF(AND('Données entrées'!B762="x",'Données entrées'!E762&lt;0),"XXX8",""))</f>
        <v/>
      </c>
      <c r="F761" s="20" t="str">
        <f>IF($E761="","",'Données entrées'!C762)</f>
        <v/>
      </c>
      <c r="G761" s="20" t="str">
        <f>IF($E761="","",'Données entrées'!D762)</f>
        <v/>
      </c>
      <c r="H761" s="31" t="str">
        <f>IF($E761="","",'Données entrées'!E762)</f>
        <v/>
      </c>
      <c r="I761" t="str">
        <f>IF(AND('Données entrées'!B762="x",'Données entrées'!E762&gt;=0),"XXX3","")</f>
        <v/>
      </c>
      <c r="J761" t="str">
        <f>IF($I761="","",'Données entrées'!C762)</f>
        <v/>
      </c>
      <c r="K761" t="str">
        <f>IF($I761="","",'Données entrées'!D762)</f>
        <v/>
      </c>
      <c r="L761" s="24" t="str">
        <f>IF($I761="","",'Données entrées'!E762)</f>
        <v/>
      </c>
      <c r="M761" s="7" t="s">
        <v>13</v>
      </c>
      <c r="N761" s="20" t="s">
        <v>13</v>
      </c>
      <c r="O761" s="20" t="s">
        <v>13</v>
      </c>
      <c r="P761" s="9" t="s">
        <v>13</v>
      </c>
      <c r="Q761" t="s">
        <v>13</v>
      </c>
      <c r="R761" t="s">
        <v>13</v>
      </c>
      <c r="S761" t="s">
        <v>13</v>
      </c>
      <c r="T761" t="s">
        <v>13</v>
      </c>
      <c r="U761" s="7" t="s">
        <v>13</v>
      </c>
      <c r="V761" s="20" t="s">
        <v>13</v>
      </c>
      <c r="W761" s="20" t="s">
        <v>13</v>
      </c>
      <c r="X761" s="9" t="s">
        <v>13</v>
      </c>
    </row>
    <row r="762" spans="1:24" x14ac:dyDescent="0.35">
      <c r="A762" t="str">
        <f>IF(OR('Données entrées'!E763=0,'Données entrées'!E763=""),"",IF('Données entrées'!A763="x","XXX4",""))</f>
        <v/>
      </c>
      <c r="B762" t="str">
        <f>IF($A762="","",'Données entrées'!C763)</f>
        <v/>
      </c>
      <c r="C762" t="str">
        <f>IF($A762="","",'Données entrées'!D763)</f>
        <v/>
      </c>
      <c r="D762" s="24" t="str">
        <f>IF(A762="","",'Données entrées'!E763)</f>
        <v/>
      </c>
      <c r="E762" s="7" t="str">
        <f>IF(OR('Données entrées'!E763=0,'Données entrées'!E763=""),"",IF(AND('Données entrées'!B763="x",'Données entrées'!E763&lt;0),"XXX8",""))</f>
        <v/>
      </c>
      <c r="F762" s="20" t="str">
        <f>IF($E762="","",'Données entrées'!C763)</f>
        <v/>
      </c>
      <c r="G762" s="20" t="str">
        <f>IF($E762="","",'Données entrées'!D763)</f>
        <v/>
      </c>
      <c r="H762" s="31" t="str">
        <f>IF($E762="","",'Données entrées'!E763)</f>
        <v/>
      </c>
      <c r="I762" t="str">
        <f>IF(AND('Données entrées'!B763="x",'Données entrées'!E763&gt;=0),"XXX3","")</f>
        <v/>
      </c>
      <c r="J762" t="str">
        <f>IF($I762="","",'Données entrées'!C763)</f>
        <v/>
      </c>
      <c r="K762" t="str">
        <f>IF($I762="","",'Données entrées'!D763)</f>
        <v/>
      </c>
      <c r="L762" s="24" t="str">
        <f>IF($I762="","",'Données entrées'!E763)</f>
        <v/>
      </c>
      <c r="M762" s="7" t="s">
        <v>13</v>
      </c>
      <c r="N762" s="20" t="s">
        <v>13</v>
      </c>
      <c r="O762" s="20" t="s">
        <v>13</v>
      </c>
      <c r="P762" s="9" t="s">
        <v>13</v>
      </c>
      <c r="Q762" t="s">
        <v>13</v>
      </c>
      <c r="R762" t="s">
        <v>13</v>
      </c>
      <c r="S762" t="s">
        <v>13</v>
      </c>
      <c r="T762" t="s">
        <v>13</v>
      </c>
      <c r="U762" s="7" t="s">
        <v>13</v>
      </c>
      <c r="V762" s="20" t="s">
        <v>13</v>
      </c>
      <c r="W762" s="20" t="s">
        <v>13</v>
      </c>
      <c r="X762" s="9" t="s">
        <v>13</v>
      </c>
    </row>
    <row r="763" spans="1:24" x14ac:dyDescent="0.35">
      <c r="A763" t="str">
        <f>IF(OR('Données entrées'!E764=0,'Données entrées'!E764=""),"",IF('Données entrées'!A764="x","XXX4",""))</f>
        <v/>
      </c>
      <c r="B763" t="str">
        <f>IF($A763="","",'Données entrées'!C764)</f>
        <v/>
      </c>
      <c r="C763" t="str">
        <f>IF($A763="","",'Données entrées'!D764)</f>
        <v/>
      </c>
      <c r="D763" s="24" t="str">
        <f>IF(A763="","",'Données entrées'!E764)</f>
        <v/>
      </c>
      <c r="E763" s="7" t="str">
        <f>IF(OR('Données entrées'!E764=0,'Données entrées'!E764=""),"",IF(AND('Données entrées'!B764="x",'Données entrées'!E764&lt;0),"XXX8",""))</f>
        <v/>
      </c>
      <c r="F763" s="20" t="str">
        <f>IF($E763="","",'Données entrées'!C764)</f>
        <v/>
      </c>
      <c r="G763" s="20" t="str">
        <f>IF($E763="","",'Données entrées'!D764)</f>
        <v/>
      </c>
      <c r="H763" s="31" t="str">
        <f>IF($E763="","",'Données entrées'!E764)</f>
        <v/>
      </c>
      <c r="I763" t="str">
        <f>IF(AND('Données entrées'!B764="x",'Données entrées'!E764&gt;=0),"XXX3","")</f>
        <v/>
      </c>
      <c r="J763" t="str">
        <f>IF($I763="","",'Données entrées'!C764)</f>
        <v/>
      </c>
      <c r="K763" t="str">
        <f>IF($I763="","",'Données entrées'!D764)</f>
        <v/>
      </c>
      <c r="L763" s="24" t="str">
        <f>IF($I763="","",'Données entrées'!E764)</f>
        <v/>
      </c>
      <c r="M763" s="7" t="s">
        <v>13</v>
      </c>
      <c r="N763" s="20" t="s">
        <v>13</v>
      </c>
      <c r="O763" s="20" t="s">
        <v>13</v>
      </c>
      <c r="P763" s="9" t="s">
        <v>13</v>
      </c>
      <c r="Q763" t="s">
        <v>13</v>
      </c>
      <c r="R763" t="s">
        <v>13</v>
      </c>
      <c r="S763" t="s">
        <v>13</v>
      </c>
      <c r="T763" t="s">
        <v>13</v>
      </c>
      <c r="U763" s="7" t="s">
        <v>13</v>
      </c>
      <c r="V763" s="20" t="s">
        <v>13</v>
      </c>
      <c r="W763" s="20" t="s">
        <v>13</v>
      </c>
      <c r="X763" s="9" t="s">
        <v>13</v>
      </c>
    </row>
    <row r="764" spans="1:24" x14ac:dyDescent="0.35">
      <c r="A764" t="str">
        <f>IF(OR('Données entrées'!E765=0,'Données entrées'!E765=""),"",IF('Données entrées'!A765="x","XXX4",""))</f>
        <v/>
      </c>
      <c r="B764" t="str">
        <f>IF($A764="","",'Données entrées'!C765)</f>
        <v/>
      </c>
      <c r="C764" t="str">
        <f>IF($A764="","",'Données entrées'!D765)</f>
        <v/>
      </c>
      <c r="D764" s="24" t="str">
        <f>IF(A764="","",'Données entrées'!E765)</f>
        <v/>
      </c>
      <c r="E764" s="7" t="str">
        <f>IF(OR('Données entrées'!E765=0,'Données entrées'!E765=""),"",IF(AND('Données entrées'!B765="x",'Données entrées'!E765&lt;0),"XXX8",""))</f>
        <v/>
      </c>
      <c r="F764" s="20" t="str">
        <f>IF($E764="","",'Données entrées'!C765)</f>
        <v/>
      </c>
      <c r="G764" s="20" t="str">
        <f>IF($E764="","",'Données entrées'!D765)</f>
        <v/>
      </c>
      <c r="H764" s="31" t="str">
        <f>IF($E764="","",'Données entrées'!E765)</f>
        <v/>
      </c>
      <c r="I764" t="str">
        <f>IF(AND('Données entrées'!B765="x",'Données entrées'!E765&gt;=0),"XXX3","")</f>
        <v/>
      </c>
      <c r="J764" t="str">
        <f>IF($I764="","",'Données entrées'!C765)</f>
        <v/>
      </c>
      <c r="K764" t="str">
        <f>IF($I764="","",'Données entrées'!D765)</f>
        <v/>
      </c>
      <c r="L764" s="24" t="str">
        <f>IF($I764="","",'Données entrées'!E765)</f>
        <v/>
      </c>
      <c r="M764" s="7" t="s">
        <v>13</v>
      </c>
      <c r="N764" s="20" t="s">
        <v>13</v>
      </c>
      <c r="O764" s="20" t="s">
        <v>13</v>
      </c>
      <c r="P764" s="9" t="s">
        <v>13</v>
      </c>
      <c r="Q764" t="s">
        <v>13</v>
      </c>
      <c r="R764" t="s">
        <v>13</v>
      </c>
      <c r="S764" t="s">
        <v>13</v>
      </c>
      <c r="T764" t="s">
        <v>13</v>
      </c>
      <c r="U764" s="7" t="s">
        <v>13</v>
      </c>
      <c r="V764" s="20" t="s">
        <v>13</v>
      </c>
      <c r="W764" s="20" t="s">
        <v>13</v>
      </c>
      <c r="X764" s="9" t="s">
        <v>13</v>
      </c>
    </row>
    <row r="765" spans="1:24" x14ac:dyDescent="0.35">
      <c r="A765" t="str">
        <f>IF(OR('Données entrées'!E766=0,'Données entrées'!E766=""),"",IF('Données entrées'!A766="x","XXX4",""))</f>
        <v/>
      </c>
      <c r="B765" t="str">
        <f>IF($A765="","",'Données entrées'!C766)</f>
        <v/>
      </c>
      <c r="C765" t="str">
        <f>IF($A765="","",'Données entrées'!D766)</f>
        <v/>
      </c>
      <c r="D765" s="24" t="str">
        <f>IF(A765="","",'Données entrées'!E766)</f>
        <v/>
      </c>
      <c r="E765" s="7" t="str">
        <f>IF(OR('Données entrées'!E766=0,'Données entrées'!E766=""),"",IF(AND('Données entrées'!B766="x",'Données entrées'!E766&lt;0),"XXX8",""))</f>
        <v/>
      </c>
      <c r="F765" s="20" t="str">
        <f>IF($E765="","",'Données entrées'!C766)</f>
        <v/>
      </c>
      <c r="G765" s="20" t="str">
        <f>IF($E765="","",'Données entrées'!D766)</f>
        <v/>
      </c>
      <c r="H765" s="31" t="str">
        <f>IF($E765="","",'Données entrées'!E766)</f>
        <v/>
      </c>
      <c r="I765" t="str">
        <f>IF(AND('Données entrées'!B766="x",'Données entrées'!E766&gt;=0),"XXX3","")</f>
        <v/>
      </c>
      <c r="J765" t="str">
        <f>IF($I765="","",'Données entrées'!C766)</f>
        <v/>
      </c>
      <c r="K765" t="str">
        <f>IF($I765="","",'Données entrées'!D766)</f>
        <v/>
      </c>
      <c r="L765" s="24" t="str">
        <f>IF($I765="","",'Données entrées'!E766)</f>
        <v/>
      </c>
      <c r="M765" s="7" t="s">
        <v>13</v>
      </c>
      <c r="N765" s="20" t="s">
        <v>13</v>
      </c>
      <c r="O765" s="20" t="s">
        <v>13</v>
      </c>
      <c r="P765" s="9" t="s">
        <v>13</v>
      </c>
      <c r="Q765" t="s">
        <v>13</v>
      </c>
      <c r="R765" t="s">
        <v>13</v>
      </c>
      <c r="S765" t="s">
        <v>13</v>
      </c>
      <c r="T765" t="s">
        <v>13</v>
      </c>
      <c r="U765" s="7" t="s">
        <v>13</v>
      </c>
      <c r="V765" s="20" t="s">
        <v>13</v>
      </c>
      <c r="W765" s="20" t="s">
        <v>13</v>
      </c>
      <c r="X765" s="9" t="s">
        <v>13</v>
      </c>
    </row>
    <row r="766" spans="1:24" x14ac:dyDescent="0.35">
      <c r="A766" t="str">
        <f>IF(OR('Données entrées'!E767=0,'Données entrées'!E767=""),"",IF('Données entrées'!A767="x","XXX4",""))</f>
        <v/>
      </c>
      <c r="B766" t="str">
        <f>IF($A766="","",'Données entrées'!C767)</f>
        <v/>
      </c>
      <c r="C766" t="str">
        <f>IF($A766="","",'Données entrées'!D767)</f>
        <v/>
      </c>
      <c r="D766" s="24" t="str">
        <f>IF(A766="","",'Données entrées'!E767)</f>
        <v/>
      </c>
      <c r="E766" s="7" t="str">
        <f>IF(OR('Données entrées'!E767=0,'Données entrées'!E767=""),"",IF(AND('Données entrées'!B767="x",'Données entrées'!E767&lt;0),"XXX8",""))</f>
        <v/>
      </c>
      <c r="F766" s="20" t="str">
        <f>IF($E766="","",'Données entrées'!C767)</f>
        <v/>
      </c>
      <c r="G766" s="20" t="str">
        <f>IF($E766="","",'Données entrées'!D767)</f>
        <v/>
      </c>
      <c r="H766" s="31" t="str">
        <f>IF($E766="","",'Données entrées'!E767)</f>
        <v/>
      </c>
      <c r="I766" t="str">
        <f>IF(AND('Données entrées'!B767="x",'Données entrées'!E767&gt;=0),"XXX3","")</f>
        <v/>
      </c>
      <c r="J766" t="str">
        <f>IF($I766="","",'Données entrées'!C767)</f>
        <v/>
      </c>
      <c r="K766" t="str">
        <f>IF($I766="","",'Données entrées'!D767)</f>
        <v/>
      </c>
      <c r="L766" s="24" t="str">
        <f>IF($I766="","",'Données entrées'!E767)</f>
        <v/>
      </c>
      <c r="M766" s="7" t="s">
        <v>13</v>
      </c>
      <c r="N766" s="20" t="s">
        <v>13</v>
      </c>
      <c r="O766" s="20" t="s">
        <v>13</v>
      </c>
      <c r="P766" s="9" t="s">
        <v>13</v>
      </c>
      <c r="Q766" t="s">
        <v>13</v>
      </c>
      <c r="R766" t="s">
        <v>13</v>
      </c>
      <c r="S766" t="s">
        <v>13</v>
      </c>
      <c r="T766" t="s">
        <v>13</v>
      </c>
      <c r="U766" s="7" t="s">
        <v>13</v>
      </c>
      <c r="V766" s="20" t="s">
        <v>13</v>
      </c>
      <c r="W766" s="20" t="s">
        <v>13</v>
      </c>
      <c r="X766" s="9" t="s">
        <v>13</v>
      </c>
    </row>
    <row r="767" spans="1:24" x14ac:dyDescent="0.35">
      <c r="A767" t="str">
        <f>IF(OR('Données entrées'!E768=0,'Données entrées'!E768=""),"",IF('Données entrées'!A768="x","XXX4",""))</f>
        <v/>
      </c>
      <c r="B767" t="str">
        <f>IF($A767="","",'Données entrées'!C768)</f>
        <v/>
      </c>
      <c r="C767" t="str">
        <f>IF($A767="","",'Données entrées'!D768)</f>
        <v/>
      </c>
      <c r="D767" s="24" t="str">
        <f>IF(A767="","",'Données entrées'!E768)</f>
        <v/>
      </c>
      <c r="E767" s="7" t="str">
        <f>IF(OR('Données entrées'!E768=0,'Données entrées'!E768=""),"",IF(AND('Données entrées'!B768="x",'Données entrées'!E768&lt;0),"XXX8",""))</f>
        <v/>
      </c>
      <c r="F767" s="20" t="str">
        <f>IF($E767="","",'Données entrées'!C768)</f>
        <v/>
      </c>
      <c r="G767" s="20" t="str">
        <f>IF($E767="","",'Données entrées'!D768)</f>
        <v/>
      </c>
      <c r="H767" s="31" t="str">
        <f>IF($E767="","",'Données entrées'!E768)</f>
        <v/>
      </c>
      <c r="I767" t="str">
        <f>IF(AND('Données entrées'!B768="x",'Données entrées'!E768&gt;=0),"XXX3","")</f>
        <v/>
      </c>
      <c r="J767" t="str">
        <f>IF($I767="","",'Données entrées'!C768)</f>
        <v/>
      </c>
      <c r="K767" t="str">
        <f>IF($I767="","",'Données entrées'!D768)</f>
        <v/>
      </c>
      <c r="L767" s="24" t="str">
        <f>IF($I767="","",'Données entrées'!E768)</f>
        <v/>
      </c>
      <c r="M767" s="7" t="s">
        <v>13</v>
      </c>
      <c r="N767" s="20" t="s">
        <v>13</v>
      </c>
      <c r="O767" s="20" t="s">
        <v>13</v>
      </c>
      <c r="P767" s="9" t="s">
        <v>13</v>
      </c>
      <c r="Q767" t="s">
        <v>13</v>
      </c>
      <c r="R767" t="s">
        <v>13</v>
      </c>
      <c r="S767" t="s">
        <v>13</v>
      </c>
      <c r="T767" t="s">
        <v>13</v>
      </c>
      <c r="U767" s="7" t="s">
        <v>13</v>
      </c>
      <c r="V767" s="20" t="s">
        <v>13</v>
      </c>
      <c r="W767" s="20" t="s">
        <v>13</v>
      </c>
      <c r="X767" s="9" t="s">
        <v>13</v>
      </c>
    </row>
    <row r="768" spans="1:24" x14ac:dyDescent="0.35">
      <c r="A768" t="str">
        <f>IF(OR('Données entrées'!E769=0,'Données entrées'!E769=""),"",IF('Données entrées'!A769="x","XXX4",""))</f>
        <v/>
      </c>
      <c r="B768" t="str">
        <f>IF($A768="","",'Données entrées'!C769)</f>
        <v/>
      </c>
      <c r="C768" t="str">
        <f>IF($A768="","",'Données entrées'!D769)</f>
        <v/>
      </c>
      <c r="D768" s="24" t="str">
        <f>IF(A768="","",'Données entrées'!E769)</f>
        <v/>
      </c>
      <c r="E768" s="7" t="str">
        <f>IF(OR('Données entrées'!E769=0,'Données entrées'!E769=""),"",IF(AND('Données entrées'!B769="x",'Données entrées'!E769&lt;0),"XXX8",""))</f>
        <v/>
      </c>
      <c r="F768" s="20" t="str">
        <f>IF($E768="","",'Données entrées'!C769)</f>
        <v/>
      </c>
      <c r="G768" s="20" t="str">
        <f>IF($E768="","",'Données entrées'!D769)</f>
        <v/>
      </c>
      <c r="H768" s="31" t="str">
        <f>IF($E768="","",'Données entrées'!E769)</f>
        <v/>
      </c>
      <c r="I768" t="str">
        <f>IF(AND('Données entrées'!B769="x",'Données entrées'!E769&gt;=0),"XXX3","")</f>
        <v/>
      </c>
      <c r="J768" t="str">
        <f>IF($I768="","",'Données entrées'!C769)</f>
        <v/>
      </c>
      <c r="K768" t="str">
        <f>IF($I768="","",'Données entrées'!D769)</f>
        <v/>
      </c>
      <c r="L768" s="24" t="str">
        <f>IF($I768="","",'Données entrées'!E769)</f>
        <v/>
      </c>
      <c r="M768" s="7" t="s">
        <v>13</v>
      </c>
      <c r="N768" s="20" t="s">
        <v>13</v>
      </c>
      <c r="O768" s="20" t="s">
        <v>13</v>
      </c>
      <c r="P768" s="9" t="s">
        <v>13</v>
      </c>
      <c r="Q768" t="s">
        <v>13</v>
      </c>
      <c r="R768" t="s">
        <v>13</v>
      </c>
      <c r="S768" t="s">
        <v>13</v>
      </c>
      <c r="T768" t="s">
        <v>13</v>
      </c>
      <c r="U768" s="7" t="s">
        <v>13</v>
      </c>
      <c r="V768" s="20" t="s">
        <v>13</v>
      </c>
      <c r="W768" s="20" t="s">
        <v>13</v>
      </c>
      <c r="X768" s="9" t="s">
        <v>13</v>
      </c>
    </row>
    <row r="769" spans="1:24" x14ac:dyDescent="0.35">
      <c r="A769" t="str">
        <f>IF(OR('Données entrées'!E770=0,'Données entrées'!E770=""),"",IF('Données entrées'!A770="x","XXX4",""))</f>
        <v/>
      </c>
      <c r="B769" t="str">
        <f>IF($A769="","",'Données entrées'!C770)</f>
        <v/>
      </c>
      <c r="C769" t="str">
        <f>IF($A769="","",'Données entrées'!D770)</f>
        <v/>
      </c>
      <c r="D769" s="24" t="str">
        <f>IF(A769="","",'Données entrées'!E770)</f>
        <v/>
      </c>
      <c r="E769" s="7" t="str">
        <f>IF(OR('Données entrées'!E770=0,'Données entrées'!E770=""),"",IF(AND('Données entrées'!B770="x",'Données entrées'!E770&lt;0),"XXX8",""))</f>
        <v/>
      </c>
      <c r="F769" s="20" t="str">
        <f>IF($E769="","",'Données entrées'!C770)</f>
        <v/>
      </c>
      <c r="G769" s="20" t="str">
        <f>IF($E769="","",'Données entrées'!D770)</f>
        <v/>
      </c>
      <c r="H769" s="31" t="str">
        <f>IF($E769="","",'Données entrées'!E770)</f>
        <v/>
      </c>
      <c r="I769" t="str">
        <f>IF(AND('Données entrées'!B770="x",'Données entrées'!E770&gt;=0),"XXX3","")</f>
        <v/>
      </c>
      <c r="J769" t="str">
        <f>IF($I769="","",'Données entrées'!C770)</f>
        <v/>
      </c>
      <c r="K769" t="str">
        <f>IF($I769="","",'Données entrées'!D770)</f>
        <v/>
      </c>
      <c r="L769" s="24" t="str">
        <f>IF($I769="","",'Données entrées'!E770)</f>
        <v/>
      </c>
      <c r="M769" s="7" t="s">
        <v>13</v>
      </c>
      <c r="N769" s="20" t="s">
        <v>13</v>
      </c>
      <c r="O769" s="20" t="s">
        <v>13</v>
      </c>
      <c r="P769" s="9" t="s">
        <v>13</v>
      </c>
      <c r="Q769" t="s">
        <v>13</v>
      </c>
      <c r="R769" t="s">
        <v>13</v>
      </c>
      <c r="S769" t="s">
        <v>13</v>
      </c>
      <c r="T769" t="s">
        <v>13</v>
      </c>
      <c r="U769" s="7" t="s">
        <v>13</v>
      </c>
      <c r="V769" s="20" t="s">
        <v>13</v>
      </c>
      <c r="W769" s="20" t="s">
        <v>13</v>
      </c>
      <c r="X769" s="9" t="s">
        <v>13</v>
      </c>
    </row>
    <row r="770" spans="1:24" x14ac:dyDescent="0.35">
      <c r="A770" t="str">
        <f>IF(OR('Données entrées'!E771=0,'Données entrées'!E771=""),"",IF('Données entrées'!A771="x","XXX4",""))</f>
        <v/>
      </c>
      <c r="B770" t="str">
        <f>IF($A770="","",'Données entrées'!C771)</f>
        <v/>
      </c>
      <c r="C770" t="str">
        <f>IF($A770="","",'Données entrées'!D771)</f>
        <v/>
      </c>
      <c r="D770" s="24" t="str">
        <f>IF(A770="","",'Données entrées'!E771)</f>
        <v/>
      </c>
      <c r="E770" s="7" t="str">
        <f>IF(OR('Données entrées'!E771=0,'Données entrées'!E771=""),"",IF(AND('Données entrées'!B771="x",'Données entrées'!E771&lt;0),"XXX8",""))</f>
        <v/>
      </c>
      <c r="F770" s="20" t="str">
        <f>IF($E770="","",'Données entrées'!C771)</f>
        <v/>
      </c>
      <c r="G770" s="20" t="str">
        <f>IF($E770="","",'Données entrées'!D771)</f>
        <v/>
      </c>
      <c r="H770" s="31" t="str">
        <f>IF($E770="","",'Données entrées'!E771)</f>
        <v/>
      </c>
      <c r="I770" t="str">
        <f>IF(AND('Données entrées'!B771="x",'Données entrées'!E771&gt;=0),"XXX3","")</f>
        <v/>
      </c>
      <c r="J770" t="str">
        <f>IF($I770="","",'Données entrées'!C771)</f>
        <v/>
      </c>
      <c r="K770" t="str">
        <f>IF($I770="","",'Données entrées'!D771)</f>
        <v/>
      </c>
      <c r="L770" s="24" t="str">
        <f>IF($I770="","",'Données entrées'!E771)</f>
        <v/>
      </c>
      <c r="M770" s="7" t="s">
        <v>13</v>
      </c>
      <c r="N770" s="20" t="s">
        <v>13</v>
      </c>
      <c r="O770" s="20" t="s">
        <v>13</v>
      </c>
      <c r="P770" s="9" t="s">
        <v>13</v>
      </c>
      <c r="Q770" t="s">
        <v>13</v>
      </c>
      <c r="R770" t="s">
        <v>13</v>
      </c>
      <c r="S770" t="s">
        <v>13</v>
      </c>
      <c r="T770" t="s">
        <v>13</v>
      </c>
      <c r="U770" s="7" t="s">
        <v>13</v>
      </c>
      <c r="V770" s="20" t="s">
        <v>13</v>
      </c>
      <c r="W770" s="20" t="s">
        <v>13</v>
      </c>
      <c r="X770" s="9" t="s">
        <v>13</v>
      </c>
    </row>
    <row r="771" spans="1:24" x14ac:dyDescent="0.35">
      <c r="A771" t="str">
        <f>IF(OR('Données entrées'!E772=0,'Données entrées'!E772=""),"",IF('Données entrées'!A772="x","XXX4",""))</f>
        <v/>
      </c>
      <c r="B771" t="str">
        <f>IF($A771="","",'Données entrées'!C772)</f>
        <v/>
      </c>
      <c r="C771" t="str">
        <f>IF($A771="","",'Données entrées'!D772)</f>
        <v/>
      </c>
      <c r="D771" s="24" t="str">
        <f>IF(A771="","",'Données entrées'!E772)</f>
        <v/>
      </c>
      <c r="E771" s="7" t="str">
        <f>IF(OR('Données entrées'!E772=0,'Données entrées'!E772=""),"",IF(AND('Données entrées'!B772="x",'Données entrées'!E772&lt;0),"XXX8",""))</f>
        <v/>
      </c>
      <c r="F771" s="20" t="str">
        <f>IF($E771="","",'Données entrées'!C772)</f>
        <v/>
      </c>
      <c r="G771" s="20" t="str">
        <f>IF($E771="","",'Données entrées'!D772)</f>
        <v/>
      </c>
      <c r="H771" s="31" t="str">
        <f>IF($E771="","",'Données entrées'!E772)</f>
        <v/>
      </c>
      <c r="I771" t="str">
        <f>IF(AND('Données entrées'!B772="x",'Données entrées'!E772&gt;=0),"XXX3","")</f>
        <v/>
      </c>
      <c r="J771" t="str">
        <f>IF($I771="","",'Données entrées'!C772)</f>
        <v/>
      </c>
      <c r="K771" t="str">
        <f>IF($I771="","",'Données entrées'!D772)</f>
        <v/>
      </c>
      <c r="L771" s="24" t="str">
        <f>IF($I771="","",'Données entrées'!E772)</f>
        <v/>
      </c>
      <c r="M771" s="7" t="s">
        <v>13</v>
      </c>
      <c r="N771" s="20" t="s">
        <v>13</v>
      </c>
      <c r="O771" s="20" t="s">
        <v>13</v>
      </c>
      <c r="P771" s="9" t="s">
        <v>13</v>
      </c>
      <c r="Q771" t="s">
        <v>13</v>
      </c>
      <c r="R771" t="s">
        <v>13</v>
      </c>
      <c r="S771" t="s">
        <v>13</v>
      </c>
      <c r="T771" t="s">
        <v>13</v>
      </c>
      <c r="U771" s="7" t="s">
        <v>13</v>
      </c>
      <c r="V771" s="20" t="s">
        <v>13</v>
      </c>
      <c r="W771" s="20" t="s">
        <v>13</v>
      </c>
      <c r="X771" s="9" t="s">
        <v>13</v>
      </c>
    </row>
    <row r="772" spans="1:24" x14ac:dyDescent="0.35">
      <c r="A772" t="str">
        <f>IF(OR('Données entrées'!E773=0,'Données entrées'!E773=""),"",IF('Données entrées'!A773="x","XXX4",""))</f>
        <v/>
      </c>
      <c r="B772" t="str">
        <f>IF($A772="","",'Données entrées'!C773)</f>
        <v/>
      </c>
      <c r="C772" t="str">
        <f>IF($A772="","",'Données entrées'!D773)</f>
        <v/>
      </c>
      <c r="D772" s="24" t="str">
        <f>IF(A772="","",'Données entrées'!E773)</f>
        <v/>
      </c>
      <c r="E772" s="7" t="str">
        <f>IF(OR('Données entrées'!E773=0,'Données entrées'!E773=""),"",IF(AND('Données entrées'!B773="x",'Données entrées'!E773&lt;0),"XXX8",""))</f>
        <v/>
      </c>
      <c r="F772" s="20" t="str">
        <f>IF($E772="","",'Données entrées'!C773)</f>
        <v/>
      </c>
      <c r="G772" s="20" t="str">
        <f>IF($E772="","",'Données entrées'!D773)</f>
        <v/>
      </c>
      <c r="H772" s="31" t="str">
        <f>IF($E772="","",'Données entrées'!E773)</f>
        <v/>
      </c>
      <c r="I772" t="str">
        <f>IF(AND('Données entrées'!B773="x",'Données entrées'!E773&gt;=0),"XXX3","")</f>
        <v/>
      </c>
      <c r="J772" t="str">
        <f>IF($I772="","",'Données entrées'!C773)</f>
        <v/>
      </c>
      <c r="K772" t="str">
        <f>IF($I772="","",'Données entrées'!D773)</f>
        <v/>
      </c>
      <c r="L772" s="24" t="str">
        <f>IF($I772="","",'Données entrées'!E773)</f>
        <v/>
      </c>
      <c r="M772" s="7" t="s">
        <v>13</v>
      </c>
      <c r="N772" s="20" t="s">
        <v>13</v>
      </c>
      <c r="O772" s="20" t="s">
        <v>13</v>
      </c>
      <c r="P772" s="9" t="s">
        <v>13</v>
      </c>
      <c r="Q772" t="s">
        <v>13</v>
      </c>
      <c r="R772" t="s">
        <v>13</v>
      </c>
      <c r="S772" t="s">
        <v>13</v>
      </c>
      <c r="T772" t="s">
        <v>13</v>
      </c>
      <c r="U772" s="7" t="s">
        <v>13</v>
      </c>
      <c r="V772" s="20" t="s">
        <v>13</v>
      </c>
      <c r="W772" s="20" t="s">
        <v>13</v>
      </c>
      <c r="X772" s="9" t="s">
        <v>13</v>
      </c>
    </row>
    <row r="773" spans="1:24" x14ac:dyDescent="0.35">
      <c r="A773" t="str">
        <f>IF(OR('Données entrées'!E774=0,'Données entrées'!E774=""),"",IF('Données entrées'!A774="x","XXX4",""))</f>
        <v/>
      </c>
      <c r="B773" t="str">
        <f>IF($A773="","",'Données entrées'!C774)</f>
        <v/>
      </c>
      <c r="C773" t="str">
        <f>IF($A773="","",'Données entrées'!D774)</f>
        <v/>
      </c>
      <c r="D773" s="24" t="str">
        <f>IF(A773="","",'Données entrées'!E774)</f>
        <v/>
      </c>
      <c r="E773" s="7" t="str">
        <f>IF(OR('Données entrées'!E774=0,'Données entrées'!E774=""),"",IF(AND('Données entrées'!B774="x",'Données entrées'!E774&lt;0),"XXX8",""))</f>
        <v/>
      </c>
      <c r="F773" s="20" t="str">
        <f>IF($E773="","",'Données entrées'!C774)</f>
        <v/>
      </c>
      <c r="G773" s="20" t="str">
        <f>IF($E773="","",'Données entrées'!D774)</f>
        <v/>
      </c>
      <c r="H773" s="31" t="str">
        <f>IF($E773="","",'Données entrées'!E774)</f>
        <v/>
      </c>
      <c r="I773" t="str">
        <f>IF(AND('Données entrées'!B774="x",'Données entrées'!E774&gt;=0),"XXX3","")</f>
        <v/>
      </c>
      <c r="J773" t="str">
        <f>IF($I773="","",'Données entrées'!C774)</f>
        <v/>
      </c>
      <c r="K773" t="str">
        <f>IF($I773="","",'Données entrées'!D774)</f>
        <v/>
      </c>
      <c r="L773" s="24" t="str">
        <f>IF($I773="","",'Données entrées'!E774)</f>
        <v/>
      </c>
      <c r="M773" s="7" t="s">
        <v>13</v>
      </c>
      <c r="N773" s="20" t="s">
        <v>13</v>
      </c>
      <c r="O773" s="20" t="s">
        <v>13</v>
      </c>
      <c r="P773" s="9" t="s">
        <v>13</v>
      </c>
      <c r="Q773" t="s">
        <v>13</v>
      </c>
      <c r="R773" t="s">
        <v>13</v>
      </c>
      <c r="S773" t="s">
        <v>13</v>
      </c>
      <c r="T773" t="s">
        <v>13</v>
      </c>
      <c r="U773" s="7" t="s">
        <v>13</v>
      </c>
      <c r="V773" s="20" t="s">
        <v>13</v>
      </c>
      <c r="W773" s="20" t="s">
        <v>13</v>
      </c>
      <c r="X773" s="9" t="s">
        <v>13</v>
      </c>
    </row>
    <row r="774" spans="1:24" x14ac:dyDescent="0.35">
      <c r="A774" t="str">
        <f>IF(OR('Données entrées'!E775=0,'Données entrées'!E775=""),"",IF('Données entrées'!A775="x","XXX4",""))</f>
        <v/>
      </c>
      <c r="B774" t="str">
        <f>IF($A774="","",'Données entrées'!C775)</f>
        <v/>
      </c>
      <c r="C774" t="str">
        <f>IF($A774="","",'Données entrées'!D775)</f>
        <v/>
      </c>
      <c r="D774" s="24" t="str">
        <f>IF(A774="","",'Données entrées'!E775)</f>
        <v/>
      </c>
      <c r="E774" s="7" t="str">
        <f>IF(OR('Données entrées'!E775=0,'Données entrées'!E775=""),"",IF(AND('Données entrées'!B775="x",'Données entrées'!E775&lt;0),"XXX8",""))</f>
        <v/>
      </c>
      <c r="F774" s="20" t="str">
        <f>IF($E774="","",'Données entrées'!C775)</f>
        <v/>
      </c>
      <c r="G774" s="20" t="str">
        <f>IF($E774="","",'Données entrées'!D775)</f>
        <v/>
      </c>
      <c r="H774" s="31" t="str">
        <f>IF($E774="","",'Données entrées'!E775)</f>
        <v/>
      </c>
      <c r="I774" t="str">
        <f>IF(AND('Données entrées'!B775="x",'Données entrées'!E775&gt;=0),"XXX3","")</f>
        <v/>
      </c>
      <c r="J774" t="str">
        <f>IF($I774="","",'Données entrées'!C775)</f>
        <v/>
      </c>
      <c r="K774" t="str">
        <f>IF($I774="","",'Données entrées'!D775)</f>
        <v/>
      </c>
      <c r="L774" s="24" t="str">
        <f>IF($I774="","",'Données entrées'!E775)</f>
        <v/>
      </c>
      <c r="M774" s="7" t="s">
        <v>13</v>
      </c>
      <c r="N774" s="20" t="s">
        <v>13</v>
      </c>
      <c r="O774" s="20" t="s">
        <v>13</v>
      </c>
      <c r="P774" s="9" t="s">
        <v>13</v>
      </c>
      <c r="Q774" t="s">
        <v>13</v>
      </c>
      <c r="R774" t="s">
        <v>13</v>
      </c>
      <c r="S774" t="s">
        <v>13</v>
      </c>
      <c r="T774" t="s">
        <v>13</v>
      </c>
      <c r="U774" s="7" t="s">
        <v>13</v>
      </c>
      <c r="V774" s="20" t="s">
        <v>13</v>
      </c>
      <c r="W774" s="20" t="s">
        <v>13</v>
      </c>
      <c r="X774" s="9" t="s">
        <v>13</v>
      </c>
    </row>
    <row r="775" spans="1:24" x14ac:dyDescent="0.35">
      <c r="A775" t="str">
        <f>IF(OR('Données entrées'!E776=0,'Données entrées'!E776=""),"",IF('Données entrées'!A776="x","XXX4",""))</f>
        <v/>
      </c>
      <c r="B775" t="str">
        <f>IF($A775="","",'Données entrées'!C776)</f>
        <v/>
      </c>
      <c r="C775" t="str">
        <f>IF($A775="","",'Données entrées'!D776)</f>
        <v/>
      </c>
      <c r="D775" s="24" t="str">
        <f>IF(A775="","",'Données entrées'!E776)</f>
        <v/>
      </c>
      <c r="E775" s="7" t="str">
        <f>IF(OR('Données entrées'!E776=0,'Données entrées'!E776=""),"",IF(AND('Données entrées'!B776="x",'Données entrées'!E776&lt;0),"XXX8",""))</f>
        <v/>
      </c>
      <c r="F775" s="20" t="str">
        <f>IF($E775="","",'Données entrées'!C776)</f>
        <v/>
      </c>
      <c r="G775" s="20" t="str">
        <f>IF($E775="","",'Données entrées'!D776)</f>
        <v/>
      </c>
      <c r="H775" s="31" t="str">
        <f>IF($E775="","",'Données entrées'!E776)</f>
        <v/>
      </c>
      <c r="I775" t="str">
        <f>IF(AND('Données entrées'!B776="x",'Données entrées'!E776&gt;=0),"XXX3","")</f>
        <v/>
      </c>
      <c r="J775" t="str">
        <f>IF($I775="","",'Données entrées'!C776)</f>
        <v/>
      </c>
      <c r="K775" t="str">
        <f>IF($I775="","",'Données entrées'!D776)</f>
        <v/>
      </c>
      <c r="L775" s="24" t="str">
        <f>IF($I775="","",'Données entrées'!E776)</f>
        <v/>
      </c>
      <c r="M775" s="7" t="s">
        <v>13</v>
      </c>
      <c r="N775" s="20" t="s">
        <v>13</v>
      </c>
      <c r="O775" s="20" t="s">
        <v>13</v>
      </c>
      <c r="P775" s="9" t="s">
        <v>13</v>
      </c>
      <c r="Q775" t="s">
        <v>13</v>
      </c>
      <c r="R775" t="s">
        <v>13</v>
      </c>
      <c r="S775" t="s">
        <v>13</v>
      </c>
      <c r="T775" t="s">
        <v>13</v>
      </c>
      <c r="U775" s="7" t="s">
        <v>13</v>
      </c>
      <c r="V775" s="20" t="s">
        <v>13</v>
      </c>
      <c r="W775" s="20" t="s">
        <v>13</v>
      </c>
      <c r="X775" s="9" t="s">
        <v>13</v>
      </c>
    </row>
    <row r="776" spans="1:24" x14ac:dyDescent="0.35">
      <c r="A776" t="str">
        <f>IF(OR('Données entrées'!E777=0,'Données entrées'!E777=""),"",IF('Données entrées'!A777="x","XXX4",""))</f>
        <v/>
      </c>
      <c r="B776" t="str">
        <f>IF($A776="","",'Données entrées'!C777)</f>
        <v/>
      </c>
      <c r="C776" t="str">
        <f>IF($A776="","",'Données entrées'!D777)</f>
        <v/>
      </c>
      <c r="D776" s="24" t="str">
        <f>IF(A776="","",'Données entrées'!E777)</f>
        <v/>
      </c>
      <c r="E776" s="7" t="str">
        <f>IF(OR('Données entrées'!E777=0,'Données entrées'!E777=""),"",IF(AND('Données entrées'!B777="x",'Données entrées'!E777&lt;0),"XXX8",""))</f>
        <v/>
      </c>
      <c r="F776" s="20" t="str">
        <f>IF($E776="","",'Données entrées'!C777)</f>
        <v/>
      </c>
      <c r="G776" s="20" t="str">
        <f>IF($E776="","",'Données entrées'!D777)</f>
        <v/>
      </c>
      <c r="H776" s="31" t="str">
        <f>IF($E776="","",'Données entrées'!E777)</f>
        <v/>
      </c>
      <c r="I776" t="str">
        <f>IF(AND('Données entrées'!B777="x",'Données entrées'!E777&gt;=0),"XXX3","")</f>
        <v/>
      </c>
      <c r="J776" t="str">
        <f>IF($I776="","",'Données entrées'!C777)</f>
        <v/>
      </c>
      <c r="K776" t="str">
        <f>IF($I776="","",'Données entrées'!D777)</f>
        <v/>
      </c>
      <c r="L776" s="24" t="str">
        <f>IF($I776="","",'Données entrées'!E777)</f>
        <v/>
      </c>
      <c r="M776" s="7" t="s">
        <v>13</v>
      </c>
      <c r="N776" s="20" t="s">
        <v>13</v>
      </c>
      <c r="O776" s="20" t="s">
        <v>13</v>
      </c>
      <c r="P776" s="9" t="s">
        <v>13</v>
      </c>
      <c r="Q776" t="s">
        <v>13</v>
      </c>
      <c r="R776" t="s">
        <v>13</v>
      </c>
      <c r="S776" t="s">
        <v>13</v>
      </c>
      <c r="T776" t="s">
        <v>13</v>
      </c>
      <c r="U776" s="7" t="s">
        <v>13</v>
      </c>
      <c r="V776" s="20" t="s">
        <v>13</v>
      </c>
      <c r="W776" s="20" t="s">
        <v>13</v>
      </c>
      <c r="X776" s="9" t="s">
        <v>13</v>
      </c>
    </row>
    <row r="777" spans="1:24" x14ac:dyDescent="0.35">
      <c r="A777" t="str">
        <f>IF(OR('Données entrées'!E778=0,'Données entrées'!E778=""),"",IF('Données entrées'!A778="x","XXX4",""))</f>
        <v/>
      </c>
      <c r="B777" t="str">
        <f>IF($A777="","",'Données entrées'!C778)</f>
        <v/>
      </c>
      <c r="C777" t="str">
        <f>IF($A777="","",'Données entrées'!D778)</f>
        <v/>
      </c>
      <c r="D777" s="24" t="str">
        <f>IF(A777="","",'Données entrées'!E778)</f>
        <v/>
      </c>
      <c r="E777" s="7" t="str">
        <f>IF(OR('Données entrées'!E778=0,'Données entrées'!E778=""),"",IF(AND('Données entrées'!B778="x",'Données entrées'!E778&lt;0),"XXX8",""))</f>
        <v/>
      </c>
      <c r="F777" s="20" t="str">
        <f>IF($E777="","",'Données entrées'!C778)</f>
        <v/>
      </c>
      <c r="G777" s="20" t="str">
        <f>IF($E777="","",'Données entrées'!D778)</f>
        <v/>
      </c>
      <c r="H777" s="31" t="str">
        <f>IF($E777="","",'Données entrées'!E778)</f>
        <v/>
      </c>
      <c r="I777" t="str">
        <f>IF(AND('Données entrées'!B778="x",'Données entrées'!E778&gt;=0),"XXX3","")</f>
        <v/>
      </c>
      <c r="J777" t="str">
        <f>IF($I777="","",'Données entrées'!C778)</f>
        <v/>
      </c>
      <c r="K777" t="str">
        <f>IF($I777="","",'Données entrées'!D778)</f>
        <v/>
      </c>
      <c r="L777" s="24" t="str">
        <f>IF($I777="","",'Données entrées'!E778)</f>
        <v/>
      </c>
      <c r="M777" s="7" t="s">
        <v>13</v>
      </c>
      <c r="N777" s="20" t="s">
        <v>13</v>
      </c>
      <c r="O777" s="20" t="s">
        <v>13</v>
      </c>
      <c r="P777" s="9" t="s">
        <v>13</v>
      </c>
      <c r="Q777" t="s">
        <v>13</v>
      </c>
      <c r="R777" t="s">
        <v>13</v>
      </c>
      <c r="S777" t="s">
        <v>13</v>
      </c>
      <c r="T777" t="s">
        <v>13</v>
      </c>
      <c r="U777" s="7" t="s">
        <v>13</v>
      </c>
      <c r="V777" s="20" t="s">
        <v>13</v>
      </c>
      <c r="W777" s="20" t="s">
        <v>13</v>
      </c>
      <c r="X777" s="9" t="s">
        <v>13</v>
      </c>
    </row>
    <row r="778" spans="1:24" x14ac:dyDescent="0.35">
      <c r="A778" t="str">
        <f>IF(OR('Données entrées'!E779=0,'Données entrées'!E779=""),"",IF('Données entrées'!A779="x","XXX4",""))</f>
        <v/>
      </c>
      <c r="B778" t="str">
        <f>IF($A778="","",'Données entrées'!C779)</f>
        <v/>
      </c>
      <c r="C778" t="str">
        <f>IF($A778="","",'Données entrées'!D779)</f>
        <v/>
      </c>
      <c r="D778" s="24" t="str">
        <f>IF(A778="","",'Données entrées'!E779)</f>
        <v/>
      </c>
      <c r="E778" s="7" t="str">
        <f>IF(OR('Données entrées'!E779=0,'Données entrées'!E779=""),"",IF(AND('Données entrées'!B779="x",'Données entrées'!E779&lt;0),"XXX8",""))</f>
        <v/>
      </c>
      <c r="F778" s="20" t="str">
        <f>IF($E778="","",'Données entrées'!C779)</f>
        <v/>
      </c>
      <c r="G778" s="20" t="str">
        <f>IF($E778="","",'Données entrées'!D779)</f>
        <v/>
      </c>
      <c r="H778" s="31" t="str">
        <f>IF($E778="","",'Données entrées'!E779)</f>
        <v/>
      </c>
      <c r="I778" t="str">
        <f>IF(AND('Données entrées'!B779="x",'Données entrées'!E779&gt;=0),"XXX3","")</f>
        <v/>
      </c>
      <c r="J778" t="str">
        <f>IF($I778="","",'Données entrées'!C779)</f>
        <v/>
      </c>
      <c r="K778" t="str">
        <f>IF($I778="","",'Données entrées'!D779)</f>
        <v/>
      </c>
      <c r="L778" s="24" t="str">
        <f>IF($I778="","",'Données entrées'!E779)</f>
        <v/>
      </c>
      <c r="M778" s="7" t="s">
        <v>13</v>
      </c>
      <c r="N778" s="20" t="s">
        <v>13</v>
      </c>
      <c r="O778" s="20" t="s">
        <v>13</v>
      </c>
      <c r="P778" s="9" t="s">
        <v>13</v>
      </c>
      <c r="Q778" t="s">
        <v>13</v>
      </c>
      <c r="R778" t="s">
        <v>13</v>
      </c>
      <c r="S778" t="s">
        <v>13</v>
      </c>
      <c r="T778" t="s">
        <v>13</v>
      </c>
      <c r="U778" s="7" t="s">
        <v>13</v>
      </c>
      <c r="V778" s="20" t="s">
        <v>13</v>
      </c>
      <c r="W778" s="20" t="s">
        <v>13</v>
      </c>
      <c r="X778" s="9" t="s">
        <v>13</v>
      </c>
    </row>
    <row r="779" spans="1:24" x14ac:dyDescent="0.35">
      <c r="A779" t="str">
        <f>IF(OR('Données entrées'!E780=0,'Données entrées'!E780=""),"",IF('Données entrées'!A780="x","XXX4",""))</f>
        <v/>
      </c>
      <c r="B779" t="str">
        <f>IF($A779="","",'Données entrées'!C780)</f>
        <v/>
      </c>
      <c r="C779" t="str">
        <f>IF($A779="","",'Données entrées'!D780)</f>
        <v/>
      </c>
      <c r="D779" s="24" t="str">
        <f>IF(A779="","",'Données entrées'!E780)</f>
        <v/>
      </c>
      <c r="E779" s="7" t="str">
        <f>IF(OR('Données entrées'!E780=0,'Données entrées'!E780=""),"",IF(AND('Données entrées'!B780="x",'Données entrées'!E780&lt;0),"XXX8",""))</f>
        <v/>
      </c>
      <c r="F779" s="20" t="str">
        <f>IF($E779="","",'Données entrées'!C780)</f>
        <v/>
      </c>
      <c r="G779" s="20" t="str">
        <f>IF($E779="","",'Données entrées'!D780)</f>
        <v/>
      </c>
      <c r="H779" s="31" t="str">
        <f>IF($E779="","",'Données entrées'!E780)</f>
        <v/>
      </c>
      <c r="I779" t="str">
        <f>IF(AND('Données entrées'!B780="x",'Données entrées'!E780&gt;=0),"XXX3","")</f>
        <v/>
      </c>
      <c r="J779" t="str">
        <f>IF($I779="","",'Données entrées'!C780)</f>
        <v/>
      </c>
      <c r="K779" t="str">
        <f>IF($I779="","",'Données entrées'!D780)</f>
        <v/>
      </c>
      <c r="L779" s="24" t="str">
        <f>IF($I779="","",'Données entrées'!E780)</f>
        <v/>
      </c>
      <c r="M779" s="7" t="s">
        <v>13</v>
      </c>
      <c r="N779" s="20" t="s">
        <v>13</v>
      </c>
      <c r="O779" s="20" t="s">
        <v>13</v>
      </c>
      <c r="P779" s="9" t="s">
        <v>13</v>
      </c>
      <c r="Q779" t="s">
        <v>13</v>
      </c>
      <c r="R779" t="s">
        <v>13</v>
      </c>
      <c r="S779" t="s">
        <v>13</v>
      </c>
      <c r="T779" t="s">
        <v>13</v>
      </c>
      <c r="U779" s="7" t="s">
        <v>13</v>
      </c>
      <c r="V779" s="20" t="s">
        <v>13</v>
      </c>
      <c r="W779" s="20" t="s">
        <v>13</v>
      </c>
      <c r="X779" s="9" t="s">
        <v>13</v>
      </c>
    </row>
    <row r="780" spans="1:24" x14ac:dyDescent="0.35">
      <c r="A780" t="str">
        <f>IF(OR('Données entrées'!E781=0,'Données entrées'!E781=""),"",IF('Données entrées'!A781="x","XXX4",""))</f>
        <v/>
      </c>
      <c r="B780" t="str">
        <f>IF($A780="","",'Données entrées'!C781)</f>
        <v/>
      </c>
      <c r="C780" t="str">
        <f>IF($A780="","",'Données entrées'!D781)</f>
        <v/>
      </c>
      <c r="D780" s="24" t="str">
        <f>IF(A780="","",'Données entrées'!E781)</f>
        <v/>
      </c>
      <c r="E780" s="7" t="str">
        <f>IF(OR('Données entrées'!E781=0,'Données entrées'!E781=""),"",IF(AND('Données entrées'!B781="x",'Données entrées'!E781&lt;0),"XXX8",""))</f>
        <v/>
      </c>
      <c r="F780" s="20" t="str">
        <f>IF($E780="","",'Données entrées'!C781)</f>
        <v/>
      </c>
      <c r="G780" s="20" t="str">
        <f>IF($E780="","",'Données entrées'!D781)</f>
        <v/>
      </c>
      <c r="H780" s="31" t="str">
        <f>IF($E780="","",'Données entrées'!E781)</f>
        <v/>
      </c>
      <c r="I780" t="str">
        <f>IF(AND('Données entrées'!B781="x",'Données entrées'!E781&gt;=0),"XXX3","")</f>
        <v/>
      </c>
      <c r="J780" t="str">
        <f>IF($I780="","",'Données entrées'!C781)</f>
        <v/>
      </c>
      <c r="K780" t="str">
        <f>IF($I780="","",'Données entrées'!D781)</f>
        <v/>
      </c>
      <c r="L780" s="24" t="str">
        <f>IF($I780="","",'Données entrées'!E781)</f>
        <v/>
      </c>
      <c r="M780" s="7" t="s">
        <v>13</v>
      </c>
      <c r="N780" s="20" t="s">
        <v>13</v>
      </c>
      <c r="O780" s="20" t="s">
        <v>13</v>
      </c>
      <c r="P780" s="9" t="s">
        <v>13</v>
      </c>
      <c r="Q780" t="s">
        <v>13</v>
      </c>
      <c r="R780" t="s">
        <v>13</v>
      </c>
      <c r="S780" t="s">
        <v>13</v>
      </c>
      <c r="T780" t="s">
        <v>13</v>
      </c>
      <c r="U780" s="7" t="s">
        <v>13</v>
      </c>
      <c r="V780" s="20" t="s">
        <v>13</v>
      </c>
      <c r="W780" s="20" t="s">
        <v>13</v>
      </c>
      <c r="X780" s="9" t="s">
        <v>13</v>
      </c>
    </row>
    <row r="781" spans="1:24" x14ac:dyDescent="0.35">
      <c r="A781" t="str">
        <f>IF(OR('Données entrées'!E782=0,'Données entrées'!E782=""),"",IF('Données entrées'!A782="x","XXX4",""))</f>
        <v/>
      </c>
      <c r="B781" t="str">
        <f>IF($A781="","",'Données entrées'!C782)</f>
        <v/>
      </c>
      <c r="C781" t="str">
        <f>IF($A781="","",'Données entrées'!D782)</f>
        <v/>
      </c>
      <c r="D781" s="24" t="str">
        <f>IF(A781="","",'Données entrées'!E782)</f>
        <v/>
      </c>
      <c r="E781" s="7" t="str">
        <f>IF(OR('Données entrées'!E782=0,'Données entrées'!E782=""),"",IF(AND('Données entrées'!B782="x",'Données entrées'!E782&lt;0),"XXX8",""))</f>
        <v/>
      </c>
      <c r="F781" s="20" t="str">
        <f>IF($E781="","",'Données entrées'!C782)</f>
        <v/>
      </c>
      <c r="G781" s="20" t="str">
        <f>IF($E781="","",'Données entrées'!D782)</f>
        <v/>
      </c>
      <c r="H781" s="31" t="str">
        <f>IF($E781="","",'Données entrées'!E782)</f>
        <v/>
      </c>
      <c r="I781" t="str">
        <f>IF(AND('Données entrées'!B782="x",'Données entrées'!E782&gt;=0),"XXX3","")</f>
        <v/>
      </c>
      <c r="J781" t="str">
        <f>IF($I781="","",'Données entrées'!C782)</f>
        <v/>
      </c>
      <c r="K781" t="str">
        <f>IF($I781="","",'Données entrées'!D782)</f>
        <v/>
      </c>
      <c r="L781" s="24" t="str">
        <f>IF($I781="","",'Données entrées'!E782)</f>
        <v/>
      </c>
      <c r="M781" s="7" t="s">
        <v>13</v>
      </c>
      <c r="N781" s="20" t="s">
        <v>13</v>
      </c>
      <c r="O781" s="20" t="s">
        <v>13</v>
      </c>
      <c r="P781" s="9" t="s">
        <v>13</v>
      </c>
      <c r="Q781" t="s">
        <v>13</v>
      </c>
      <c r="R781" t="s">
        <v>13</v>
      </c>
      <c r="S781" t="s">
        <v>13</v>
      </c>
      <c r="T781" t="s">
        <v>13</v>
      </c>
      <c r="U781" s="7" t="s">
        <v>13</v>
      </c>
      <c r="V781" s="20" t="s">
        <v>13</v>
      </c>
      <c r="W781" s="20" t="s">
        <v>13</v>
      </c>
      <c r="X781" s="9" t="s">
        <v>13</v>
      </c>
    </row>
    <row r="782" spans="1:24" x14ac:dyDescent="0.35">
      <c r="A782" t="str">
        <f>IF(OR('Données entrées'!E783=0,'Données entrées'!E783=""),"",IF('Données entrées'!A783="x","XXX4",""))</f>
        <v/>
      </c>
      <c r="B782" t="str">
        <f>IF($A782="","",'Données entrées'!C783)</f>
        <v/>
      </c>
      <c r="C782" t="str">
        <f>IF($A782="","",'Données entrées'!D783)</f>
        <v/>
      </c>
      <c r="D782" s="24" t="str">
        <f>IF(A782="","",'Données entrées'!E783)</f>
        <v/>
      </c>
      <c r="E782" s="7" t="str">
        <f>IF(OR('Données entrées'!E783=0,'Données entrées'!E783=""),"",IF(AND('Données entrées'!B783="x",'Données entrées'!E783&lt;0),"XXX8",""))</f>
        <v/>
      </c>
      <c r="F782" s="20" t="str">
        <f>IF($E782="","",'Données entrées'!C783)</f>
        <v/>
      </c>
      <c r="G782" s="20" t="str">
        <f>IF($E782="","",'Données entrées'!D783)</f>
        <v/>
      </c>
      <c r="H782" s="31" t="str">
        <f>IF($E782="","",'Données entrées'!E783)</f>
        <v/>
      </c>
      <c r="I782" t="str">
        <f>IF(AND('Données entrées'!B783="x",'Données entrées'!E783&gt;=0),"XXX3","")</f>
        <v/>
      </c>
      <c r="J782" t="str">
        <f>IF($I782="","",'Données entrées'!C783)</f>
        <v/>
      </c>
      <c r="K782" t="str">
        <f>IF($I782="","",'Données entrées'!D783)</f>
        <v/>
      </c>
      <c r="L782" s="24" t="str">
        <f>IF($I782="","",'Données entrées'!E783)</f>
        <v/>
      </c>
      <c r="M782" s="7" t="s">
        <v>13</v>
      </c>
      <c r="N782" s="20" t="s">
        <v>13</v>
      </c>
      <c r="O782" s="20" t="s">
        <v>13</v>
      </c>
      <c r="P782" s="9" t="s">
        <v>13</v>
      </c>
      <c r="Q782" t="s">
        <v>13</v>
      </c>
      <c r="R782" t="s">
        <v>13</v>
      </c>
      <c r="S782" t="s">
        <v>13</v>
      </c>
      <c r="T782" t="s">
        <v>13</v>
      </c>
      <c r="U782" s="7" t="s">
        <v>13</v>
      </c>
      <c r="V782" s="20" t="s">
        <v>13</v>
      </c>
      <c r="W782" s="20" t="s">
        <v>13</v>
      </c>
      <c r="X782" s="9" t="s">
        <v>13</v>
      </c>
    </row>
    <row r="783" spans="1:24" x14ac:dyDescent="0.35">
      <c r="A783" t="str">
        <f>IF(OR('Données entrées'!E784=0,'Données entrées'!E784=""),"",IF('Données entrées'!A784="x","XXX4",""))</f>
        <v/>
      </c>
      <c r="B783" t="str">
        <f>IF($A783="","",'Données entrées'!C784)</f>
        <v/>
      </c>
      <c r="C783" t="str">
        <f>IF($A783="","",'Données entrées'!D784)</f>
        <v/>
      </c>
      <c r="D783" s="24" t="str">
        <f>IF(A783="","",'Données entrées'!E784)</f>
        <v/>
      </c>
      <c r="E783" s="7" t="str">
        <f>IF(OR('Données entrées'!E784=0,'Données entrées'!E784=""),"",IF(AND('Données entrées'!B784="x",'Données entrées'!E784&lt;0),"XXX8",""))</f>
        <v/>
      </c>
      <c r="F783" s="20" t="str">
        <f>IF($E783="","",'Données entrées'!C784)</f>
        <v/>
      </c>
      <c r="G783" s="20" t="str">
        <f>IF($E783="","",'Données entrées'!D784)</f>
        <v/>
      </c>
      <c r="H783" s="31" t="str">
        <f>IF($E783="","",'Données entrées'!E784)</f>
        <v/>
      </c>
      <c r="I783" t="str">
        <f>IF(AND('Données entrées'!B784="x",'Données entrées'!E784&gt;=0),"XXX3","")</f>
        <v/>
      </c>
      <c r="J783" t="str">
        <f>IF($I783="","",'Données entrées'!C784)</f>
        <v/>
      </c>
      <c r="K783" t="str">
        <f>IF($I783="","",'Données entrées'!D784)</f>
        <v/>
      </c>
      <c r="L783" s="24" t="str">
        <f>IF($I783="","",'Données entrées'!E784)</f>
        <v/>
      </c>
      <c r="M783" s="7" t="s">
        <v>13</v>
      </c>
      <c r="N783" s="20" t="s">
        <v>13</v>
      </c>
      <c r="O783" s="20" t="s">
        <v>13</v>
      </c>
      <c r="P783" s="9" t="s">
        <v>13</v>
      </c>
      <c r="Q783" t="s">
        <v>13</v>
      </c>
      <c r="R783" t="s">
        <v>13</v>
      </c>
      <c r="S783" t="s">
        <v>13</v>
      </c>
      <c r="T783" t="s">
        <v>13</v>
      </c>
      <c r="U783" s="7" t="s">
        <v>13</v>
      </c>
      <c r="V783" s="20" t="s">
        <v>13</v>
      </c>
      <c r="W783" s="20" t="s">
        <v>13</v>
      </c>
      <c r="X783" s="9" t="s">
        <v>13</v>
      </c>
    </row>
    <row r="784" spans="1:24" x14ac:dyDescent="0.35">
      <c r="A784" t="str">
        <f>IF(OR('Données entrées'!E785=0,'Données entrées'!E785=""),"",IF('Données entrées'!A785="x","XXX4",""))</f>
        <v/>
      </c>
      <c r="B784" t="str">
        <f>IF($A784="","",'Données entrées'!C785)</f>
        <v/>
      </c>
      <c r="C784" t="str">
        <f>IF($A784="","",'Données entrées'!D785)</f>
        <v/>
      </c>
      <c r="D784" s="24" t="str">
        <f>IF(A784="","",'Données entrées'!E785)</f>
        <v/>
      </c>
      <c r="E784" s="7" t="str">
        <f>IF(OR('Données entrées'!E785=0,'Données entrées'!E785=""),"",IF(AND('Données entrées'!B785="x",'Données entrées'!E785&lt;0),"XXX8",""))</f>
        <v/>
      </c>
      <c r="F784" s="20" t="str">
        <f>IF($E784="","",'Données entrées'!C785)</f>
        <v/>
      </c>
      <c r="G784" s="20" t="str">
        <f>IF($E784="","",'Données entrées'!D785)</f>
        <v/>
      </c>
      <c r="H784" s="31" t="str">
        <f>IF($E784="","",'Données entrées'!E785)</f>
        <v/>
      </c>
      <c r="I784" t="str">
        <f>IF(AND('Données entrées'!B785="x",'Données entrées'!E785&gt;=0),"XXX3","")</f>
        <v/>
      </c>
      <c r="J784" t="str">
        <f>IF($I784="","",'Données entrées'!C785)</f>
        <v/>
      </c>
      <c r="K784" t="str">
        <f>IF($I784="","",'Données entrées'!D785)</f>
        <v/>
      </c>
      <c r="L784" s="24" t="str">
        <f>IF($I784="","",'Données entrées'!E785)</f>
        <v/>
      </c>
      <c r="M784" s="7" t="s">
        <v>13</v>
      </c>
      <c r="N784" s="20" t="s">
        <v>13</v>
      </c>
      <c r="O784" s="20" t="s">
        <v>13</v>
      </c>
      <c r="P784" s="9" t="s">
        <v>13</v>
      </c>
      <c r="Q784" t="s">
        <v>13</v>
      </c>
      <c r="R784" t="s">
        <v>13</v>
      </c>
      <c r="S784" t="s">
        <v>13</v>
      </c>
      <c r="T784" t="s">
        <v>13</v>
      </c>
      <c r="U784" s="7" t="s">
        <v>13</v>
      </c>
      <c r="V784" s="20" t="s">
        <v>13</v>
      </c>
      <c r="W784" s="20" t="s">
        <v>13</v>
      </c>
      <c r="X784" s="9" t="s">
        <v>13</v>
      </c>
    </row>
    <row r="785" spans="1:24" x14ac:dyDescent="0.35">
      <c r="A785" t="str">
        <f>IF(OR('Données entrées'!E786=0,'Données entrées'!E786=""),"",IF('Données entrées'!A786="x","XXX4",""))</f>
        <v/>
      </c>
      <c r="B785" t="str">
        <f>IF($A785="","",'Données entrées'!C786)</f>
        <v/>
      </c>
      <c r="C785" t="str">
        <f>IF($A785="","",'Données entrées'!D786)</f>
        <v/>
      </c>
      <c r="D785" s="24" t="str">
        <f>IF(A785="","",'Données entrées'!E786)</f>
        <v/>
      </c>
      <c r="E785" s="7" t="str">
        <f>IF(OR('Données entrées'!E786=0,'Données entrées'!E786=""),"",IF(AND('Données entrées'!B786="x",'Données entrées'!E786&lt;0),"XXX8",""))</f>
        <v/>
      </c>
      <c r="F785" s="20" t="str">
        <f>IF($E785="","",'Données entrées'!C786)</f>
        <v/>
      </c>
      <c r="G785" s="20" t="str">
        <f>IF($E785="","",'Données entrées'!D786)</f>
        <v/>
      </c>
      <c r="H785" s="31" t="str">
        <f>IF($E785="","",'Données entrées'!E786)</f>
        <v/>
      </c>
      <c r="I785" t="str">
        <f>IF(AND('Données entrées'!B786="x",'Données entrées'!E786&gt;=0),"XXX3","")</f>
        <v/>
      </c>
      <c r="J785" t="str">
        <f>IF($I785="","",'Données entrées'!C786)</f>
        <v/>
      </c>
      <c r="K785" t="str">
        <f>IF($I785="","",'Données entrées'!D786)</f>
        <v/>
      </c>
      <c r="L785" s="24" t="str">
        <f>IF($I785="","",'Données entrées'!E786)</f>
        <v/>
      </c>
      <c r="M785" s="7" t="s">
        <v>13</v>
      </c>
      <c r="N785" s="20" t="s">
        <v>13</v>
      </c>
      <c r="O785" s="20" t="s">
        <v>13</v>
      </c>
      <c r="P785" s="9" t="s">
        <v>13</v>
      </c>
      <c r="Q785" t="s">
        <v>13</v>
      </c>
      <c r="R785" t="s">
        <v>13</v>
      </c>
      <c r="S785" t="s">
        <v>13</v>
      </c>
      <c r="T785" t="s">
        <v>13</v>
      </c>
      <c r="U785" s="7" t="s">
        <v>13</v>
      </c>
      <c r="V785" s="20" t="s">
        <v>13</v>
      </c>
      <c r="W785" s="20" t="s">
        <v>13</v>
      </c>
      <c r="X785" s="9" t="s">
        <v>13</v>
      </c>
    </row>
    <row r="786" spans="1:24" x14ac:dyDescent="0.35">
      <c r="A786" t="str">
        <f>IF(OR('Données entrées'!E787=0,'Données entrées'!E787=""),"",IF('Données entrées'!A787="x","XXX4",""))</f>
        <v/>
      </c>
      <c r="B786" t="str">
        <f>IF($A786="","",'Données entrées'!C787)</f>
        <v/>
      </c>
      <c r="C786" t="str">
        <f>IF($A786="","",'Données entrées'!D787)</f>
        <v/>
      </c>
      <c r="D786" s="24" t="str">
        <f>IF(A786="","",'Données entrées'!E787)</f>
        <v/>
      </c>
      <c r="E786" s="7" t="str">
        <f>IF(OR('Données entrées'!E787=0,'Données entrées'!E787=""),"",IF(AND('Données entrées'!B787="x",'Données entrées'!E787&lt;0),"XXX8",""))</f>
        <v/>
      </c>
      <c r="F786" s="20" t="str">
        <f>IF($E786="","",'Données entrées'!C787)</f>
        <v/>
      </c>
      <c r="G786" s="20" t="str">
        <f>IF($E786="","",'Données entrées'!D787)</f>
        <v/>
      </c>
      <c r="H786" s="31" t="str">
        <f>IF($E786="","",'Données entrées'!E787)</f>
        <v/>
      </c>
      <c r="I786" t="str">
        <f>IF(AND('Données entrées'!B787="x",'Données entrées'!E787&gt;=0),"XXX3","")</f>
        <v/>
      </c>
      <c r="J786" t="str">
        <f>IF($I786="","",'Données entrées'!C787)</f>
        <v/>
      </c>
      <c r="K786" t="str">
        <f>IF($I786="","",'Données entrées'!D787)</f>
        <v/>
      </c>
      <c r="L786" s="24" t="str">
        <f>IF($I786="","",'Données entrées'!E787)</f>
        <v/>
      </c>
      <c r="M786" s="7" t="s">
        <v>13</v>
      </c>
      <c r="N786" s="20" t="s">
        <v>13</v>
      </c>
      <c r="O786" s="20" t="s">
        <v>13</v>
      </c>
      <c r="P786" s="9" t="s">
        <v>13</v>
      </c>
      <c r="Q786" t="s">
        <v>13</v>
      </c>
      <c r="R786" t="s">
        <v>13</v>
      </c>
      <c r="S786" t="s">
        <v>13</v>
      </c>
      <c r="T786" t="s">
        <v>13</v>
      </c>
      <c r="U786" s="7" t="s">
        <v>13</v>
      </c>
      <c r="V786" s="20" t="s">
        <v>13</v>
      </c>
      <c r="W786" s="20" t="s">
        <v>13</v>
      </c>
      <c r="X786" s="9" t="s">
        <v>13</v>
      </c>
    </row>
    <row r="787" spans="1:24" x14ac:dyDescent="0.35">
      <c r="A787" t="str">
        <f>IF(OR('Données entrées'!E788=0,'Données entrées'!E788=""),"",IF('Données entrées'!A788="x","XXX4",""))</f>
        <v/>
      </c>
      <c r="B787" t="str">
        <f>IF($A787="","",'Données entrées'!C788)</f>
        <v/>
      </c>
      <c r="C787" t="str">
        <f>IF($A787="","",'Données entrées'!D788)</f>
        <v/>
      </c>
      <c r="D787" s="24" t="str">
        <f>IF(A787="","",'Données entrées'!E788)</f>
        <v/>
      </c>
      <c r="E787" s="7" t="str">
        <f>IF(OR('Données entrées'!E788=0,'Données entrées'!E788=""),"",IF(AND('Données entrées'!B788="x",'Données entrées'!E788&lt;0),"XXX8",""))</f>
        <v/>
      </c>
      <c r="F787" s="20" t="str">
        <f>IF($E787="","",'Données entrées'!C788)</f>
        <v/>
      </c>
      <c r="G787" s="20" t="str">
        <f>IF($E787="","",'Données entrées'!D788)</f>
        <v/>
      </c>
      <c r="H787" s="31" t="str">
        <f>IF($E787="","",'Données entrées'!E788)</f>
        <v/>
      </c>
      <c r="I787" t="str">
        <f>IF(AND('Données entrées'!B788="x",'Données entrées'!E788&gt;=0),"XXX3","")</f>
        <v/>
      </c>
      <c r="J787" t="str">
        <f>IF($I787="","",'Données entrées'!C788)</f>
        <v/>
      </c>
      <c r="K787" t="str">
        <f>IF($I787="","",'Données entrées'!D788)</f>
        <v/>
      </c>
      <c r="L787" s="24" t="str">
        <f>IF($I787="","",'Données entrées'!E788)</f>
        <v/>
      </c>
      <c r="M787" s="7" t="s">
        <v>13</v>
      </c>
      <c r="N787" s="20" t="s">
        <v>13</v>
      </c>
      <c r="O787" s="20" t="s">
        <v>13</v>
      </c>
      <c r="P787" s="9" t="s">
        <v>13</v>
      </c>
      <c r="Q787" t="s">
        <v>13</v>
      </c>
      <c r="R787" t="s">
        <v>13</v>
      </c>
      <c r="S787" t="s">
        <v>13</v>
      </c>
      <c r="T787" t="s">
        <v>13</v>
      </c>
      <c r="U787" s="7" t="s">
        <v>13</v>
      </c>
      <c r="V787" s="20" t="s">
        <v>13</v>
      </c>
      <c r="W787" s="20" t="s">
        <v>13</v>
      </c>
      <c r="X787" s="9" t="s">
        <v>13</v>
      </c>
    </row>
    <row r="788" spans="1:24" x14ac:dyDescent="0.35">
      <c r="A788" t="str">
        <f>IF(OR('Données entrées'!E789=0,'Données entrées'!E789=""),"",IF('Données entrées'!A789="x","XXX4",""))</f>
        <v/>
      </c>
      <c r="B788" t="str">
        <f>IF($A788="","",'Données entrées'!C789)</f>
        <v/>
      </c>
      <c r="C788" t="str">
        <f>IF($A788="","",'Données entrées'!D789)</f>
        <v/>
      </c>
      <c r="D788" s="24" t="str">
        <f>IF(A788="","",'Données entrées'!E789)</f>
        <v/>
      </c>
      <c r="E788" s="7" t="str">
        <f>IF(OR('Données entrées'!E789=0,'Données entrées'!E789=""),"",IF(AND('Données entrées'!B789="x",'Données entrées'!E789&lt;0),"XXX8",""))</f>
        <v/>
      </c>
      <c r="F788" s="20" t="str">
        <f>IF($E788="","",'Données entrées'!C789)</f>
        <v/>
      </c>
      <c r="G788" s="20" t="str">
        <f>IF($E788="","",'Données entrées'!D789)</f>
        <v/>
      </c>
      <c r="H788" s="31" t="str">
        <f>IF($E788="","",'Données entrées'!E789)</f>
        <v/>
      </c>
      <c r="I788" t="str">
        <f>IF(AND('Données entrées'!B789="x",'Données entrées'!E789&gt;=0),"XXX3","")</f>
        <v/>
      </c>
      <c r="J788" t="str">
        <f>IF($I788="","",'Données entrées'!C789)</f>
        <v/>
      </c>
      <c r="K788" t="str">
        <f>IF($I788="","",'Données entrées'!D789)</f>
        <v/>
      </c>
      <c r="L788" s="24" t="str">
        <f>IF($I788="","",'Données entrées'!E789)</f>
        <v/>
      </c>
      <c r="M788" s="7" t="s">
        <v>13</v>
      </c>
      <c r="N788" s="20" t="s">
        <v>13</v>
      </c>
      <c r="O788" s="20" t="s">
        <v>13</v>
      </c>
      <c r="P788" s="9" t="s">
        <v>13</v>
      </c>
      <c r="Q788" t="s">
        <v>13</v>
      </c>
      <c r="R788" t="s">
        <v>13</v>
      </c>
      <c r="S788" t="s">
        <v>13</v>
      </c>
      <c r="T788" t="s">
        <v>13</v>
      </c>
      <c r="U788" s="7" t="s">
        <v>13</v>
      </c>
      <c r="V788" s="20" t="s">
        <v>13</v>
      </c>
      <c r="W788" s="20" t="s">
        <v>13</v>
      </c>
      <c r="X788" s="9" t="s">
        <v>13</v>
      </c>
    </row>
    <row r="789" spans="1:24" x14ac:dyDescent="0.35">
      <c r="A789" t="str">
        <f>IF(OR('Données entrées'!E790=0,'Données entrées'!E790=""),"",IF('Données entrées'!A790="x","XXX4",""))</f>
        <v/>
      </c>
      <c r="B789" t="str">
        <f>IF($A789="","",'Données entrées'!C790)</f>
        <v/>
      </c>
      <c r="C789" t="str">
        <f>IF($A789="","",'Données entrées'!D790)</f>
        <v/>
      </c>
      <c r="D789" s="24" t="str">
        <f>IF(A789="","",'Données entrées'!E790)</f>
        <v/>
      </c>
      <c r="E789" s="7" t="str">
        <f>IF(OR('Données entrées'!E790=0,'Données entrées'!E790=""),"",IF(AND('Données entrées'!B790="x",'Données entrées'!E790&lt;0),"XXX8",""))</f>
        <v/>
      </c>
      <c r="F789" s="20" t="str">
        <f>IF($E789="","",'Données entrées'!C790)</f>
        <v/>
      </c>
      <c r="G789" s="20" t="str">
        <f>IF($E789="","",'Données entrées'!D790)</f>
        <v/>
      </c>
      <c r="H789" s="31" t="str">
        <f>IF($E789="","",'Données entrées'!E790)</f>
        <v/>
      </c>
      <c r="I789" t="str">
        <f>IF(AND('Données entrées'!B790="x",'Données entrées'!E790&gt;=0),"XXX3","")</f>
        <v/>
      </c>
      <c r="J789" t="str">
        <f>IF($I789="","",'Données entrées'!C790)</f>
        <v/>
      </c>
      <c r="K789" t="str">
        <f>IF($I789="","",'Données entrées'!D790)</f>
        <v/>
      </c>
      <c r="L789" s="24" t="str">
        <f>IF($I789="","",'Données entrées'!E790)</f>
        <v/>
      </c>
      <c r="M789" s="7" t="s">
        <v>13</v>
      </c>
      <c r="N789" s="20" t="s">
        <v>13</v>
      </c>
      <c r="O789" s="20" t="s">
        <v>13</v>
      </c>
      <c r="P789" s="9" t="s">
        <v>13</v>
      </c>
      <c r="Q789" t="s">
        <v>13</v>
      </c>
      <c r="R789" t="s">
        <v>13</v>
      </c>
      <c r="S789" t="s">
        <v>13</v>
      </c>
      <c r="T789" t="s">
        <v>13</v>
      </c>
      <c r="U789" s="7" t="s">
        <v>13</v>
      </c>
      <c r="V789" s="20" t="s">
        <v>13</v>
      </c>
      <c r="W789" s="20" t="s">
        <v>13</v>
      </c>
      <c r="X789" s="9" t="s">
        <v>13</v>
      </c>
    </row>
    <row r="790" spans="1:24" x14ac:dyDescent="0.35">
      <c r="A790" t="str">
        <f>IF(OR('Données entrées'!E791=0,'Données entrées'!E791=""),"",IF('Données entrées'!A791="x","XXX4",""))</f>
        <v/>
      </c>
      <c r="B790" t="str">
        <f>IF($A790="","",'Données entrées'!C791)</f>
        <v/>
      </c>
      <c r="C790" t="str">
        <f>IF($A790="","",'Données entrées'!D791)</f>
        <v/>
      </c>
      <c r="D790" s="24" t="str">
        <f>IF(A790="","",'Données entrées'!E791)</f>
        <v/>
      </c>
      <c r="E790" s="7" t="str">
        <f>IF(OR('Données entrées'!E791=0,'Données entrées'!E791=""),"",IF(AND('Données entrées'!B791="x",'Données entrées'!E791&lt;0),"XXX8",""))</f>
        <v/>
      </c>
      <c r="F790" s="20" t="str">
        <f>IF($E790="","",'Données entrées'!C791)</f>
        <v/>
      </c>
      <c r="G790" s="20" t="str">
        <f>IF($E790="","",'Données entrées'!D791)</f>
        <v/>
      </c>
      <c r="H790" s="31" t="str">
        <f>IF($E790="","",'Données entrées'!E791)</f>
        <v/>
      </c>
      <c r="I790" t="str">
        <f>IF(AND('Données entrées'!B791="x",'Données entrées'!E791&gt;=0),"XXX3","")</f>
        <v/>
      </c>
      <c r="J790" t="str">
        <f>IF($I790="","",'Données entrées'!C791)</f>
        <v/>
      </c>
      <c r="K790" t="str">
        <f>IF($I790="","",'Données entrées'!D791)</f>
        <v/>
      </c>
      <c r="L790" s="24" t="str">
        <f>IF($I790="","",'Données entrées'!E791)</f>
        <v/>
      </c>
      <c r="M790" s="7" t="s">
        <v>13</v>
      </c>
      <c r="N790" s="20" t="s">
        <v>13</v>
      </c>
      <c r="O790" s="20" t="s">
        <v>13</v>
      </c>
      <c r="P790" s="9" t="s">
        <v>13</v>
      </c>
      <c r="Q790" t="s">
        <v>13</v>
      </c>
      <c r="R790" t="s">
        <v>13</v>
      </c>
      <c r="S790" t="s">
        <v>13</v>
      </c>
      <c r="T790" t="s">
        <v>13</v>
      </c>
      <c r="U790" s="7" t="s">
        <v>13</v>
      </c>
      <c r="V790" s="20" t="s">
        <v>13</v>
      </c>
      <c r="W790" s="20" t="s">
        <v>13</v>
      </c>
      <c r="X790" s="9" t="s">
        <v>13</v>
      </c>
    </row>
    <row r="791" spans="1:24" x14ac:dyDescent="0.35">
      <c r="A791" t="str">
        <f>IF(OR('Données entrées'!E792=0,'Données entrées'!E792=""),"",IF('Données entrées'!A792="x","XXX4",""))</f>
        <v/>
      </c>
      <c r="B791" t="str">
        <f>IF($A791="","",'Données entrées'!C792)</f>
        <v/>
      </c>
      <c r="C791" t="str">
        <f>IF($A791="","",'Données entrées'!D792)</f>
        <v/>
      </c>
      <c r="D791" s="24" t="str">
        <f>IF(A791="","",'Données entrées'!E792)</f>
        <v/>
      </c>
      <c r="E791" s="7" t="str">
        <f>IF(OR('Données entrées'!E792=0,'Données entrées'!E792=""),"",IF(AND('Données entrées'!B792="x",'Données entrées'!E792&lt;0),"XXX8",""))</f>
        <v/>
      </c>
      <c r="F791" s="20" t="str">
        <f>IF($E791="","",'Données entrées'!C792)</f>
        <v/>
      </c>
      <c r="G791" s="20" t="str">
        <f>IF($E791="","",'Données entrées'!D792)</f>
        <v/>
      </c>
      <c r="H791" s="31" t="str">
        <f>IF($E791="","",'Données entrées'!E792)</f>
        <v/>
      </c>
      <c r="I791" t="str">
        <f>IF(AND('Données entrées'!B792="x",'Données entrées'!E792&gt;=0),"XXX3","")</f>
        <v/>
      </c>
      <c r="J791" t="str">
        <f>IF($I791="","",'Données entrées'!C792)</f>
        <v/>
      </c>
      <c r="K791" t="str">
        <f>IF($I791="","",'Données entrées'!D792)</f>
        <v/>
      </c>
      <c r="L791" s="24" t="str">
        <f>IF($I791="","",'Données entrées'!E792)</f>
        <v/>
      </c>
      <c r="M791" s="7" t="s">
        <v>13</v>
      </c>
      <c r="N791" s="20" t="s">
        <v>13</v>
      </c>
      <c r="O791" s="20" t="s">
        <v>13</v>
      </c>
      <c r="P791" s="9" t="s">
        <v>13</v>
      </c>
      <c r="Q791" t="s">
        <v>13</v>
      </c>
      <c r="R791" t="s">
        <v>13</v>
      </c>
      <c r="S791" t="s">
        <v>13</v>
      </c>
      <c r="T791" t="s">
        <v>13</v>
      </c>
      <c r="U791" s="7" t="s">
        <v>13</v>
      </c>
      <c r="V791" s="20" t="s">
        <v>13</v>
      </c>
      <c r="W791" s="20" t="s">
        <v>13</v>
      </c>
      <c r="X791" s="9" t="s">
        <v>13</v>
      </c>
    </row>
    <row r="792" spans="1:24" x14ac:dyDescent="0.35">
      <c r="A792" t="str">
        <f>IF(OR('Données entrées'!E793=0,'Données entrées'!E793=""),"",IF('Données entrées'!A793="x","XXX4",""))</f>
        <v/>
      </c>
      <c r="B792" t="str">
        <f>IF($A792="","",'Données entrées'!C793)</f>
        <v/>
      </c>
      <c r="C792" t="str">
        <f>IF($A792="","",'Données entrées'!D793)</f>
        <v/>
      </c>
      <c r="D792" s="24" t="str">
        <f>IF(A792="","",'Données entrées'!E793)</f>
        <v/>
      </c>
      <c r="E792" s="7" t="str">
        <f>IF(OR('Données entrées'!E793=0,'Données entrées'!E793=""),"",IF(AND('Données entrées'!B793="x",'Données entrées'!E793&lt;0),"XXX8",""))</f>
        <v/>
      </c>
      <c r="F792" s="20" t="str">
        <f>IF($E792="","",'Données entrées'!C793)</f>
        <v/>
      </c>
      <c r="G792" s="20" t="str">
        <f>IF($E792="","",'Données entrées'!D793)</f>
        <v/>
      </c>
      <c r="H792" s="31" t="str">
        <f>IF($E792="","",'Données entrées'!E793)</f>
        <v/>
      </c>
      <c r="I792" t="str">
        <f>IF(AND('Données entrées'!B793="x",'Données entrées'!E793&gt;=0),"XXX3","")</f>
        <v/>
      </c>
      <c r="J792" t="str">
        <f>IF($I792="","",'Données entrées'!C793)</f>
        <v/>
      </c>
      <c r="K792" t="str">
        <f>IF($I792="","",'Données entrées'!D793)</f>
        <v/>
      </c>
      <c r="L792" s="24" t="str">
        <f>IF($I792="","",'Données entrées'!E793)</f>
        <v/>
      </c>
      <c r="M792" s="7" t="s">
        <v>13</v>
      </c>
      <c r="N792" s="20" t="s">
        <v>13</v>
      </c>
      <c r="O792" s="20" t="s">
        <v>13</v>
      </c>
      <c r="P792" s="9" t="s">
        <v>13</v>
      </c>
      <c r="Q792" t="s">
        <v>13</v>
      </c>
      <c r="R792" t="s">
        <v>13</v>
      </c>
      <c r="S792" t="s">
        <v>13</v>
      </c>
      <c r="T792" t="s">
        <v>13</v>
      </c>
      <c r="U792" s="7" t="s">
        <v>13</v>
      </c>
      <c r="V792" s="20" t="s">
        <v>13</v>
      </c>
      <c r="W792" s="20" t="s">
        <v>13</v>
      </c>
      <c r="X792" s="9" t="s">
        <v>13</v>
      </c>
    </row>
    <row r="793" spans="1:24" x14ac:dyDescent="0.35">
      <c r="A793" t="str">
        <f>IF(OR('Données entrées'!E794=0,'Données entrées'!E794=""),"",IF('Données entrées'!A794="x","XXX4",""))</f>
        <v/>
      </c>
      <c r="B793" t="str">
        <f>IF($A793="","",'Données entrées'!C794)</f>
        <v/>
      </c>
      <c r="C793" t="str">
        <f>IF($A793="","",'Données entrées'!D794)</f>
        <v/>
      </c>
      <c r="D793" s="24" t="str">
        <f>IF(A793="","",'Données entrées'!E794)</f>
        <v/>
      </c>
      <c r="E793" s="7" t="str">
        <f>IF(OR('Données entrées'!E794=0,'Données entrées'!E794=""),"",IF(AND('Données entrées'!B794="x",'Données entrées'!E794&lt;0),"XXX8",""))</f>
        <v/>
      </c>
      <c r="F793" s="20" t="str">
        <f>IF($E793="","",'Données entrées'!C794)</f>
        <v/>
      </c>
      <c r="G793" s="20" t="str">
        <f>IF($E793="","",'Données entrées'!D794)</f>
        <v/>
      </c>
      <c r="H793" s="31" t="str">
        <f>IF($E793="","",'Données entrées'!E794)</f>
        <v/>
      </c>
      <c r="I793" t="str">
        <f>IF(AND('Données entrées'!B794="x",'Données entrées'!E794&gt;=0),"XXX3","")</f>
        <v/>
      </c>
      <c r="J793" t="str">
        <f>IF($I793="","",'Données entrées'!C794)</f>
        <v/>
      </c>
      <c r="K793" t="str">
        <f>IF($I793="","",'Données entrées'!D794)</f>
        <v/>
      </c>
      <c r="L793" s="24" t="str">
        <f>IF($I793="","",'Données entrées'!E794)</f>
        <v/>
      </c>
      <c r="M793" s="7" t="s">
        <v>13</v>
      </c>
      <c r="N793" s="20" t="s">
        <v>13</v>
      </c>
      <c r="O793" s="20" t="s">
        <v>13</v>
      </c>
      <c r="P793" s="9" t="s">
        <v>13</v>
      </c>
      <c r="Q793" t="s">
        <v>13</v>
      </c>
      <c r="R793" t="s">
        <v>13</v>
      </c>
      <c r="S793" t="s">
        <v>13</v>
      </c>
      <c r="T793" t="s">
        <v>13</v>
      </c>
      <c r="U793" s="7" t="s">
        <v>13</v>
      </c>
      <c r="V793" s="20" t="s">
        <v>13</v>
      </c>
      <c r="W793" s="20" t="s">
        <v>13</v>
      </c>
      <c r="X793" s="9" t="s">
        <v>13</v>
      </c>
    </row>
    <row r="794" spans="1:24" x14ac:dyDescent="0.35">
      <c r="A794" t="str">
        <f>IF(OR('Données entrées'!E795=0,'Données entrées'!E795=""),"",IF('Données entrées'!A795="x","XXX4",""))</f>
        <v/>
      </c>
      <c r="B794" t="str">
        <f>IF($A794="","",'Données entrées'!C795)</f>
        <v/>
      </c>
      <c r="C794" t="str">
        <f>IF($A794="","",'Données entrées'!D795)</f>
        <v/>
      </c>
      <c r="D794" s="24" t="str">
        <f>IF(A794="","",'Données entrées'!E795)</f>
        <v/>
      </c>
      <c r="E794" s="7" t="str">
        <f>IF(OR('Données entrées'!E795=0,'Données entrées'!E795=""),"",IF(AND('Données entrées'!B795="x",'Données entrées'!E795&lt;0),"XXX8",""))</f>
        <v/>
      </c>
      <c r="F794" s="20" t="str">
        <f>IF($E794="","",'Données entrées'!C795)</f>
        <v/>
      </c>
      <c r="G794" s="20" t="str">
        <f>IF($E794="","",'Données entrées'!D795)</f>
        <v/>
      </c>
      <c r="H794" s="31" t="str">
        <f>IF($E794="","",'Données entrées'!E795)</f>
        <v/>
      </c>
      <c r="I794" t="str">
        <f>IF(AND('Données entrées'!B795="x",'Données entrées'!E795&gt;=0),"XXX3","")</f>
        <v/>
      </c>
      <c r="J794" t="str">
        <f>IF($I794="","",'Données entrées'!C795)</f>
        <v/>
      </c>
      <c r="K794" t="str">
        <f>IF($I794="","",'Données entrées'!D795)</f>
        <v/>
      </c>
      <c r="L794" s="24" t="str">
        <f>IF($I794="","",'Données entrées'!E795)</f>
        <v/>
      </c>
      <c r="M794" s="7" t="s">
        <v>13</v>
      </c>
      <c r="N794" s="20" t="s">
        <v>13</v>
      </c>
      <c r="O794" s="20" t="s">
        <v>13</v>
      </c>
      <c r="P794" s="9" t="s">
        <v>13</v>
      </c>
      <c r="Q794" t="s">
        <v>13</v>
      </c>
      <c r="R794" t="s">
        <v>13</v>
      </c>
      <c r="S794" t="s">
        <v>13</v>
      </c>
      <c r="T794" t="s">
        <v>13</v>
      </c>
      <c r="U794" s="7" t="s">
        <v>13</v>
      </c>
      <c r="V794" s="20" t="s">
        <v>13</v>
      </c>
      <c r="W794" s="20" t="s">
        <v>13</v>
      </c>
      <c r="X794" s="9" t="s">
        <v>13</v>
      </c>
    </row>
    <row r="795" spans="1:24" x14ac:dyDescent="0.35">
      <c r="A795" t="str">
        <f>IF(OR('Données entrées'!E796=0,'Données entrées'!E796=""),"",IF('Données entrées'!A796="x","XXX4",""))</f>
        <v/>
      </c>
      <c r="B795" t="str">
        <f>IF($A795="","",'Données entrées'!C796)</f>
        <v/>
      </c>
      <c r="C795" t="str">
        <f>IF($A795="","",'Données entrées'!D796)</f>
        <v/>
      </c>
      <c r="D795" s="24" t="str">
        <f>IF(A795="","",'Données entrées'!E796)</f>
        <v/>
      </c>
      <c r="E795" s="7" t="str">
        <f>IF(OR('Données entrées'!E796=0,'Données entrées'!E796=""),"",IF(AND('Données entrées'!B796="x",'Données entrées'!E796&lt;0),"XXX8",""))</f>
        <v/>
      </c>
      <c r="F795" s="20" t="str">
        <f>IF($E795="","",'Données entrées'!C796)</f>
        <v/>
      </c>
      <c r="G795" s="20" t="str">
        <f>IF($E795="","",'Données entrées'!D796)</f>
        <v/>
      </c>
      <c r="H795" s="31" t="str">
        <f>IF($E795="","",'Données entrées'!E796)</f>
        <v/>
      </c>
      <c r="I795" t="str">
        <f>IF(AND('Données entrées'!B796="x",'Données entrées'!E796&gt;=0),"XXX3","")</f>
        <v/>
      </c>
      <c r="J795" t="str">
        <f>IF($I795="","",'Données entrées'!C796)</f>
        <v/>
      </c>
      <c r="K795" t="str">
        <f>IF($I795="","",'Données entrées'!D796)</f>
        <v/>
      </c>
      <c r="L795" s="24" t="str">
        <f>IF($I795="","",'Données entrées'!E796)</f>
        <v/>
      </c>
      <c r="M795" s="7" t="s">
        <v>13</v>
      </c>
      <c r="N795" s="20" t="s">
        <v>13</v>
      </c>
      <c r="O795" s="20" t="s">
        <v>13</v>
      </c>
      <c r="P795" s="9" t="s">
        <v>13</v>
      </c>
      <c r="Q795" t="s">
        <v>13</v>
      </c>
      <c r="R795" t="s">
        <v>13</v>
      </c>
      <c r="S795" t="s">
        <v>13</v>
      </c>
      <c r="T795" t="s">
        <v>13</v>
      </c>
      <c r="U795" s="7" t="s">
        <v>13</v>
      </c>
      <c r="V795" s="20" t="s">
        <v>13</v>
      </c>
      <c r="W795" s="20" t="s">
        <v>13</v>
      </c>
      <c r="X795" s="9" t="s">
        <v>13</v>
      </c>
    </row>
    <row r="796" spans="1:24" x14ac:dyDescent="0.35">
      <c r="A796" t="str">
        <f>IF(OR('Données entrées'!E797=0,'Données entrées'!E797=""),"",IF('Données entrées'!A797="x","XXX4",""))</f>
        <v/>
      </c>
      <c r="B796" t="str">
        <f>IF($A796="","",'Données entrées'!C797)</f>
        <v/>
      </c>
      <c r="C796" t="str">
        <f>IF($A796="","",'Données entrées'!D797)</f>
        <v/>
      </c>
      <c r="D796" s="24" t="str">
        <f>IF(A796="","",'Données entrées'!E797)</f>
        <v/>
      </c>
      <c r="E796" s="7" t="str">
        <f>IF(OR('Données entrées'!E797=0,'Données entrées'!E797=""),"",IF(AND('Données entrées'!B797="x",'Données entrées'!E797&lt;0),"XXX8",""))</f>
        <v/>
      </c>
      <c r="F796" s="20" t="str">
        <f>IF($E796="","",'Données entrées'!C797)</f>
        <v/>
      </c>
      <c r="G796" s="20" t="str">
        <f>IF($E796="","",'Données entrées'!D797)</f>
        <v/>
      </c>
      <c r="H796" s="31" t="str">
        <f>IF($E796="","",'Données entrées'!E797)</f>
        <v/>
      </c>
      <c r="I796" t="str">
        <f>IF(AND('Données entrées'!B797="x",'Données entrées'!E797&gt;=0),"XXX3","")</f>
        <v/>
      </c>
      <c r="J796" t="str">
        <f>IF($I796="","",'Données entrées'!C797)</f>
        <v/>
      </c>
      <c r="K796" t="str">
        <f>IF($I796="","",'Données entrées'!D797)</f>
        <v/>
      </c>
      <c r="L796" s="24" t="str">
        <f>IF($I796="","",'Données entrées'!E797)</f>
        <v/>
      </c>
      <c r="M796" s="7" t="s">
        <v>13</v>
      </c>
      <c r="N796" s="20" t="s">
        <v>13</v>
      </c>
      <c r="O796" s="20" t="s">
        <v>13</v>
      </c>
      <c r="P796" s="9" t="s">
        <v>13</v>
      </c>
      <c r="Q796" t="s">
        <v>13</v>
      </c>
      <c r="R796" t="s">
        <v>13</v>
      </c>
      <c r="S796" t="s">
        <v>13</v>
      </c>
      <c r="T796" t="s">
        <v>13</v>
      </c>
      <c r="U796" s="7" t="s">
        <v>13</v>
      </c>
      <c r="V796" s="20" t="s">
        <v>13</v>
      </c>
      <c r="W796" s="20" t="s">
        <v>13</v>
      </c>
      <c r="X796" s="9" t="s">
        <v>13</v>
      </c>
    </row>
    <row r="797" spans="1:24" x14ac:dyDescent="0.35">
      <c r="A797" t="str">
        <f>IF(OR('Données entrées'!E798=0,'Données entrées'!E798=""),"",IF('Données entrées'!A798="x","XXX4",""))</f>
        <v/>
      </c>
      <c r="B797" t="str">
        <f>IF($A797="","",'Données entrées'!C798)</f>
        <v/>
      </c>
      <c r="C797" t="str">
        <f>IF($A797="","",'Données entrées'!D798)</f>
        <v/>
      </c>
      <c r="D797" s="24" t="str">
        <f>IF(A797="","",'Données entrées'!E798)</f>
        <v/>
      </c>
      <c r="E797" s="7" t="str">
        <f>IF(OR('Données entrées'!E798=0,'Données entrées'!E798=""),"",IF(AND('Données entrées'!B798="x",'Données entrées'!E798&lt;0),"XXX8",""))</f>
        <v/>
      </c>
      <c r="F797" s="20" t="str">
        <f>IF($E797="","",'Données entrées'!C798)</f>
        <v/>
      </c>
      <c r="G797" s="20" t="str">
        <f>IF($E797="","",'Données entrées'!D798)</f>
        <v/>
      </c>
      <c r="H797" s="31" t="str">
        <f>IF($E797="","",'Données entrées'!E798)</f>
        <v/>
      </c>
      <c r="I797" t="str">
        <f>IF(AND('Données entrées'!B798="x",'Données entrées'!E798&gt;=0),"XXX3","")</f>
        <v/>
      </c>
      <c r="J797" t="str">
        <f>IF($I797="","",'Données entrées'!C798)</f>
        <v/>
      </c>
      <c r="K797" t="str">
        <f>IF($I797="","",'Données entrées'!D798)</f>
        <v/>
      </c>
      <c r="L797" s="24" t="str">
        <f>IF($I797="","",'Données entrées'!E798)</f>
        <v/>
      </c>
      <c r="M797" s="7" t="s">
        <v>13</v>
      </c>
      <c r="N797" s="20" t="s">
        <v>13</v>
      </c>
      <c r="O797" s="20" t="s">
        <v>13</v>
      </c>
      <c r="P797" s="9" t="s">
        <v>13</v>
      </c>
      <c r="Q797" t="s">
        <v>13</v>
      </c>
      <c r="R797" t="s">
        <v>13</v>
      </c>
      <c r="S797" t="s">
        <v>13</v>
      </c>
      <c r="T797" t="s">
        <v>13</v>
      </c>
      <c r="U797" s="7" t="s">
        <v>13</v>
      </c>
      <c r="V797" s="20" t="s">
        <v>13</v>
      </c>
      <c r="W797" s="20" t="s">
        <v>13</v>
      </c>
      <c r="X797" s="9" t="s">
        <v>13</v>
      </c>
    </row>
    <row r="798" spans="1:24" x14ac:dyDescent="0.35">
      <c r="A798" t="str">
        <f>IF(OR('Données entrées'!E799=0,'Données entrées'!E799=""),"",IF('Données entrées'!A799="x","XXX4",""))</f>
        <v/>
      </c>
      <c r="B798" t="str">
        <f>IF($A798="","",'Données entrées'!C799)</f>
        <v/>
      </c>
      <c r="C798" t="str">
        <f>IF($A798="","",'Données entrées'!D799)</f>
        <v/>
      </c>
      <c r="D798" s="24" t="str">
        <f>IF(A798="","",'Données entrées'!E799)</f>
        <v/>
      </c>
      <c r="E798" s="7" t="str">
        <f>IF(OR('Données entrées'!E799=0,'Données entrées'!E799=""),"",IF(AND('Données entrées'!B799="x",'Données entrées'!E799&lt;0),"XXX8",""))</f>
        <v/>
      </c>
      <c r="F798" s="20" t="str">
        <f>IF($E798="","",'Données entrées'!C799)</f>
        <v/>
      </c>
      <c r="G798" s="20" t="str">
        <f>IF($E798="","",'Données entrées'!D799)</f>
        <v/>
      </c>
      <c r="H798" s="31" t="str">
        <f>IF($E798="","",'Données entrées'!E799)</f>
        <v/>
      </c>
      <c r="I798" t="str">
        <f>IF(AND('Données entrées'!B799="x",'Données entrées'!E799&gt;=0),"XXX3","")</f>
        <v/>
      </c>
      <c r="J798" t="str">
        <f>IF($I798="","",'Données entrées'!C799)</f>
        <v/>
      </c>
      <c r="K798" t="str">
        <f>IF($I798="","",'Données entrées'!D799)</f>
        <v/>
      </c>
      <c r="L798" s="24" t="str">
        <f>IF($I798="","",'Données entrées'!E799)</f>
        <v/>
      </c>
      <c r="M798" s="7" t="s">
        <v>13</v>
      </c>
      <c r="N798" s="20" t="s">
        <v>13</v>
      </c>
      <c r="O798" s="20" t="s">
        <v>13</v>
      </c>
      <c r="P798" s="9" t="s">
        <v>13</v>
      </c>
      <c r="Q798" t="s">
        <v>13</v>
      </c>
      <c r="R798" t="s">
        <v>13</v>
      </c>
      <c r="S798" t="s">
        <v>13</v>
      </c>
      <c r="T798" t="s">
        <v>13</v>
      </c>
      <c r="U798" s="7" t="s">
        <v>13</v>
      </c>
      <c r="V798" s="20" t="s">
        <v>13</v>
      </c>
      <c r="W798" s="20" t="s">
        <v>13</v>
      </c>
      <c r="X798" s="9" t="s">
        <v>13</v>
      </c>
    </row>
    <row r="799" spans="1:24" x14ac:dyDescent="0.35">
      <c r="A799" t="str">
        <f>IF(OR('Données entrées'!E800=0,'Données entrées'!E800=""),"",IF('Données entrées'!A800="x","XXX4",""))</f>
        <v/>
      </c>
      <c r="B799" t="str">
        <f>IF($A799="","",'Données entrées'!C800)</f>
        <v/>
      </c>
      <c r="C799" t="str">
        <f>IF($A799="","",'Données entrées'!D800)</f>
        <v/>
      </c>
      <c r="D799" s="24" t="str">
        <f>IF(A799="","",'Données entrées'!E800)</f>
        <v/>
      </c>
      <c r="E799" s="7" t="str">
        <f>IF(OR('Données entrées'!E800=0,'Données entrées'!E800=""),"",IF(AND('Données entrées'!B800="x",'Données entrées'!E800&lt;0),"XXX8",""))</f>
        <v/>
      </c>
      <c r="F799" s="20" t="str">
        <f>IF($E799="","",'Données entrées'!C800)</f>
        <v/>
      </c>
      <c r="G799" s="20" t="str">
        <f>IF($E799="","",'Données entrées'!D800)</f>
        <v/>
      </c>
      <c r="H799" s="31" t="str">
        <f>IF($E799="","",'Données entrées'!E800)</f>
        <v/>
      </c>
      <c r="I799" t="str">
        <f>IF(AND('Données entrées'!B800="x",'Données entrées'!E800&gt;=0),"XXX3","")</f>
        <v/>
      </c>
      <c r="J799" t="str">
        <f>IF($I799="","",'Données entrées'!C800)</f>
        <v/>
      </c>
      <c r="K799" t="str">
        <f>IF($I799="","",'Données entrées'!D800)</f>
        <v/>
      </c>
      <c r="L799" s="24" t="str">
        <f>IF($I799="","",'Données entrées'!E800)</f>
        <v/>
      </c>
      <c r="M799" s="7" t="s">
        <v>13</v>
      </c>
      <c r="N799" s="20" t="s">
        <v>13</v>
      </c>
      <c r="O799" s="20" t="s">
        <v>13</v>
      </c>
      <c r="P799" s="9" t="s">
        <v>13</v>
      </c>
      <c r="Q799" t="s">
        <v>13</v>
      </c>
      <c r="R799" t="s">
        <v>13</v>
      </c>
      <c r="S799" t="s">
        <v>13</v>
      </c>
      <c r="T799" t="s">
        <v>13</v>
      </c>
      <c r="U799" s="7" t="s">
        <v>13</v>
      </c>
      <c r="V799" s="20" t="s">
        <v>13</v>
      </c>
      <c r="W799" s="20" t="s">
        <v>13</v>
      </c>
      <c r="X799" s="9" t="s">
        <v>13</v>
      </c>
    </row>
    <row r="800" spans="1:24" x14ac:dyDescent="0.35">
      <c r="A800" t="str">
        <f>IF(OR('Données entrées'!E801=0,'Données entrées'!E801=""),"",IF('Données entrées'!A801="x","XXX4",""))</f>
        <v/>
      </c>
      <c r="B800" t="str">
        <f>IF($A800="","",'Données entrées'!C801)</f>
        <v/>
      </c>
      <c r="C800" t="str">
        <f>IF($A800="","",'Données entrées'!D801)</f>
        <v/>
      </c>
      <c r="D800" s="24" t="str">
        <f>IF(A800="","",'Données entrées'!E801)</f>
        <v/>
      </c>
      <c r="E800" s="7" t="str">
        <f>IF(OR('Données entrées'!E801=0,'Données entrées'!E801=""),"",IF(AND('Données entrées'!B801="x",'Données entrées'!E801&lt;0),"XXX8",""))</f>
        <v/>
      </c>
      <c r="F800" s="20" t="str">
        <f>IF($E800="","",'Données entrées'!C801)</f>
        <v/>
      </c>
      <c r="G800" s="20" t="str">
        <f>IF($E800="","",'Données entrées'!D801)</f>
        <v/>
      </c>
      <c r="H800" s="31" t="str">
        <f>IF($E800="","",'Données entrées'!E801)</f>
        <v/>
      </c>
      <c r="I800" t="str">
        <f>IF(AND('Données entrées'!B801="x",'Données entrées'!E801&gt;=0),"XXX3","")</f>
        <v/>
      </c>
      <c r="J800" t="str">
        <f>IF($I800="","",'Données entrées'!C801)</f>
        <v/>
      </c>
      <c r="K800" t="str">
        <f>IF($I800="","",'Données entrées'!D801)</f>
        <v/>
      </c>
      <c r="L800" s="24" t="str">
        <f>IF($I800="","",'Données entrées'!E801)</f>
        <v/>
      </c>
      <c r="M800" s="7" t="s">
        <v>13</v>
      </c>
      <c r="N800" s="20" t="s">
        <v>13</v>
      </c>
      <c r="O800" s="20" t="s">
        <v>13</v>
      </c>
      <c r="P800" s="9" t="s">
        <v>13</v>
      </c>
      <c r="Q800" t="s">
        <v>13</v>
      </c>
      <c r="R800" t="s">
        <v>13</v>
      </c>
      <c r="S800" t="s">
        <v>13</v>
      </c>
      <c r="T800" t="s">
        <v>13</v>
      </c>
      <c r="U800" s="7" t="s">
        <v>13</v>
      </c>
      <c r="V800" s="20" t="s">
        <v>13</v>
      </c>
      <c r="W800" s="20" t="s">
        <v>13</v>
      </c>
      <c r="X800" s="9" t="s">
        <v>13</v>
      </c>
    </row>
    <row r="801" spans="1:24" x14ac:dyDescent="0.35">
      <c r="A801" t="str">
        <f>IF(OR('Données entrées'!E802=0,'Données entrées'!E802=""),"",IF('Données entrées'!A802="x","XXX4",""))</f>
        <v/>
      </c>
      <c r="B801" t="str">
        <f>IF($A801="","",'Données entrées'!C802)</f>
        <v/>
      </c>
      <c r="C801" t="str">
        <f>IF($A801="","",'Données entrées'!D802)</f>
        <v/>
      </c>
      <c r="D801" s="24" t="str">
        <f>IF(A801="","",'Données entrées'!E802)</f>
        <v/>
      </c>
      <c r="E801" s="7" t="str">
        <f>IF(OR('Données entrées'!E802=0,'Données entrées'!E802=""),"",IF(AND('Données entrées'!B802="x",'Données entrées'!E802&lt;0),"XXX8",""))</f>
        <v/>
      </c>
      <c r="F801" s="20" t="str">
        <f>IF($E801="","",'Données entrées'!C802)</f>
        <v/>
      </c>
      <c r="G801" s="20" t="str">
        <f>IF($E801="","",'Données entrées'!D802)</f>
        <v/>
      </c>
      <c r="H801" s="31" t="str">
        <f>IF($E801="","",'Données entrées'!E802)</f>
        <v/>
      </c>
      <c r="I801" t="str">
        <f>IF(AND('Données entrées'!B802="x",'Données entrées'!E802&gt;=0),"XXX3","")</f>
        <v/>
      </c>
      <c r="J801" t="str">
        <f>IF($I801="","",'Données entrées'!C802)</f>
        <v/>
      </c>
      <c r="K801" t="str">
        <f>IF($I801="","",'Données entrées'!D802)</f>
        <v/>
      </c>
      <c r="L801" s="24" t="str">
        <f>IF($I801="","",'Données entrées'!E802)</f>
        <v/>
      </c>
      <c r="M801" s="7" t="s">
        <v>13</v>
      </c>
      <c r="N801" s="20" t="s">
        <v>13</v>
      </c>
      <c r="O801" s="20" t="s">
        <v>13</v>
      </c>
      <c r="P801" s="9" t="s">
        <v>13</v>
      </c>
      <c r="Q801" t="s">
        <v>13</v>
      </c>
      <c r="R801" t="s">
        <v>13</v>
      </c>
      <c r="S801" t="s">
        <v>13</v>
      </c>
      <c r="T801" t="s">
        <v>13</v>
      </c>
      <c r="U801" s="7" t="s">
        <v>13</v>
      </c>
      <c r="V801" s="20" t="s">
        <v>13</v>
      </c>
      <c r="W801" s="20" t="s">
        <v>13</v>
      </c>
      <c r="X801" s="9" t="s">
        <v>13</v>
      </c>
    </row>
    <row r="802" spans="1:24" x14ac:dyDescent="0.35">
      <c r="A802" t="str">
        <f>IF(OR('Données entrées'!E803=0,'Données entrées'!E803=""),"",IF('Données entrées'!A803="x","XXX4",""))</f>
        <v/>
      </c>
      <c r="B802" t="str">
        <f>IF($A802="","",'Données entrées'!C803)</f>
        <v/>
      </c>
      <c r="C802" t="str">
        <f>IF($A802="","",'Données entrées'!D803)</f>
        <v/>
      </c>
      <c r="D802" s="24" t="str">
        <f>IF(A802="","",'Données entrées'!E803)</f>
        <v/>
      </c>
      <c r="E802" s="7" t="str">
        <f>IF(OR('Données entrées'!E803=0,'Données entrées'!E803=""),"",IF(AND('Données entrées'!B803="x",'Données entrées'!E803&lt;0),"XXX8",""))</f>
        <v/>
      </c>
      <c r="F802" s="20" t="str">
        <f>IF($E802="","",'Données entrées'!C803)</f>
        <v/>
      </c>
      <c r="G802" s="20" t="str">
        <f>IF($E802="","",'Données entrées'!D803)</f>
        <v/>
      </c>
      <c r="H802" s="31" t="str">
        <f>IF($E802="","",'Données entrées'!E803)</f>
        <v/>
      </c>
      <c r="I802" t="str">
        <f>IF(AND('Données entrées'!B803="x",'Données entrées'!E803&gt;=0),"XXX3","")</f>
        <v/>
      </c>
      <c r="J802" t="str">
        <f>IF($I802="","",'Données entrées'!C803)</f>
        <v/>
      </c>
      <c r="K802" t="str">
        <f>IF($I802="","",'Données entrées'!D803)</f>
        <v/>
      </c>
      <c r="L802" s="24" t="str">
        <f>IF($I802="","",'Données entrées'!E803)</f>
        <v/>
      </c>
      <c r="M802" s="7" t="s">
        <v>13</v>
      </c>
      <c r="N802" s="20" t="s">
        <v>13</v>
      </c>
      <c r="O802" s="20" t="s">
        <v>13</v>
      </c>
      <c r="P802" s="9" t="s">
        <v>13</v>
      </c>
      <c r="Q802" t="s">
        <v>13</v>
      </c>
      <c r="R802" t="s">
        <v>13</v>
      </c>
      <c r="S802" t="s">
        <v>13</v>
      </c>
      <c r="T802" t="s">
        <v>13</v>
      </c>
      <c r="U802" s="7" t="s">
        <v>13</v>
      </c>
      <c r="V802" s="20" t="s">
        <v>13</v>
      </c>
      <c r="W802" s="20" t="s">
        <v>13</v>
      </c>
      <c r="X802" s="9" t="s">
        <v>13</v>
      </c>
    </row>
    <row r="803" spans="1:24" x14ac:dyDescent="0.35">
      <c r="A803" t="str">
        <f>IF(OR('Données entrées'!E804=0,'Données entrées'!E804=""),"",IF('Données entrées'!A804="x","XXX4",""))</f>
        <v/>
      </c>
      <c r="B803" t="str">
        <f>IF($A803="","",'Données entrées'!C804)</f>
        <v/>
      </c>
      <c r="C803" t="str">
        <f>IF($A803="","",'Données entrées'!D804)</f>
        <v/>
      </c>
      <c r="D803" s="24" t="str">
        <f>IF(A803="","",'Données entrées'!E804)</f>
        <v/>
      </c>
      <c r="E803" s="7" t="str">
        <f>IF(OR('Données entrées'!E804=0,'Données entrées'!E804=""),"",IF(AND('Données entrées'!B804="x",'Données entrées'!E804&lt;0),"XXX8",""))</f>
        <v/>
      </c>
      <c r="F803" s="20" t="str">
        <f>IF($E803="","",'Données entrées'!C804)</f>
        <v/>
      </c>
      <c r="G803" s="20" t="str">
        <f>IF($E803="","",'Données entrées'!D804)</f>
        <v/>
      </c>
      <c r="H803" s="31" t="str">
        <f>IF($E803="","",'Données entrées'!E804)</f>
        <v/>
      </c>
      <c r="I803" t="str">
        <f>IF(AND('Données entrées'!B804="x",'Données entrées'!E804&gt;=0),"XXX3","")</f>
        <v/>
      </c>
      <c r="J803" t="str">
        <f>IF($I803="","",'Données entrées'!C804)</f>
        <v/>
      </c>
      <c r="K803" t="str">
        <f>IF($I803="","",'Données entrées'!D804)</f>
        <v/>
      </c>
      <c r="L803" s="24" t="str">
        <f>IF($I803="","",'Données entrées'!E804)</f>
        <v/>
      </c>
      <c r="M803" s="7" t="s">
        <v>13</v>
      </c>
      <c r="N803" s="20" t="s">
        <v>13</v>
      </c>
      <c r="O803" s="20" t="s">
        <v>13</v>
      </c>
      <c r="P803" s="9" t="s">
        <v>13</v>
      </c>
      <c r="Q803" t="s">
        <v>13</v>
      </c>
      <c r="R803" t="s">
        <v>13</v>
      </c>
      <c r="S803" t="s">
        <v>13</v>
      </c>
      <c r="T803" t="s">
        <v>13</v>
      </c>
      <c r="U803" s="7" t="s">
        <v>13</v>
      </c>
      <c r="V803" s="20" t="s">
        <v>13</v>
      </c>
      <c r="W803" s="20" t="s">
        <v>13</v>
      </c>
      <c r="X803" s="9" t="s">
        <v>13</v>
      </c>
    </row>
    <row r="804" spans="1:24" x14ac:dyDescent="0.35">
      <c r="A804" t="str">
        <f>IF(OR('Données entrées'!E805=0,'Données entrées'!E805=""),"",IF('Données entrées'!A805="x","XXX4",""))</f>
        <v/>
      </c>
      <c r="B804" t="str">
        <f>IF($A804="","",'Données entrées'!C805)</f>
        <v/>
      </c>
      <c r="C804" t="str">
        <f>IF($A804="","",'Données entrées'!D805)</f>
        <v/>
      </c>
      <c r="D804" s="24" t="str">
        <f>IF(A804="","",'Données entrées'!E805)</f>
        <v/>
      </c>
      <c r="E804" s="7" t="str">
        <f>IF(OR('Données entrées'!E805=0,'Données entrées'!E805=""),"",IF(AND('Données entrées'!B805="x",'Données entrées'!E805&lt;0),"XXX8",""))</f>
        <v/>
      </c>
      <c r="F804" s="20" t="str">
        <f>IF($E804="","",'Données entrées'!C805)</f>
        <v/>
      </c>
      <c r="G804" s="20" t="str">
        <f>IF($E804="","",'Données entrées'!D805)</f>
        <v/>
      </c>
      <c r="H804" s="31" t="str">
        <f>IF($E804="","",'Données entrées'!E805)</f>
        <v/>
      </c>
      <c r="I804" t="str">
        <f>IF(AND('Données entrées'!B805="x",'Données entrées'!E805&gt;=0),"XXX3","")</f>
        <v/>
      </c>
      <c r="J804" t="str">
        <f>IF($I804="","",'Données entrées'!C805)</f>
        <v/>
      </c>
      <c r="K804" t="str">
        <f>IF($I804="","",'Données entrées'!D805)</f>
        <v/>
      </c>
      <c r="L804" s="24" t="str">
        <f>IF($I804="","",'Données entrées'!E805)</f>
        <v/>
      </c>
      <c r="M804" s="7" t="s">
        <v>13</v>
      </c>
      <c r="N804" s="20" t="s">
        <v>13</v>
      </c>
      <c r="O804" s="20" t="s">
        <v>13</v>
      </c>
      <c r="P804" s="9" t="s">
        <v>13</v>
      </c>
      <c r="Q804" t="s">
        <v>13</v>
      </c>
      <c r="R804" t="s">
        <v>13</v>
      </c>
      <c r="S804" t="s">
        <v>13</v>
      </c>
      <c r="T804" t="s">
        <v>13</v>
      </c>
      <c r="U804" s="7" t="s">
        <v>13</v>
      </c>
      <c r="V804" s="20" t="s">
        <v>13</v>
      </c>
      <c r="W804" s="20" t="s">
        <v>13</v>
      </c>
      <c r="X804" s="9" t="s">
        <v>13</v>
      </c>
    </row>
    <row r="805" spans="1:24" x14ac:dyDescent="0.35">
      <c r="A805" t="str">
        <f>IF(OR('Données entrées'!E806=0,'Données entrées'!E806=""),"",IF('Données entrées'!A806="x","XXX4",""))</f>
        <v/>
      </c>
      <c r="B805" t="str">
        <f>IF($A805="","",'Données entrées'!C806)</f>
        <v/>
      </c>
      <c r="C805" t="str">
        <f>IF($A805="","",'Données entrées'!D806)</f>
        <v/>
      </c>
      <c r="D805" s="24" t="str">
        <f>IF(A805="","",'Données entrées'!E806)</f>
        <v/>
      </c>
      <c r="E805" s="7" t="str">
        <f>IF(OR('Données entrées'!E806=0,'Données entrées'!E806=""),"",IF(AND('Données entrées'!B806="x",'Données entrées'!E806&lt;0),"XXX8",""))</f>
        <v/>
      </c>
      <c r="F805" s="20" t="str">
        <f>IF($E805="","",'Données entrées'!C806)</f>
        <v/>
      </c>
      <c r="G805" s="20" t="str">
        <f>IF($E805="","",'Données entrées'!D806)</f>
        <v/>
      </c>
      <c r="H805" s="31" t="str">
        <f>IF($E805="","",'Données entrées'!E806)</f>
        <v/>
      </c>
      <c r="I805" t="str">
        <f>IF(AND('Données entrées'!B806="x",'Données entrées'!E806&gt;=0),"XXX3","")</f>
        <v/>
      </c>
      <c r="J805" t="str">
        <f>IF($I805="","",'Données entrées'!C806)</f>
        <v/>
      </c>
      <c r="K805" t="str">
        <f>IF($I805="","",'Données entrées'!D806)</f>
        <v/>
      </c>
      <c r="L805" s="24" t="str">
        <f>IF($I805="","",'Données entrées'!E806)</f>
        <v/>
      </c>
      <c r="M805" s="7" t="s">
        <v>13</v>
      </c>
      <c r="N805" s="20" t="s">
        <v>13</v>
      </c>
      <c r="O805" s="20" t="s">
        <v>13</v>
      </c>
      <c r="P805" s="9" t="s">
        <v>13</v>
      </c>
      <c r="Q805" t="s">
        <v>13</v>
      </c>
      <c r="R805" t="s">
        <v>13</v>
      </c>
      <c r="S805" t="s">
        <v>13</v>
      </c>
      <c r="T805" t="s">
        <v>13</v>
      </c>
      <c r="U805" s="7" t="s">
        <v>13</v>
      </c>
      <c r="V805" s="20" t="s">
        <v>13</v>
      </c>
      <c r="W805" s="20" t="s">
        <v>13</v>
      </c>
      <c r="X805" s="9" t="s">
        <v>13</v>
      </c>
    </row>
    <row r="806" spans="1:24" x14ac:dyDescent="0.35">
      <c r="A806" t="str">
        <f>IF(OR('Données entrées'!E807=0,'Données entrées'!E807=""),"",IF('Données entrées'!A807="x","XXX4",""))</f>
        <v/>
      </c>
      <c r="B806" t="str">
        <f>IF($A806="","",'Données entrées'!C807)</f>
        <v/>
      </c>
      <c r="C806" t="str">
        <f>IF($A806="","",'Données entrées'!D807)</f>
        <v/>
      </c>
      <c r="D806" s="24" t="str">
        <f>IF(A806="","",'Données entrées'!E807)</f>
        <v/>
      </c>
      <c r="E806" s="7" t="str">
        <f>IF(OR('Données entrées'!E807=0,'Données entrées'!E807=""),"",IF(AND('Données entrées'!B807="x",'Données entrées'!E807&lt;0),"XXX8",""))</f>
        <v/>
      </c>
      <c r="F806" s="20" t="str">
        <f>IF($E806="","",'Données entrées'!C807)</f>
        <v/>
      </c>
      <c r="G806" s="20" t="str">
        <f>IF($E806="","",'Données entrées'!D807)</f>
        <v/>
      </c>
      <c r="H806" s="31" t="str">
        <f>IF($E806="","",'Données entrées'!E807)</f>
        <v/>
      </c>
      <c r="I806" t="str">
        <f>IF(AND('Données entrées'!B807="x",'Données entrées'!E807&gt;=0),"XXX3","")</f>
        <v/>
      </c>
      <c r="J806" t="str">
        <f>IF($I806="","",'Données entrées'!C807)</f>
        <v/>
      </c>
      <c r="K806" t="str">
        <f>IF($I806="","",'Données entrées'!D807)</f>
        <v/>
      </c>
      <c r="L806" s="24" t="str">
        <f>IF($I806="","",'Données entrées'!E807)</f>
        <v/>
      </c>
      <c r="M806" s="7" t="s">
        <v>13</v>
      </c>
      <c r="N806" s="20" t="s">
        <v>13</v>
      </c>
      <c r="O806" s="20" t="s">
        <v>13</v>
      </c>
      <c r="P806" s="9" t="s">
        <v>13</v>
      </c>
      <c r="Q806" t="s">
        <v>13</v>
      </c>
      <c r="R806" t="s">
        <v>13</v>
      </c>
      <c r="S806" t="s">
        <v>13</v>
      </c>
      <c r="T806" t="s">
        <v>13</v>
      </c>
      <c r="U806" s="7" t="s">
        <v>13</v>
      </c>
      <c r="V806" s="20" t="s">
        <v>13</v>
      </c>
      <c r="W806" s="20" t="s">
        <v>13</v>
      </c>
      <c r="X806" s="9" t="s">
        <v>13</v>
      </c>
    </row>
    <row r="807" spans="1:24" x14ac:dyDescent="0.35">
      <c r="A807" t="str">
        <f>IF(OR('Données entrées'!E808=0,'Données entrées'!E808=""),"",IF('Données entrées'!A808="x","XXX4",""))</f>
        <v/>
      </c>
      <c r="B807" t="str">
        <f>IF($A807="","",'Données entrées'!C808)</f>
        <v/>
      </c>
      <c r="C807" t="str">
        <f>IF($A807="","",'Données entrées'!D808)</f>
        <v/>
      </c>
      <c r="D807" s="24" t="str">
        <f>IF(A807="","",'Données entrées'!E808)</f>
        <v/>
      </c>
      <c r="E807" s="7" t="str">
        <f>IF(OR('Données entrées'!E808=0,'Données entrées'!E808=""),"",IF(AND('Données entrées'!B808="x",'Données entrées'!E808&lt;0),"XXX8",""))</f>
        <v/>
      </c>
      <c r="F807" s="20" t="str">
        <f>IF($E807="","",'Données entrées'!C808)</f>
        <v/>
      </c>
      <c r="G807" s="20" t="str">
        <f>IF($E807="","",'Données entrées'!D808)</f>
        <v/>
      </c>
      <c r="H807" s="31" t="str">
        <f>IF($E807="","",'Données entrées'!E808)</f>
        <v/>
      </c>
      <c r="I807" t="str">
        <f>IF(AND('Données entrées'!B808="x",'Données entrées'!E808&gt;=0),"XXX3","")</f>
        <v/>
      </c>
      <c r="J807" t="str">
        <f>IF($I807="","",'Données entrées'!C808)</f>
        <v/>
      </c>
      <c r="K807" t="str">
        <f>IF($I807="","",'Données entrées'!D808)</f>
        <v/>
      </c>
      <c r="L807" s="24" t="str">
        <f>IF($I807="","",'Données entrées'!E808)</f>
        <v/>
      </c>
      <c r="M807" s="7" t="s">
        <v>13</v>
      </c>
      <c r="N807" s="20" t="s">
        <v>13</v>
      </c>
      <c r="O807" s="20" t="s">
        <v>13</v>
      </c>
      <c r="P807" s="9" t="s">
        <v>13</v>
      </c>
      <c r="Q807" t="s">
        <v>13</v>
      </c>
      <c r="R807" t="s">
        <v>13</v>
      </c>
      <c r="S807" t="s">
        <v>13</v>
      </c>
      <c r="T807" t="s">
        <v>13</v>
      </c>
      <c r="U807" s="7" t="s">
        <v>13</v>
      </c>
      <c r="V807" s="20" t="s">
        <v>13</v>
      </c>
      <c r="W807" s="20" t="s">
        <v>13</v>
      </c>
      <c r="X807" s="9" t="s">
        <v>13</v>
      </c>
    </row>
    <row r="808" spans="1:24" x14ac:dyDescent="0.35">
      <c r="A808" t="str">
        <f>IF(OR('Données entrées'!E809=0,'Données entrées'!E809=""),"",IF('Données entrées'!A809="x","XXX4",""))</f>
        <v/>
      </c>
      <c r="B808" t="str">
        <f>IF($A808="","",'Données entrées'!C809)</f>
        <v/>
      </c>
      <c r="C808" t="str">
        <f>IF($A808="","",'Données entrées'!D809)</f>
        <v/>
      </c>
      <c r="D808" s="24" t="str">
        <f>IF(A808="","",'Données entrées'!E809)</f>
        <v/>
      </c>
      <c r="E808" s="7" t="str">
        <f>IF(OR('Données entrées'!E809=0,'Données entrées'!E809=""),"",IF(AND('Données entrées'!B809="x",'Données entrées'!E809&lt;0),"XXX8",""))</f>
        <v/>
      </c>
      <c r="F808" s="20" t="str">
        <f>IF($E808="","",'Données entrées'!C809)</f>
        <v/>
      </c>
      <c r="G808" s="20" t="str">
        <f>IF($E808="","",'Données entrées'!D809)</f>
        <v/>
      </c>
      <c r="H808" s="31" t="str">
        <f>IF($E808="","",'Données entrées'!E809)</f>
        <v/>
      </c>
      <c r="I808" t="str">
        <f>IF(AND('Données entrées'!B809="x",'Données entrées'!E809&gt;=0),"XXX3","")</f>
        <v/>
      </c>
      <c r="J808" t="str">
        <f>IF($I808="","",'Données entrées'!C809)</f>
        <v/>
      </c>
      <c r="K808" t="str">
        <f>IF($I808="","",'Données entrées'!D809)</f>
        <v/>
      </c>
      <c r="L808" s="24" t="str">
        <f>IF($I808="","",'Données entrées'!E809)</f>
        <v/>
      </c>
      <c r="M808" s="7" t="s">
        <v>13</v>
      </c>
      <c r="N808" s="20" t="s">
        <v>13</v>
      </c>
      <c r="O808" s="20" t="s">
        <v>13</v>
      </c>
      <c r="P808" s="9" t="s">
        <v>13</v>
      </c>
      <c r="Q808" t="s">
        <v>13</v>
      </c>
      <c r="R808" t="s">
        <v>13</v>
      </c>
      <c r="S808" t="s">
        <v>13</v>
      </c>
      <c r="T808" t="s">
        <v>13</v>
      </c>
      <c r="U808" s="7" t="s">
        <v>13</v>
      </c>
      <c r="V808" s="20" t="s">
        <v>13</v>
      </c>
      <c r="W808" s="20" t="s">
        <v>13</v>
      </c>
      <c r="X808" s="9" t="s">
        <v>13</v>
      </c>
    </row>
    <row r="809" spans="1:24" x14ac:dyDescent="0.35">
      <c r="A809" t="str">
        <f>IF(OR('Données entrées'!E810=0,'Données entrées'!E810=""),"",IF('Données entrées'!A810="x","XXX4",""))</f>
        <v/>
      </c>
      <c r="B809" t="str">
        <f>IF($A809="","",'Données entrées'!C810)</f>
        <v/>
      </c>
      <c r="C809" t="str">
        <f>IF($A809="","",'Données entrées'!D810)</f>
        <v/>
      </c>
      <c r="D809" s="24" t="str">
        <f>IF(A809="","",'Données entrées'!E810)</f>
        <v/>
      </c>
      <c r="E809" s="7" t="str">
        <f>IF(OR('Données entrées'!E810=0,'Données entrées'!E810=""),"",IF(AND('Données entrées'!B810="x",'Données entrées'!E810&lt;0),"XXX8",""))</f>
        <v/>
      </c>
      <c r="F809" s="20" t="str">
        <f>IF($E809="","",'Données entrées'!C810)</f>
        <v/>
      </c>
      <c r="G809" s="20" t="str">
        <f>IF($E809="","",'Données entrées'!D810)</f>
        <v/>
      </c>
      <c r="H809" s="31" t="str">
        <f>IF($E809="","",'Données entrées'!E810)</f>
        <v/>
      </c>
      <c r="I809" t="str">
        <f>IF(AND('Données entrées'!B810="x",'Données entrées'!E810&gt;=0),"XXX3","")</f>
        <v/>
      </c>
      <c r="J809" t="str">
        <f>IF($I809="","",'Données entrées'!C810)</f>
        <v/>
      </c>
      <c r="K809" t="str">
        <f>IF($I809="","",'Données entrées'!D810)</f>
        <v/>
      </c>
      <c r="L809" s="24" t="str">
        <f>IF($I809="","",'Données entrées'!E810)</f>
        <v/>
      </c>
      <c r="M809" s="7" t="s">
        <v>13</v>
      </c>
      <c r="N809" s="20" t="s">
        <v>13</v>
      </c>
      <c r="O809" s="20" t="s">
        <v>13</v>
      </c>
      <c r="P809" s="9" t="s">
        <v>13</v>
      </c>
      <c r="Q809" t="s">
        <v>13</v>
      </c>
      <c r="R809" t="s">
        <v>13</v>
      </c>
      <c r="S809" t="s">
        <v>13</v>
      </c>
      <c r="T809" t="s">
        <v>13</v>
      </c>
      <c r="U809" s="7" t="s">
        <v>13</v>
      </c>
      <c r="V809" s="20" t="s">
        <v>13</v>
      </c>
      <c r="W809" s="20" t="s">
        <v>13</v>
      </c>
      <c r="X809" s="9" t="s">
        <v>13</v>
      </c>
    </row>
    <row r="810" spans="1:24" x14ac:dyDescent="0.35">
      <c r="A810" t="str">
        <f>IF(OR('Données entrées'!E811=0,'Données entrées'!E811=""),"",IF('Données entrées'!A811="x","XXX4",""))</f>
        <v/>
      </c>
      <c r="B810" t="str">
        <f>IF($A810="","",'Données entrées'!C811)</f>
        <v/>
      </c>
      <c r="C810" t="str">
        <f>IF($A810="","",'Données entrées'!D811)</f>
        <v/>
      </c>
      <c r="D810" s="24" t="str">
        <f>IF(A810="","",'Données entrées'!E811)</f>
        <v/>
      </c>
      <c r="E810" s="7" t="str">
        <f>IF(OR('Données entrées'!E811=0,'Données entrées'!E811=""),"",IF(AND('Données entrées'!B811="x",'Données entrées'!E811&lt;0),"XXX8",""))</f>
        <v/>
      </c>
      <c r="F810" s="20" t="str">
        <f>IF($E810="","",'Données entrées'!C811)</f>
        <v/>
      </c>
      <c r="G810" s="20" t="str">
        <f>IF($E810="","",'Données entrées'!D811)</f>
        <v/>
      </c>
      <c r="H810" s="31" t="str">
        <f>IF($E810="","",'Données entrées'!E811)</f>
        <v/>
      </c>
      <c r="I810" t="str">
        <f>IF(AND('Données entrées'!B811="x",'Données entrées'!E811&gt;=0),"XXX3","")</f>
        <v/>
      </c>
      <c r="J810" t="str">
        <f>IF($I810="","",'Données entrées'!C811)</f>
        <v/>
      </c>
      <c r="K810" t="str">
        <f>IF($I810="","",'Données entrées'!D811)</f>
        <v/>
      </c>
      <c r="L810" s="24" t="str">
        <f>IF($I810="","",'Données entrées'!E811)</f>
        <v/>
      </c>
      <c r="M810" s="7" t="s">
        <v>13</v>
      </c>
      <c r="N810" s="20" t="s">
        <v>13</v>
      </c>
      <c r="O810" s="20" t="s">
        <v>13</v>
      </c>
      <c r="P810" s="9" t="s">
        <v>13</v>
      </c>
      <c r="Q810" t="s">
        <v>13</v>
      </c>
      <c r="R810" t="s">
        <v>13</v>
      </c>
      <c r="S810" t="s">
        <v>13</v>
      </c>
      <c r="T810" t="s">
        <v>13</v>
      </c>
      <c r="U810" s="7" t="s">
        <v>13</v>
      </c>
      <c r="V810" s="20" t="s">
        <v>13</v>
      </c>
      <c r="W810" s="20" t="s">
        <v>13</v>
      </c>
      <c r="X810" s="9" t="s">
        <v>13</v>
      </c>
    </row>
    <row r="811" spans="1:24" x14ac:dyDescent="0.35">
      <c r="A811" t="str">
        <f>IF(OR('Données entrées'!E812=0,'Données entrées'!E812=""),"",IF('Données entrées'!A812="x","XXX4",""))</f>
        <v/>
      </c>
      <c r="B811" t="str">
        <f>IF($A811="","",'Données entrées'!C812)</f>
        <v/>
      </c>
      <c r="C811" t="str">
        <f>IF($A811="","",'Données entrées'!D812)</f>
        <v/>
      </c>
      <c r="D811" s="24" t="str">
        <f>IF(A811="","",'Données entrées'!E812)</f>
        <v/>
      </c>
      <c r="E811" s="7" t="str">
        <f>IF(OR('Données entrées'!E812=0,'Données entrées'!E812=""),"",IF(AND('Données entrées'!B812="x",'Données entrées'!E812&lt;0),"XXX8",""))</f>
        <v/>
      </c>
      <c r="F811" s="20" t="str">
        <f>IF($E811="","",'Données entrées'!C812)</f>
        <v/>
      </c>
      <c r="G811" s="20" t="str">
        <f>IF($E811="","",'Données entrées'!D812)</f>
        <v/>
      </c>
      <c r="H811" s="31" t="str">
        <f>IF($E811="","",'Données entrées'!E812)</f>
        <v/>
      </c>
      <c r="I811" t="str">
        <f>IF(AND('Données entrées'!B812="x",'Données entrées'!E812&gt;=0),"XXX3","")</f>
        <v/>
      </c>
      <c r="J811" t="str">
        <f>IF($I811="","",'Données entrées'!C812)</f>
        <v/>
      </c>
      <c r="K811" t="str">
        <f>IF($I811="","",'Données entrées'!D812)</f>
        <v/>
      </c>
      <c r="L811" s="24" t="str">
        <f>IF($I811="","",'Données entrées'!E812)</f>
        <v/>
      </c>
      <c r="M811" s="7" t="s">
        <v>13</v>
      </c>
      <c r="N811" s="20" t="s">
        <v>13</v>
      </c>
      <c r="O811" s="20" t="s">
        <v>13</v>
      </c>
      <c r="P811" s="9" t="s">
        <v>13</v>
      </c>
      <c r="Q811" t="s">
        <v>13</v>
      </c>
      <c r="R811" t="s">
        <v>13</v>
      </c>
      <c r="S811" t="s">
        <v>13</v>
      </c>
      <c r="T811" t="s">
        <v>13</v>
      </c>
      <c r="U811" s="7" t="s">
        <v>13</v>
      </c>
      <c r="V811" s="20" t="s">
        <v>13</v>
      </c>
      <c r="W811" s="20" t="s">
        <v>13</v>
      </c>
      <c r="X811" s="9" t="s">
        <v>13</v>
      </c>
    </row>
    <row r="812" spans="1:24" x14ac:dyDescent="0.35">
      <c r="A812" t="str">
        <f>IF(OR('Données entrées'!E813=0,'Données entrées'!E813=""),"",IF('Données entrées'!A813="x","XXX4",""))</f>
        <v/>
      </c>
      <c r="B812" t="str">
        <f>IF($A812="","",'Données entrées'!C813)</f>
        <v/>
      </c>
      <c r="C812" t="str">
        <f>IF($A812="","",'Données entrées'!D813)</f>
        <v/>
      </c>
      <c r="D812" s="24" t="str">
        <f>IF(A812="","",'Données entrées'!E813)</f>
        <v/>
      </c>
      <c r="E812" s="7" t="str">
        <f>IF(OR('Données entrées'!E813=0,'Données entrées'!E813=""),"",IF(AND('Données entrées'!B813="x",'Données entrées'!E813&lt;0),"XXX8",""))</f>
        <v/>
      </c>
      <c r="F812" s="20" t="str">
        <f>IF($E812="","",'Données entrées'!C813)</f>
        <v/>
      </c>
      <c r="G812" s="20" t="str">
        <f>IF($E812="","",'Données entrées'!D813)</f>
        <v/>
      </c>
      <c r="H812" s="31" t="str">
        <f>IF($E812="","",'Données entrées'!E813)</f>
        <v/>
      </c>
      <c r="I812" t="str">
        <f>IF(AND('Données entrées'!B813="x",'Données entrées'!E813&gt;=0),"XXX3","")</f>
        <v/>
      </c>
      <c r="J812" t="str">
        <f>IF($I812="","",'Données entrées'!C813)</f>
        <v/>
      </c>
      <c r="K812" t="str">
        <f>IF($I812="","",'Données entrées'!D813)</f>
        <v/>
      </c>
      <c r="L812" s="24" t="str">
        <f>IF($I812="","",'Données entrées'!E813)</f>
        <v/>
      </c>
      <c r="M812" s="7" t="s">
        <v>13</v>
      </c>
      <c r="N812" s="20" t="s">
        <v>13</v>
      </c>
      <c r="O812" s="20" t="s">
        <v>13</v>
      </c>
      <c r="P812" s="9" t="s">
        <v>13</v>
      </c>
      <c r="Q812" t="s">
        <v>13</v>
      </c>
      <c r="R812" t="s">
        <v>13</v>
      </c>
      <c r="S812" t="s">
        <v>13</v>
      </c>
      <c r="T812" t="s">
        <v>13</v>
      </c>
      <c r="U812" s="7" t="s">
        <v>13</v>
      </c>
      <c r="V812" s="20" t="s">
        <v>13</v>
      </c>
      <c r="W812" s="20" t="s">
        <v>13</v>
      </c>
      <c r="X812" s="9" t="s">
        <v>13</v>
      </c>
    </row>
    <row r="813" spans="1:24" x14ac:dyDescent="0.35">
      <c r="A813" t="str">
        <f>IF(OR('Données entrées'!E814=0,'Données entrées'!E814=""),"",IF('Données entrées'!A814="x","XXX4",""))</f>
        <v/>
      </c>
      <c r="B813" t="str">
        <f>IF($A813="","",'Données entrées'!C814)</f>
        <v/>
      </c>
      <c r="C813" t="str">
        <f>IF($A813="","",'Données entrées'!D814)</f>
        <v/>
      </c>
      <c r="D813" s="24" t="str">
        <f>IF(A813="","",'Données entrées'!E814)</f>
        <v/>
      </c>
      <c r="E813" s="7" t="str">
        <f>IF(OR('Données entrées'!E814=0,'Données entrées'!E814=""),"",IF(AND('Données entrées'!B814="x",'Données entrées'!E814&lt;0),"XXX8",""))</f>
        <v/>
      </c>
      <c r="F813" s="20" t="str">
        <f>IF($E813="","",'Données entrées'!C814)</f>
        <v/>
      </c>
      <c r="G813" s="20" t="str">
        <f>IF($E813="","",'Données entrées'!D814)</f>
        <v/>
      </c>
      <c r="H813" s="31" t="str">
        <f>IF($E813="","",'Données entrées'!E814)</f>
        <v/>
      </c>
      <c r="I813" t="str">
        <f>IF(AND('Données entrées'!B814="x",'Données entrées'!E814&gt;=0),"XXX3","")</f>
        <v/>
      </c>
      <c r="J813" t="str">
        <f>IF($I813="","",'Données entrées'!C814)</f>
        <v/>
      </c>
      <c r="K813" t="str">
        <f>IF($I813="","",'Données entrées'!D814)</f>
        <v/>
      </c>
      <c r="L813" s="24" t="str">
        <f>IF($I813="","",'Données entrées'!E814)</f>
        <v/>
      </c>
      <c r="M813" s="7" t="s">
        <v>13</v>
      </c>
      <c r="N813" s="20" t="s">
        <v>13</v>
      </c>
      <c r="O813" s="20" t="s">
        <v>13</v>
      </c>
      <c r="P813" s="9" t="s">
        <v>13</v>
      </c>
      <c r="Q813" t="s">
        <v>13</v>
      </c>
      <c r="R813" t="s">
        <v>13</v>
      </c>
      <c r="S813" t="s">
        <v>13</v>
      </c>
      <c r="T813" t="s">
        <v>13</v>
      </c>
      <c r="U813" s="7" t="s">
        <v>13</v>
      </c>
      <c r="V813" s="20" t="s">
        <v>13</v>
      </c>
      <c r="W813" s="20" t="s">
        <v>13</v>
      </c>
      <c r="X813" s="9" t="s">
        <v>13</v>
      </c>
    </row>
    <row r="814" spans="1:24" x14ac:dyDescent="0.35">
      <c r="A814" t="str">
        <f>IF(OR('Données entrées'!E815=0,'Données entrées'!E815=""),"",IF('Données entrées'!A815="x","XXX4",""))</f>
        <v/>
      </c>
      <c r="B814" t="str">
        <f>IF($A814="","",'Données entrées'!C815)</f>
        <v/>
      </c>
      <c r="C814" t="str">
        <f>IF($A814="","",'Données entrées'!D815)</f>
        <v/>
      </c>
      <c r="D814" s="24" t="str">
        <f>IF(A814="","",'Données entrées'!E815)</f>
        <v/>
      </c>
      <c r="E814" s="7" t="str">
        <f>IF(OR('Données entrées'!E815=0,'Données entrées'!E815=""),"",IF(AND('Données entrées'!B815="x",'Données entrées'!E815&lt;0),"XXX8",""))</f>
        <v/>
      </c>
      <c r="F814" s="20" t="str">
        <f>IF($E814="","",'Données entrées'!C815)</f>
        <v/>
      </c>
      <c r="G814" s="20" t="str">
        <f>IF($E814="","",'Données entrées'!D815)</f>
        <v/>
      </c>
      <c r="H814" s="31" t="str">
        <f>IF($E814="","",'Données entrées'!E815)</f>
        <v/>
      </c>
      <c r="I814" t="str">
        <f>IF(AND('Données entrées'!B815="x",'Données entrées'!E815&gt;=0),"XXX3","")</f>
        <v/>
      </c>
      <c r="J814" t="str">
        <f>IF($I814="","",'Données entrées'!C815)</f>
        <v/>
      </c>
      <c r="K814" t="str">
        <f>IF($I814="","",'Données entrées'!D815)</f>
        <v/>
      </c>
      <c r="L814" s="24" t="str">
        <f>IF($I814="","",'Données entrées'!E815)</f>
        <v/>
      </c>
      <c r="M814" s="7" t="s">
        <v>13</v>
      </c>
      <c r="N814" s="20" t="s">
        <v>13</v>
      </c>
      <c r="O814" s="20" t="s">
        <v>13</v>
      </c>
      <c r="P814" s="9" t="s">
        <v>13</v>
      </c>
      <c r="Q814" t="s">
        <v>13</v>
      </c>
      <c r="R814" t="s">
        <v>13</v>
      </c>
      <c r="S814" t="s">
        <v>13</v>
      </c>
      <c r="T814" t="s">
        <v>13</v>
      </c>
      <c r="U814" s="7" t="s">
        <v>13</v>
      </c>
      <c r="V814" s="20" t="s">
        <v>13</v>
      </c>
      <c r="W814" s="20" t="s">
        <v>13</v>
      </c>
      <c r="X814" s="9" t="s">
        <v>13</v>
      </c>
    </row>
    <row r="815" spans="1:24" x14ac:dyDescent="0.35">
      <c r="A815" t="str">
        <f>IF(OR('Données entrées'!E816=0,'Données entrées'!E816=""),"",IF('Données entrées'!A816="x","XXX4",""))</f>
        <v/>
      </c>
      <c r="B815" t="str">
        <f>IF($A815="","",'Données entrées'!C816)</f>
        <v/>
      </c>
      <c r="C815" t="str">
        <f>IF($A815="","",'Données entrées'!D816)</f>
        <v/>
      </c>
      <c r="D815" s="24" t="str">
        <f>IF(A815="","",'Données entrées'!E816)</f>
        <v/>
      </c>
      <c r="E815" s="7" t="str">
        <f>IF(OR('Données entrées'!E816=0,'Données entrées'!E816=""),"",IF(AND('Données entrées'!B816="x",'Données entrées'!E816&lt;0),"XXX8",""))</f>
        <v/>
      </c>
      <c r="F815" s="20" t="str">
        <f>IF($E815="","",'Données entrées'!C816)</f>
        <v/>
      </c>
      <c r="G815" s="20" t="str">
        <f>IF($E815="","",'Données entrées'!D816)</f>
        <v/>
      </c>
      <c r="H815" s="31" t="str">
        <f>IF($E815="","",'Données entrées'!E816)</f>
        <v/>
      </c>
      <c r="I815" t="str">
        <f>IF(AND('Données entrées'!B816="x",'Données entrées'!E816&gt;=0),"XXX3","")</f>
        <v/>
      </c>
      <c r="J815" t="str">
        <f>IF($I815="","",'Données entrées'!C816)</f>
        <v/>
      </c>
      <c r="K815" t="str">
        <f>IF($I815="","",'Données entrées'!D816)</f>
        <v/>
      </c>
      <c r="L815" s="24" t="str">
        <f>IF($I815="","",'Données entrées'!E816)</f>
        <v/>
      </c>
      <c r="M815" s="7" t="s">
        <v>13</v>
      </c>
      <c r="N815" s="20" t="s">
        <v>13</v>
      </c>
      <c r="O815" s="20" t="s">
        <v>13</v>
      </c>
      <c r="P815" s="9" t="s">
        <v>13</v>
      </c>
      <c r="Q815" t="s">
        <v>13</v>
      </c>
      <c r="R815" t="s">
        <v>13</v>
      </c>
      <c r="S815" t="s">
        <v>13</v>
      </c>
      <c r="T815" t="s">
        <v>13</v>
      </c>
      <c r="U815" s="7" t="s">
        <v>13</v>
      </c>
      <c r="V815" s="20" t="s">
        <v>13</v>
      </c>
      <c r="W815" s="20" t="s">
        <v>13</v>
      </c>
      <c r="X815" s="9" t="s">
        <v>13</v>
      </c>
    </row>
    <row r="816" spans="1:24" x14ac:dyDescent="0.35">
      <c r="A816" t="str">
        <f>IF(OR('Données entrées'!E817=0,'Données entrées'!E817=""),"",IF('Données entrées'!A817="x","XXX4",""))</f>
        <v/>
      </c>
      <c r="B816" t="str">
        <f>IF($A816="","",'Données entrées'!C817)</f>
        <v/>
      </c>
      <c r="C816" t="str">
        <f>IF($A816="","",'Données entrées'!D817)</f>
        <v/>
      </c>
      <c r="D816" s="24" t="str">
        <f>IF(A816="","",'Données entrées'!E817)</f>
        <v/>
      </c>
      <c r="E816" s="7" t="str">
        <f>IF(OR('Données entrées'!E817=0,'Données entrées'!E817=""),"",IF(AND('Données entrées'!B817="x",'Données entrées'!E817&lt;0),"XXX8",""))</f>
        <v/>
      </c>
      <c r="F816" s="20" t="str">
        <f>IF($E816="","",'Données entrées'!C817)</f>
        <v/>
      </c>
      <c r="G816" s="20" t="str">
        <f>IF($E816="","",'Données entrées'!D817)</f>
        <v/>
      </c>
      <c r="H816" s="31" t="str">
        <f>IF($E816="","",'Données entrées'!E817)</f>
        <v/>
      </c>
      <c r="I816" t="str">
        <f>IF(AND('Données entrées'!B817="x",'Données entrées'!E817&gt;=0),"XXX3","")</f>
        <v/>
      </c>
      <c r="J816" t="str">
        <f>IF($I816="","",'Données entrées'!C817)</f>
        <v/>
      </c>
      <c r="K816" t="str">
        <f>IF($I816="","",'Données entrées'!D817)</f>
        <v/>
      </c>
      <c r="L816" s="24" t="str">
        <f>IF($I816="","",'Données entrées'!E817)</f>
        <v/>
      </c>
      <c r="M816" s="7" t="s">
        <v>13</v>
      </c>
      <c r="N816" s="20" t="s">
        <v>13</v>
      </c>
      <c r="O816" s="20" t="s">
        <v>13</v>
      </c>
      <c r="P816" s="9" t="s">
        <v>13</v>
      </c>
      <c r="Q816" t="s">
        <v>13</v>
      </c>
      <c r="R816" t="s">
        <v>13</v>
      </c>
      <c r="S816" t="s">
        <v>13</v>
      </c>
      <c r="T816" t="s">
        <v>13</v>
      </c>
      <c r="U816" s="7" t="s">
        <v>13</v>
      </c>
      <c r="V816" s="20" t="s">
        <v>13</v>
      </c>
      <c r="W816" s="20" t="s">
        <v>13</v>
      </c>
      <c r="X816" s="9" t="s">
        <v>13</v>
      </c>
    </row>
    <row r="817" spans="1:24" x14ac:dyDescent="0.35">
      <c r="A817" t="str">
        <f>IF(OR('Données entrées'!E818=0,'Données entrées'!E818=""),"",IF('Données entrées'!A818="x","XXX4",""))</f>
        <v/>
      </c>
      <c r="B817" t="str">
        <f>IF($A817="","",'Données entrées'!C818)</f>
        <v/>
      </c>
      <c r="C817" t="str">
        <f>IF($A817="","",'Données entrées'!D818)</f>
        <v/>
      </c>
      <c r="D817" s="24" t="str">
        <f>IF(A817="","",'Données entrées'!E818)</f>
        <v/>
      </c>
      <c r="E817" s="7" t="str">
        <f>IF(OR('Données entrées'!E818=0,'Données entrées'!E818=""),"",IF(AND('Données entrées'!B818="x",'Données entrées'!E818&lt;0),"XXX8",""))</f>
        <v/>
      </c>
      <c r="F817" s="20" t="str">
        <f>IF($E817="","",'Données entrées'!C818)</f>
        <v/>
      </c>
      <c r="G817" s="20" t="str">
        <f>IF($E817="","",'Données entrées'!D818)</f>
        <v/>
      </c>
      <c r="H817" s="31" t="str">
        <f>IF($E817="","",'Données entrées'!E818)</f>
        <v/>
      </c>
      <c r="I817" t="str">
        <f>IF(AND('Données entrées'!B818="x",'Données entrées'!E818&gt;=0),"XXX3","")</f>
        <v/>
      </c>
      <c r="J817" t="str">
        <f>IF($I817="","",'Données entrées'!C818)</f>
        <v/>
      </c>
      <c r="K817" t="str">
        <f>IF($I817="","",'Données entrées'!D818)</f>
        <v/>
      </c>
      <c r="L817" s="24" t="str">
        <f>IF($I817="","",'Données entrées'!E818)</f>
        <v/>
      </c>
      <c r="M817" s="7" t="s">
        <v>13</v>
      </c>
      <c r="N817" s="20" t="s">
        <v>13</v>
      </c>
      <c r="O817" s="20" t="s">
        <v>13</v>
      </c>
      <c r="P817" s="9" t="s">
        <v>13</v>
      </c>
      <c r="Q817" t="s">
        <v>13</v>
      </c>
      <c r="R817" t="s">
        <v>13</v>
      </c>
      <c r="S817" t="s">
        <v>13</v>
      </c>
      <c r="T817" t="s">
        <v>13</v>
      </c>
      <c r="U817" s="7" t="s">
        <v>13</v>
      </c>
      <c r="V817" s="20" t="s">
        <v>13</v>
      </c>
      <c r="W817" s="20" t="s">
        <v>13</v>
      </c>
      <c r="X817" s="9" t="s">
        <v>13</v>
      </c>
    </row>
    <row r="818" spans="1:24" x14ac:dyDescent="0.35">
      <c r="A818" t="str">
        <f>IF(OR('Données entrées'!E819=0,'Données entrées'!E819=""),"",IF('Données entrées'!A819="x","XXX4",""))</f>
        <v/>
      </c>
      <c r="B818" t="str">
        <f>IF($A818="","",'Données entrées'!C819)</f>
        <v/>
      </c>
      <c r="C818" t="str">
        <f>IF($A818="","",'Données entrées'!D819)</f>
        <v/>
      </c>
      <c r="D818" s="24" t="str">
        <f>IF(A818="","",'Données entrées'!E819)</f>
        <v/>
      </c>
      <c r="E818" s="7" t="str">
        <f>IF(OR('Données entrées'!E819=0,'Données entrées'!E819=""),"",IF(AND('Données entrées'!B819="x",'Données entrées'!E819&lt;0),"XXX8",""))</f>
        <v/>
      </c>
      <c r="F818" s="20" t="str">
        <f>IF($E818="","",'Données entrées'!C819)</f>
        <v/>
      </c>
      <c r="G818" s="20" t="str">
        <f>IF($E818="","",'Données entrées'!D819)</f>
        <v/>
      </c>
      <c r="H818" s="31" t="str">
        <f>IF($E818="","",'Données entrées'!E819)</f>
        <v/>
      </c>
      <c r="I818" t="str">
        <f>IF(AND('Données entrées'!B819="x",'Données entrées'!E819&gt;=0),"XXX3","")</f>
        <v/>
      </c>
      <c r="J818" t="str">
        <f>IF($I818="","",'Données entrées'!C819)</f>
        <v/>
      </c>
      <c r="K818" t="str">
        <f>IF($I818="","",'Données entrées'!D819)</f>
        <v/>
      </c>
      <c r="L818" s="24" t="str">
        <f>IF($I818="","",'Données entrées'!E819)</f>
        <v/>
      </c>
      <c r="M818" s="7" t="s">
        <v>13</v>
      </c>
      <c r="N818" s="20" t="s">
        <v>13</v>
      </c>
      <c r="O818" s="20" t="s">
        <v>13</v>
      </c>
      <c r="P818" s="9" t="s">
        <v>13</v>
      </c>
      <c r="Q818" t="s">
        <v>13</v>
      </c>
      <c r="R818" t="s">
        <v>13</v>
      </c>
      <c r="S818" t="s">
        <v>13</v>
      </c>
      <c r="T818" t="s">
        <v>13</v>
      </c>
      <c r="U818" s="7" t="s">
        <v>13</v>
      </c>
      <c r="V818" s="20" t="s">
        <v>13</v>
      </c>
      <c r="W818" s="20" t="s">
        <v>13</v>
      </c>
      <c r="X818" s="9" t="s">
        <v>13</v>
      </c>
    </row>
    <row r="819" spans="1:24" x14ac:dyDescent="0.35">
      <c r="A819" t="str">
        <f>IF(OR('Données entrées'!E820=0,'Données entrées'!E820=""),"",IF('Données entrées'!A820="x","XXX4",""))</f>
        <v/>
      </c>
      <c r="B819" t="str">
        <f>IF($A819="","",'Données entrées'!C820)</f>
        <v/>
      </c>
      <c r="C819" t="str">
        <f>IF($A819="","",'Données entrées'!D820)</f>
        <v/>
      </c>
      <c r="D819" s="24" t="str">
        <f>IF(A819="","",'Données entrées'!E820)</f>
        <v/>
      </c>
      <c r="E819" s="7" t="str">
        <f>IF(OR('Données entrées'!E820=0,'Données entrées'!E820=""),"",IF(AND('Données entrées'!B820="x",'Données entrées'!E820&lt;0),"XXX8",""))</f>
        <v/>
      </c>
      <c r="F819" s="20" t="str">
        <f>IF($E819="","",'Données entrées'!C820)</f>
        <v/>
      </c>
      <c r="G819" s="20" t="str">
        <f>IF($E819="","",'Données entrées'!D820)</f>
        <v/>
      </c>
      <c r="H819" s="31" t="str">
        <f>IF($E819="","",'Données entrées'!E820)</f>
        <v/>
      </c>
      <c r="I819" t="str">
        <f>IF(AND('Données entrées'!B820="x",'Données entrées'!E820&gt;=0),"XXX3","")</f>
        <v/>
      </c>
      <c r="J819" t="str">
        <f>IF($I819="","",'Données entrées'!C820)</f>
        <v/>
      </c>
      <c r="K819" t="str">
        <f>IF($I819="","",'Données entrées'!D820)</f>
        <v/>
      </c>
      <c r="L819" s="24" t="str">
        <f>IF($I819="","",'Données entrées'!E820)</f>
        <v/>
      </c>
      <c r="M819" s="7" t="s">
        <v>13</v>
      </c>
      <c r="N819" s="20" t="s">
        <v>13</v>
      </c>
      <c r="O819" s="20" t="s">
        <v>13</v>
      </c>
      <c r="P819" s="9" t="s">
        <v>13</v>
      </c>
      <c r="Q819" t="s">
        <v>13</v>
      </c>
      <c r="R819" t="s">
        <v>13</v>
      </c>
      <c r="S819" t="s">
        <v>13</v>
      </c>
      <c r="T819" t="s">
        <v>13</v>
      </c>
      <c r="U819" s="7" t="s">
        <v>13</v>
      </c>
      <c r="V819" s="20" t="s">
        <v>13</v>
      </c>
      <c r="W819" s="20" t="s">
        <v>13</v>
      </c>
      <c r="X819" s="9" t="s">
        <v>13</v>
      </c>
    </row>
    <row r="820" spans="1:24" x14ac:dyDescent="0.35">
      <c r="A820" t="str">
        <f>IF(OR('Données entrées'!E821=0,'Données entrées'!E821=""),"",IF('Données entrées'!A821="x","XXX4",""))</f>
        <v/>
      </c>
      <c r="B820" t="str">
        <f>IF($A820="","",'Données entrées'!C821)</f>
        <v/>
      </c>
      <c r="C820" t="str">
        <f>IF($A820="","",'Données entrées'!D821)</f>
        <v/>
      </c>
      <c r="D820" s="24" t="str">
        <f>IF(A820="","",'Données entrées'!E821)</f>
        <v/>
      </c>
      <c r="E820" s="7" t="str">
        <f>IF(OR('Données entrées'!E821=0,'Données entrées'!E821=""),"",IF(AND('Données entrées'!B821="x",'Données entrées'!E821&lt;0),"XXX8",""))</f>
        <v/>
      </c>
      <c r="F820" s="20" t="str">
        <f>IF($E820="","",'Données entrées'!C821)</f>
        <v/>
      </c>
      <c r="G820" s="20" t="str">
        <f>IF($E820="","",'Données entrées'!D821)</f>
        <v/>
      </c>
      <c r="H820" s="31" t="str">
        <f>IF($E820="","",'Données entrées'!E821)</f>
        <v/>
      </c>
      <c r="I820" t="str">
        <f>IF(AND('Données entrées'!B821="x",'Données entrées'!E821&gt;=0),"XXX3","")</f>
        <v/>
      </c>
      <c r="J820" t="str">
        <f>IF($I820="","",'Données entrées'!C821)</f>
        <v/>
      </c>
      <c r="K820" t="str">
        <f>IF($I820="","",'Données entrées'!D821)</f>
        <v/>
      </c>
      <c r="L820" s="24" t="str">
        <f>IF($I820="","",'Données entrées'!E821)</f>
        <v/>
      </c>
      <c r="M820" s="7" t="s">
        <v>13</v>
      </c>
      <c r="N820" s="20" t="s">
        <v>13</v>
      </c>
      <c r="O820" s="20" t="s">
        <v>13</v>
      </c>
      <c r="P820" s="9" t="s">
        <v>13</v>
      </c>
      <c r="Q820" t="s">
        <v>13</v>
      </c>
      <c r="R820" t="s">
        <v>13</v>
      </c>
      <c r="S820" t="s">
        <v>13</v>
      </c>
      <c r="T820" t="s">
        <v>13</v>
      </c>
      <c r="U820" s="7" t="s">
        <v>13</v>
      </c>
      <c r="V820" s="20" t="s">
        <v>13</v>
      </c>
      <c r="W820" s="20" t="s">
        <v>13</v>
      </c>
      <c r="X820" s="9" t="s">
        <v>13</v>
      </c>
    </row>
    <row r="821" spans="1:24" x14ac:dyDescent="0.35">
      <c r="A821" t="str">
        <f>IF(OR('Données entrées'!E822=0,'Données entrées'!E822=""),"",IF('Données entrées'!A822="x","XXX4",""))</f>
        <v/>
      </c>
      <c r="B821" t="str">
        <f>IF($A821="","",'Données entrées'!C822)</f>
        <v/>
      </c>
      <c r="C821" t="str">
        <f>IF($A821="","",'Données entrées'!D822)</f>
        <v/>
      </c>
      <c r="D821" s="24" t="str">
        <f>IF(A821="","",'Données entrées'!E822)</f>
        <v/>
      </c>
      <c r="E821" s="7" t="str">
        <f>IF(OR('Données entrées'!E822=0,'Données entrées'!E822=""),"",IF(AND('Données entrées'!B822="x",'Données entrées'!E822&lt;0),"XXX8",""))</f>
        <v/>
      </c>
      <c r="F821" s="20" t="str">
        <f>IF($E821="","",'Données entrées'!C822)</f>
        <v/>
      </c>
      <c r="G821" s="20" t="str">
        <f>IF($E821="","",'Données entrées'!D822)</f>
        <v/>
      </c>
      <c r="H821" s="31" t="str">
        <f>IF($E821="","",'Données entrées'!E822)</f>
        <v/>
      </c>
      <c r="I821" t="str">
        <f>IF(AND('Données entrées'!B822="x",'Données entrées'!E822&gt;=0),"XXX3","")</f>
        <v/>
      </c>
      <c r="J821" t="str">
        <f>IF($I821="","",'Données entrées'!C822)</f>
        <v/>
      </c>
      <c r="K821" t="str">
        <f>IF($I821="","",'Données entrées'!D822)</f>
        <v/>
      </c>
      <c r="L821" s="24" t="str">
        <f>IF($I821="","",'Données entrées'!E822)</f>
        <v/>
      </c>
      <c r="M821" s="7" t="s">
        <v>13</v>
      </c>
      <c r="N821" s="20" t="s">
        <v>13</v>
      </c>
      <c r="O821" s="20" t="s">
        <v>13</v>
      </c>
      <c r="P821" s="9" t="s">
        <v>13</v>
      </c>
      <c r="Q821" t="s">
        <v>13</v>
      </c>
      <c r="R821" t="s">
        <v>13</v>
      </c>
      <c r="S821" t="s">
        <v>13</v>
      </c>
      <c r="T821" t="s">
        <v>13</v>
      </c>
      <c r="U821" s="7" t="s">
        <v>13</v>
      </c>
      <c r="V821" s="20" t="s">
        <v>13</v>
      </c>
      <c r="W821" s="20" t="s">
        <v>13</v>
      </c>
      <c r="X821" s="9" t="s">
        <v>13</v>
      </c>
    </row>
    <row r="822" spans="1:24" x14ac:dyDescent="0.35">
      <c r="A822" t="str">
        <f>IF(OR('Données entrées'!E823=0,'Données entrées'!E823=""),"",IF('Données entrées'!A823="x","XXX4",""))</f>
        <v/>
      </c>
      <c r="B822" t="str">
        <f>IF($A822="","",'Données entrées'!C823)</f>
        <v/>
      </c>
      <c r="C822" t="str">
        <f>IF($A822="","",'Données entrées'!D823)</f>
        <v/>
      </c>
      <c r="D822" s="24" t="str">
        <f>IF(A822="","",'Données entrées'!E823)</f>
        <v/>
      </c>
      <c r="E822" s="7" t="str">
        <f>IF(OR('Données entrées'!E823=0,'Données entrées'!E823=""),"",IF(AND('Données entrées'!B823="x",'Données entrées'!E823&lt;0),"XXX8",""))</f>
        <v/>
      </c>
      <c r="F822" s="20" t="str">
        <f>IF($E822="","",'Données entrées'!C823)</f>
        <v/>
      </c>
      <c r="G822" s="20" t="str">
        <f>IF($E822="","",'Données entrées'!D823)</f>
        <v/>
      </c>
      <c r="H822" s="31" t="str">
        <f>IF($E822="","",'Données entrées'!E823)</f>
        <v/>
      </c>
      <c r="I822" t="str">
        <f>IF(AND('Données entrées'!B823="x",'Données entrées'!E823&gt;=0),"XXX3","")</f>
        <v/>
      </c>
      <c r="J822" t="str">
        <f>IF($I822="","",'Données entrées'!C823)</f>
        <v/>
      </c>
      <c r="K822" t="str">
        <f>IF($I822="","",'Données entrées'!D823)</f>
        <v/>
      </c>
      <c r="L822" s="24" t="str">
        <f>IF($I822="","",'Données entrées'!E823)</f>
        <v/>
      </c>
      <c r="M822" s="7" t="s">
        <v>13</v>
      </c>
      <c r="N822" s="20" t="s">
        <v>13</v>
      </c>
      <c r="O822" s="20" t="s">
        <v>13</v>
      </c>
      <c r="P822" s="9" t="s">
        <v>13</v>
      </c>
      <c r="Q822" t="s">
        <v>13</v>
      </c>
      <c r="R822" t="s">
        <v>13</v>
      </c>
      <c r="S822" t="s">
        <v>13</v>
      </c>
      <c r="T822" t="s">
        <v>13</v>
      </c>
      <c r="U822" s="7" t="s">
        <v>13</v>
      </c>
      <c r="V822" s="20" t="s">
        <v>13</v>
      </c>
      <c r="W822" s="20" t="s">
        <v>13</v>
      </c>
      <c r="X822" s="9" t="s">
        <v>13</v>
      </c>
    </row>
    <row r="823" spans="1:24" x14ac:dyDescent="0.35">
      <c r="A823" t="str">
        <f>IF(OR('Données entrées'!E824=0,'Données entrées'!E824=""),"",IF('Données entrées'!A824="x","XXX4",""))</f>
        <v/>
      </c>
      <c r="B823" t="str">
        <f>IF($A823="","",'Données entrées'!C824)</f>
        <v/>
      </c>
      <c r="C823" t="str">
        <f>IF($A823="","",'Données entrées'!D824)</f>
        <v/>
      </c>
      <c r="D823" s="24" t="str">
        <f>IF(A823="","",'Données entrées'!E824)</f>
        <v/>
      </c>
      <c r="E823" s="7" t="str">
        <f>IF(OR('Données entrées'!E824=0,'Données entrées'!E824=""),"",IF(AND('Données entrées'!B824="x",'Données entrées'!E824&lt;0),"XXX8",""))</f>
        <v/>
      </c>
      <c r="F823" s="20" t="str">
        <f>IF($E823="","",'Données entrées'!C824)</f>
        <v/>
      </c>
      <c r="G823" s="20" t="str">
        <f>IF($E823="","",'Données entrées'!D824)</f>
        <v/>
      </c>
      <c r="H823" s="31" t="str">
        <f>IF($E823="","",'Données entrées'!E824)</f>
        <v/>
      </c>
      <c r="I823" t="str">
        <f>IF(AND('Données entrées'!B824="x",'Données entrées'!E824&gt;=0),"XXX3","")</f>
        <v/>
      </c>
      <c r="J823" t="str">
        <f>IF($I823="","",'Données entrées'!C824)</f>
        <v/>
      </c>
      <c r="K823" t="str">
        <f>IF($I823="","",'Données entrées'!D824)</f>
        <v/>
      </c>
      <c r="L823" s="24" t="str">
        <f>IF($I823="","",'Données entrées'!E824)</f>
        <v/>
      </c>
      <c r="M823" s="7" t="s">
        <v>13</v>
      </c>
      <c r="N823" s="20" t="s">
        <v>13</v>
      </c>
      <c r="O823" s="20" t="s">
        <v>13</v>
      </c>
      <c r="P823" s="9" t="s">
        <v>13</v>
      </c>
      <c r="Q823" t="s">
        <v>13</v>
      </c>
      <c r="R823" t="s">
        <v>13</v>
      </c>
      <c r="S823" t="s">
        <v>13</v>
      </c>
      <c r="T823" t="s">
        <v>13</v>
      </c>
      <c r="U823" s="7" t="s">
        <v>13</v>
      </c>
      <c r="V823" s="20" t="s">
        <v>13</v>
      </c>
      <c r="W823" s="20" t="s">
        <v>13</v>
      </c>
      <c r="X823" s="9" t="s">
        <v>13</v>
      </c>
    </row>
    <row r="824" spans="1:24" x14ac:dyDescent="0.35">
      <c r="A824" t="str">
        <f>IF(OR('Données entrées'!E825=0,'Données entrées'!E825=""),"",IF('Données entrées'!A825="x","XXX4",""))</f>
        <v/>
      </c>
      <c r="B824" t="str">
        <f>IF($A824="","",'Données entrées'!C825)</f>
        <v/>
      </c>
      <c r="C824" t="str">
        <f>IF($A824="","",'Données entrées'!D825)</f>
        <v/>
      </c>
      <c r="D824" s="24" t="str">
        <f>IF(A824="","",'Données entrées'!E825)</f>
        <v/>
      </c>
      <c r="E824" s="7" t="str">
        <f>IF(OR('Données entrées'!E825=0,'Données entrées'!E825=""),"",IF(AND('Données entrées'!B825="x",'Données entrées'!E825&lt;0),"XXX8",""))</f>
        <v/>
      </c>
      <c r="F824" s="20" t="str">
        <f>IF($E824="","",'Données entrées'!C825)</f>
        <v/>
      </c>
      <c r="G824" s="20" t="str">
        <f>IF($E824="","",'Données entrées'!D825)</f>
        <v/>
      </c>
      <c r="H824" s="31" t="str">
        <f>IF($E824="","",'Données entrées'!E825)</f>
        <v/>
      </c>
      <c r="I824" t="str">
        <f>IF(AND('Données entrées'!B825="x",'Données entrées'!E825&gt;=0),"XXX3","")</f>
        <v/>
      </c>
      <c r="J824" t="str">
        <f>IF($I824="","",'Données entrées'!C825)</f>
        <v/>
      </c>
      <c r="K824" t="str">
        <f>IF($I824="","",'Données entrées'!D825)</f>
        <v/>
      </c>
      <c r="L824" s="24" t="str">
        <f>IF($I824="","",'Données entrées'!E825)</f>
        <v/>
      </c>
      <c r="M824" s="7" t="s">
        <v>13</v>
      </c>
      <c r="N824" s="20" t="s">
        <v>13</v>
      </c>
      <c r="O824" s="20" t="s">
        <v>13</v>
      </c>
      <c r="P824" s="9" t="s">
        <v>13</v>
      </c>
      <c r="Q824" t="s">
        <v>13</v>
      </c>
      <c r="R824" t="s">
        <v>13</v>
      </c>
      <c r="S824" t="s">
        <v>13</v>
      </c>
      <c r="T824" t="s">
        <v>13</v>
      </c>
      <c r="U824" s="7" t="s">
        <v>13</v>
      </c>
      <c r="V824" s="20" t="s">
        <v>13</v>
      </c>
      <c r="W824" s="20" t="s">
        <v>13</v>
      </c>
      <c r="X824" s="9" t="s">
        <v>13</v>
      </c>
    </row>
    <row r="825" spans="1:24" x14ac:dyDescent="0.35">
      <c r="A825" t="str">
        <f>IF(OR('Données entrées'!E826=0,'Données entrées'!E826=""),"",IF('Données entrées'!A826="x","XXX4",""))</f>
        <v/>
      </c>
      <c r="B825" t="str">
        <f>IF($A825="","",'Données entrées'!C826)</f>
        <v/>
      </c>
      <c r="C825" t="str">
        <f>IF($A825="","",'Données entrées'!D826)</f>
        <v/>
      </c>
      <c r="D825" s="24" t="str">
        <f>IF(A825="","",'Données entrées'!E826)</f>
        <v/>
      </c>
      <c r="E825" s="7" t="str">
        <f>IF(OR('Données entrées'!E826=0,'Données entrées'!E826=""),"",IF(AND('Données entrées'!B826="x",'Données entrées'!E826&lt;0),"XXX8",""))</f>
        <v/>
      </c>
      <c r="F825" s="20" t="str">
        <f>IF($E825="","",'Données entrées'!C826)</f>
        <v/>
      </c>
      <c r="G825" s="20" t="str">
        <f>IF($E825="","",'Données entrées'!D826)</f>
        <v/>
      </c>
      <c r="H825" s="31" t="str">
        <f>IF($E825="","",'Données entrées'!E826)</f>
        <v/>
      </c>
      <c r="I825" t="str">
        <f>IF(AND('Données entrées'!B826="x",'Données entrées'!E826&gt;=0),"XXX3","")</f>
        <v/>
      </c>
      <c r="J825" t="str">
        <f>IF($I825="","",'Données entrées'!C826)</f>
        <v/>
      </c>
      <c r="K825" t="str">
        <f>IF($I825="","",'Données entrées'!D826)</f>
        <v/>
      </c>
      <c r="L825" s="24" t="str">
        <f>IF($I825="","",'Données entrées'!E826)</f>
        <v/>
      </c>
      <c r="M825" s="7" t="s">
        <v>13</v>
      </c>
      <c r="N825" s="20" t="s">
        <v>13</v>
      </c>
      <c r="O825" s="20" t="s">
        <v>13</v>
      </c>
      <c r="P825" s="9" t="s">
        <v>13</v>
      </c>
      <c r="Q825" t="s">
        <v>13</v>
      </c>
      <c r="R825" t="s">
        <v>13</v>
      </c>
      <c r="S825" t="s">
        <v>13</v>
      </c>
      <c r="T825" t="s">
        <v>13</v>
      </c>
      <c r="U825" s="7" t="s">
        <v>13</v>
      </c>
      <c r="V825" s="20" t="s">
        <v>13</v>
      </c>
      <c r="W825" s="20" t="s">
        <v>13</v>
      </c>
      <c r="X825" s="9" t="s">
        <v>13</v>
      </c>
    </row>
    <row r="826" spans="1:24" x14ac:dyDescent="0.35">
      <c r="A826" t="str">
        <f>IF(OR('Données entrées'!E827=0,'Données entrées'!E827=""),"",IF('Données entrées'!A827="x","XXX4",""))</f>
        <v/>
      </c>
      <c r="B826" t="str">
        <f>IF($A826="","",'Données entrées'!C827)</f>
        <v/>
      </c>
      <c r="C826" t="str">
        <f>IF($A826="","",'Données entrées'!D827)</f>
        <v/>
      </c>
      <c r="D826" s="24" t="str">
        <f>IF(A826="","",'Données entrées'!E827)</f>
        <v/>
      </c>
      <c r="E826" s="7" t="str">
        <f>IF(OR('Données entrées'!E827=0,'Données entrées'!E827=""),"",IF(AND('Données entrées'!B827="x",'Données entrées'!E827&lt;0),"XXX8",""))</f>
        <v/>
      </c>
      <c r="F826" s="20" t="str">
        <f>IF($E826="","",'Données entrées'!C827)</f>
        <v/>
      </c>
      <c r="G826" s="20" t="str">
        <f>IF($E826="","",'Données entrées'!D827)</f>
        <v/>
      </c>
      <c r="H826" s="31" t="str">
        <f>IF($E826="","",'Données entrées'!E827)</f>
        <v/>
      </c>
      <c r="I826" t="str">
        <f>IF(AND('Données entrées'!B827="x",'Données entrées'!E827&gt;=0),"XXX3","")</f>
        <v/>
      </c>
      <c r="J826" t="str">
        <f>IF($I826="","",'Données entrées'!C827)</f>
        <v/>
      </c>
      <c r="K826" t="str">
        <f>IF($I826="","",'Données entrées'!D827)</f>
        <v/>
      </c>
      <c r="L826" s="24" t="str">
        <f>IF($I826="","",'Données entrées'!E827)</f>
        <v/>
      </c>
      <c r="M826" s="7" t="s">
        <v>13</v>
      </c>
      <c r="N826" s="20" t="s">
        <v>13</v>
      </c>
      <c r="O826" s="20" t="s">
        <v>13</v>
      </c>
      <c r="P826" s="9" t="s">
        <v>13</v>
      </c>
      <c r="Q826" t="s">
        <v>13</v>
      </c>
      <c r="R826" t="s">
        <v>13</v>
      </c>
      <c r="S826" t="s">
        <v>13</v>
      </c>
      <c r="T826" t="s">
        <v>13</v>
      </c>
      <c r="U826" s="7" t="s">
        <v>13</v>
      </c>
      <c r="V826" s="20" t="s">
        <v>13</v>
      </c>
      <c r="W826" s="20" t="s">
        <v>13</v>
      </c>
      <c r="X826" s="9" t="s">
        <v>13</v>
      </c>
    </row>
    <row r="827" spans="1:24" x14ac:dyDescent="0.35">
      <c r="A827" t="str">
        <f>IF(OR('Données entrées'!E828=0,'Données entrées'!E828=""),"",IF('Données entrées'!A828="x","XXX4",""))</f>
        <v/>
      </c>
      <c r="B827" t="str">
        <f>IF($A827="","",'Données entrées'!C828)</f>
        <v/>
      </c>
      <c r="C827" t="str">
        <f>IF($A827="","",'Données entrées'!D828)</f>
        <v/>
      </c>
      <c r="D827" s="24" t="str">
        <f>IF(A827="","",'Données entrées'!E828)</f>
        <v/>
      </c>
      <c r="E827" s="7" t="str">
        <f>IF(OR('Données entrées'!E828=0,'Données entrées'!E828=""),"",IF(AND('Données entrées'!B828="x",'Données entrées'!E828&lt;0),"XXX8",""))</f>
        <v/>
      </c>
      <c r="F827" s="20" t="str">
        <f>IF($E827="","",'Données entrées'!C828)</f>
        <v/>
      </c>
      <c r="G827" s="20" t="str">
        <f>IF($E827="","",'Données entrées'!D828)</f>
        <v/>
      </c>
      <c r="H827" s="31" t="str">
        <f>IF($E827="","",'Données entrées'!E828)</f>
        <v/>
      </c>
      <c r="I827" t="str">
        <f>IF(AND('Données entrées'!B828="x",'Données entrées'!E828&gt;=0),"XXX3","")</f>
        <v/>
      </c>
      <c r="J827" t="str">
        <f>IF($I827="","",'Données entrées'!C828)</f>
        <v/>
      </c>
      <c r="K827" t="str">
        <f>IF($I827="","",'Données entrées'!D828)</f>
        <v/>
      </c>
      <c r="L827" s="24" t="str">
        <f>IF($I827="","",'Données entrées'!E828)</f>
        <v/>
      </c>
      <c r="M827" s="7" t="s">
        <v>13</v>
      </c>
      <c r="N827" s="20" t="s">
        <v>13</v>
      </c>
      <c r="O827" s="20" t="s">
        <v>13</v>
      </c>
      <c r="P827" s="9" t="s">
        <v>13</v>
      </c>
      <c r="Q827" t="s">
        <v>13</v>
      </c>
      <c r="R827" t="s">
        <v>13</v>
      </c>
      <c r="S827" t="s">
        <v>13</v>
      </c>
      <c r="T827" t="s">
        <v>13</v>
      </c>
      <c r="U827" s="7" t="s">
        <v>13</v>
      </c>
      <c r="V827" s="20" t="s">
        <v>13</v>
      </c>
      <c r="W827" s="20" t="s">
        <v>13</v>
      </c>
      <c r="X827" s="9" t="s">
        <v>13</v>
      </c>
    </row>
    <row r="828" spans="1:24" x14ac:dyDescent="0.35">
      <c r="A828" t="str">
        <f>IF(OR('Données entrées'!E829=0,'Données entrées'!E829=""),"",IF('Données entrées'!A829="x","XXX4",""))</f>
        <v/>
      </c>
      <c r="B828" t="str">
        <f>IF($A828="","",'Données entrées'!C829)</f>
        <v/>
      </c>
      <c r="C828" t="str">
        <f>IF($A828="","",'Données entrées'!D829)</f>
        <v/>
      </c>
      <c r="D828" s="24" t="str">
        <f>IF(A828="","",'Données entrées'!E829)</f>
        <v/>
      </c>
      <c r="E828" s="7" t="str">
        <f>IF(OR('Données entrées'!E829=0,'Données entrées'!E829=""),"",IF(AND('Données entrées'!B829="x",'Données entrées'!E829&lt;0),"XXX8",""))</f>
        <v/>
      </c>
      <c r="F828" s="20" t="str">
        <f>IF($E828="","",'Données entrées'!C829)</f>
        <v/>
      </c>
      <c r="G828" s="20" t="str">
        <f>IF($E828="","",'Données entrées'!D829)</f>
        <v/>
      </c>
      <c r="H828" s="31" t="str">
        <f>IF($E828="","",'Données entrées'!E829)</f>
        <v/>
      </c>
      <c r="I828" t="str">
        <f>IF(AND('Données entrées'!B829="x",'Données entrées'!E829&gt;=0),"XXX3","")</f>
        <v/>
      </c>
      <c r="J828" t="str">
        <f>IF($I828="","",'Données entrées'!C829)</f>
        <v/>
      </c>
      <c r="K828" t="str">
        <f>IF($I828="","",'Données entrées'!D829)</f>
        <v/>
      </c>
      <c r="L828" s="24" t="str">
        <f>IF($I828="","",'Données entrées'!E829)</f>
        <v/>
      </c>
      <c r="M828" s="7" t="s">
        <v>13</v>
      </c>
      <c r="N828" s="20" t="s">
        <v>13</v>
      </c>
      <c r="O828" s="20" t="s">
        <v>13</v>
      </c>
      <c r="P828" s="9" t="s">
        <v>13</v>
      </c>
      <c r="Q828" t="s">
        <v>13</v>
      </c>
      <c r="R828" t="s">
        <v>13</v>
      </c>
      <c r="S828" t="s">
        <v>13</v>
      </c>
      <c r="T828" t="s">
        <v>13</v>
      </c>
      <c r="U828" s="7" t="s">
        <v>13</v>
      </c>
      <c r="V828" s="20" t="s">
        <v>13</v>
      </c>
      <c r="W828" s="20" t="s">
        <v>13</v>
      </c>
      <c r="X828" s="9" t="s">
        <v>13</v>
      </c>
    </row>
    <row r="829" spans="1:24" x14ac:dyDescent="0.35">
      <c r="A829" t="str">
        <f>IF(OR('Données entrées'!E830=0,'Données entrées'!E830=""),"",IF('Données entrées'!A830="x","XXX4",""))</f>
        <v/>
      </c>
      <c r="B829" t="str">
        <f>IF($A829="","",'Données entrées'!C830)</f>
        <v/>
      </c>
      <c r="C829" t="str">
        <f>IF($A829="","",'Données entrées'!D830)</f>
        <v/>
      </c>
      <c r="D829" s="24" t="str">
        <f>IF(A829="","",'Données entrées'!E830)</f>
        <v/>
      </c>
      <c r="E829" s="7" t="str">
        <f>IF(OR('Données entrées'!E830=0,'Données entrées'!E830=""),"",IF(AND('Données entrées'!B830="x",'Données entrées'!E830&lt;0),"XXX8",""))</f>
        <v/>
      </c>
      <c r="F829" s="20" t="str">
        <f>IF($E829="","",'Données entrées'!C830)</f>
        <v/>
      </c>
      <c r="G829" s="20" t="str">
        <f>IF($E829="","",'Données entrées'!D830)</f>
        <v/>
      </c>
      <c r="H829" s="31" t="str">
        <f>IF($E829="","",'Données entrées'!E830)</f>
        <v/>
      </c>
      <c r="I829" t="str">
        <f>IF(AND('Données entrées'!B830="x",'Données entrées'!E830&gt;=0),"XXX3","")</f>
        <v/>
      </c>
      <c r="J829" t="str">
        <f>IF($I829="","",'Données entrées'!C830)</f>
        <v/>
      </c>
      <c r="K829" t="str">
        <f>IF($I829="","",'Données entrées'!D830)</f>
        <v/>
      </c>
      <c r="L829" s="24" t="str">
        <f>IF($I829="","",'Données entrées'!E830)</f>
        <v/>
      </c>
      <c r="M829" s="7" t="s">
        <v>13</v>
      </c>
      <c r="N829" s="20" t="s">
        <v>13</v>
      </c>
      <c r="O829" s="20" t="s">
        <v>13</v>
      </c>
      <c r="P829" s="9" t="s">
        <v>13</v>
      </c>
      <c r="Q829" t="s">
        <v>13</v>
      </c>
      <c r="R829" t="s">
        <v>13</v>
      </c>
      <c r="S829" t="s">
        <v>13</v>
      </c>
      <c r="T829" t="s">
        <v>13</v>
      </c>
      <c r="U829" s="7" t="s">
        <v>13</v>
      </c>
      <c r="V829" s="20" t="s">
        <v>13</v>
      </c>
      <c r="W829" s="20" t="s">
        <v>13</v>
      </c>
      <c r="X829" s="9" t="s">
        <v>13</v>
      </c>
    </row>
    <row r="830" spans="1:24" x14ac:dyDescent="0.35">
      <c r="A830" t="str">
        <f>IF(OR('Données entrées'!E831=0,'Données entrées'!E831=""),"",IF('Données entrées'!A831="x","XXX4",""))</f>
        <v/>
      </c>
      <c r="B830" t="str">
        <f>IF($A830="","",'Données entrées'!C831)</f>
        <v/>
      </c>
      <c r="C830" t="str">
        <f>IF($A830="","",'Données entrées'!D831)</f>
        <v/>
      </c>
      <c r="D830" s="24" t="str">
        <f>IF(A830="","",'Données entrées'!E831)</f>
        <v/>
      </c>
      <c r="E830" s="7" t="str">
        <f>IF(OR('Données entrées'!E831=0,'Données entrées'!E831=""),"",IF(AND('Données entrées'!B831="x",'Données entrées'!E831&lt;0),"XXX8",""))</f>
        <v/>
      </c>
      <c r="F830" s="20" t="str">
        <f>IF($E830="","",'Données entrées'!C831)</f>
        <v/>
      </c>
      <c r="G830" s="20" t="str">
        <f>IF($E830="","",'Données entrées'!D831)</f>
        <v/>
      </c>
      <c r="H830" s="31" t="str">
        <f>IF($E830="","",'Données entrées'!E831)</f>
        <v/>
      </c>
      <c r="I830" t="str">
        <f>IF(AND('Données entrées'!B831="x",'Données entrées'!E831&gt;=0),"XXX3","")</f>
        <v/>
      </c>
      <c r="J830" t="str">
        <f>IF($I830="","",'Données entrées'!C831)</f>
        <v/>
      </c>
      <c r="K830" t="str">
        <f>IF($I830="","",'Données entrées'!D831)</f>
        <v/>
      </c>
      <c r="L830" s="24" t="str">
        <f>IF($I830="","",'Données entrées'!E831)</f>
        <v/>
      </c>
      <c r="M830" s="7" t="s">
        <v>13</v>
      </c>
      <c r="N830" s="20" t="s">
        <v>13</v>
      </c>
      <c r="O830" s="20" t="s">
        <v>13</v>
      </c>
      <c r="P830" s="9" t="s">
        <v>13</v>
      </c>
      <c r="Q830" t="s">
        <v>13</v>
      </c>
      <c r="R830" t="s">
        <v>13</v>
      </c>
      <c r="S830" t="s">
        <v>13</v>
      </c>
      <c r="T830" t="s">
        <v>13</v>
      </c>
      <c r="U830" s="7" t="s">
        <v>13</v>
      </c>
      <c r="V830" s="20" t="s">
        <v>13</v>
      </c>
      <c r="W830" s="20" t="s">
        <v>13</v>
      </c>
      <c r="X830" s="9" t="s">
        <v>13</v>
      </c>
    </row>
    <row r="831" spans="1:24" x14ac:dyDescent="0.35">
      <c r="A831" t="str">
        <f>IF(OR('Données entrées'!E832=0,'Données entrées'!E832=""),"",IF('Données entrées'!A832="x","XXX4",""))</f>
        <v/>
      </c>
      <c r="B831" t="str">
        <f>IF($A831="","",'Données entrées'!C832)</f>
        <v/>
      </c>
      <c r="C831" t="str">
        <f>IF($A831="","",'Données entrées'!D832)</f>
        <v/>
      </c>
      <c r="D831" s="24" t="str">
        <f>IF(A831="","",'Données entrées'!E832)</f>
        <v/>
      </c>
      <c r="E831" s="7" t="str">
        <f>IF(OR('Données entrées'!E832=0,'Données entrées'!E832=""),"",IF(AND('Données entrées'!B832="x",'Données entrées'!E832&lt;0),"XXX8",""))</f>
        <v/>
      </c>
      <c r="F831" s="20" t="str">
        <f>IF($E831="","",'Données entrées'!C832)</f>
        <v/>
      </c>
      <c r="G831" s="20" t="str">
        <f>IF($E831="","",'Données entrées'!D832)</f>
        <v/>
      </c>
      <c r="H831" s="31" t="str">
        <f>IF($E831="","",'Données entrées'!E832)</f>
        <v/>
      </c>
      <c r="I831" t="str">
        <f>IF(AND('Données entrées'!B832="x",'Données entrées'!E832&gt;=0),"XXX3","")</f>
        <v/>
      </c>
      <c r="J831" t="str">
        <f>IF($I831="","",'Données entrées'!C832)</f>
        <v/>
      </c>
      <c r="K831" t="str">
        <f>IF($I831="","",'Données entrées'!D832)</f>
        <v/>
      </c>
      <c r="L831" s="24" t="str">
        <f>IF($I831="","",'Données entrées'!E832)</f>
        <v/>
      </c>
      <c r="M831" s="7" t="s">
        <v>13</v>
      </c>
      <c r="N831" s="20" t="s">
        <v>13</v>
      </c>
      <c r="O831" s="20" t="s">
        <v>13</v>
      </c>
      <c r="P831" s="9" t="s">
        <v>13</v>
      </c>
      <c r="Q831" t="s">
        <v>13</v>
      </c>
      <c r="R831" t="s">
        <v>13</v>
      </c>
      <c r="S831" t="s">
        <v>13</v>
      </c>
      <c r="T831" t="s">
        <v>13</v>
      </c>
      <c r="U831" s="7" t="s">
        <v>13</v>
      </c>
      <c r="V831" s="20" t="s">
        <v>13</v>
      </c>
      <c r="W831" s="20" t="s">
        <v>13</v>
      </c>
      <c r="X831" s="9" t="s">
        <v>13</v>
      </c>
    </row>
    <row r="832" spans="1:24" x14ac:dyDescent="0.35">
      <c r="A832" t="str">
        <f>IF(OR('Données entrées'!E833=0,'Données entrées'!E833=""),"",IF('Données entrées'!A833="x","XXX4",""))</f>
        <v/>
      </c>
      <c r="B832" t="str">
        <f>IF($A832="","",'Données entrées'!C833)</f>
        <v/>
      </c>
      <c r="C832" t="str">
        <f>IF($A832="","",'Données entrées'!D833)</f>
        <v/>
      </c>
      <c r="D832" s="24" t="str">
        <f>IF(A832="","",'Données entrées'!E833)</f>
        <v/>
      </c>
      <c r="E832" s="7" t="str">
        <f>IF(OR('Données entrées'!E833=0,'Données entrées'!E833=""),"",IF(AND('Données entrées'!B833="x",'Données entrées'!E833&lt;0),"XXX8",""))</f>
        <v/>
      </c>
      <c r="F832" s="20" t="str">
        <f>IF($E832="","",'Données entrées'!C833)</f>
        <v/>
      </c>
      <c r="G832" s="20" t="str">
        <f>IF($E832="","",'Données entrées'!D833)</f>
        <v/>
      </c>
      <c r="H832" s="31" t="str">
        <f>IF($E832="","",'Données entrées'!E833)</f>
        <v/>
      </c>
      <c r="I832" t="str">
        <f>IF(AND('Données entrées'!B833="x",'Données entrées'!E833&gt;=0),"XXX3","")</f>
        <v/>
      </c>
      <c r="J832" t="str">
        <f>IF($I832="","",'Données entrées'!C833)</f>
        <v/>
      </c>
      <c r="K832" t="str">
        <f>IF($I832="","",'Données entrées'!D833)</f>
        <v/>
      </c>
      <c r="L832" s="24" t="str">
        <f>IF($I832="","",'Données entrées'!E833)</f>
        <v/>
      </c>
      <c r="M832" s="7" t="s">
        <v>13</v>
      </c>
      <c r="N832" s="20" t="s">
        <v>13</v>
      </c>
      <c r="O832" s="20" t="s">
        <v>13</v>
      </c>
      <c r="P832" s="9" t="s">
        <v>13</v>
      </c>
      <c r="Q832" t="s">
        <v>13</v>
      </c>
      <c r="R832" t="s">
        <v>13</v>
      </c>
      <c r="S832" t="s">
        <v>13</v>
      </c>
      <c r="T832" t="s">
        <v>13</v>
      </c>
      <c r="U832" s="7" t="s">
        <v>13</v>
      </c>
      <c r="V832" s="20" t="s">
        <v>13</v>
      </c>
      <c r="W832" s="20" t="s">
        <v>13</v>
      </c>
      <c r="X832" s="9" t="s">
        <v>13</v>
      </c>
    </row>
    <row r="833" spans="1:24" x14ac:dyDescent="0.35">
      <c r="A833" t="str">
        <f>IF(OR('Données entrées'!E834=0,'Données entrées'!E834=""),"",IF('Données entrées'!A834="x","XXX4",""))</f>
        <v/>
      </c>
      <c r="B833" t="str">
        <f>IF($A833="","",'Données entrées'!C834)</f>
        <v/>
      </c>
      <c r="C833" t="str">
        <f>IF($A833="","",'Données entrées'!D834)</f>
        <v/>
      </c>
      <c r="D833" s="24" t="str">
        <f>IF(A833="","",'Données entrées'!E834)</f>
        <v/>
      </c>
      <c r="E833" s="7" t="str">
        <f>IF(OR('Données entrées'!E834=0,'Données entrées'!E834=""),"",IF(AND('Données entrées'!B834="x",'Données entrées'!E834&lt;0),"XXX8",""))</f>
        <v/>
      </c>
      <c r="F833" s="20" t="str">
        <f>IF($E833="","",'Données entrées'!C834)</f>
        <v/>
      </c>
      <c r="G833" s="20" t="str">
        <f>IF($E833="","",'Données entrées'!D834)</f>
        <v/>
      </c>
      <c r="H833" s="31" t="str">
        <f>IF($E833="","",'Données entrées'!E834)</f>
        <v/>
      </c>
      <c r="I833" t="str">
        <f>IF(AND('Données entrées'!B834="x",'Données entrées'!E834&gt;=0),"XXX3","")</f>
        <v/>
      </c>
      <c r="J833" t="str">
        <f>IF($I833="","",'Données entrées'!C834)</f>
        <v/>
      </c>
      <c r="K833" t="str">
        <f>IF($I833="","",'Données entrées'!D834)</f>
        <v/>
      </c>
      <c r="L833" s="24" t="str">
        <f>IF($I833="","",'Données entrées'!E834)</f>
        <v/>
      </c>
      <c r="M833" s="7" t="s">
        <v>13</v>
      </c>
      <c r="N833" s="20" t="s">
        <v>13</v>
      </c>
      <c r="O833" s="20" t="s">
        <v>13</v>
      </c>
      <c r="P833" s="9" t="s">
        <v>13</v>
      </c>
      <c r="Q833" t="s">
        <v>13</v>
      </c>
      <c r="R833" t="s">
        <v>13</v>
      </c>
      <c r="S833" t="s">
        <v>13</v>
      </c>
      <c r="T833" t="s">
        <v>13</v>
      </c>
      <c r="U833" s="7" t="s">
        <v>13</v>
      </c>
      <c r="V833" s="20" t="s">
        <v>13</v>
      </c>
      <c r="W833" s="20" t="s">
        <v>13</v>
      </c>
      <c r="X833" s="9" t="s">
        <v>13</v>
      </c>
    </row>
    <row r="834" spans="1:24" x14ac:dyDescent="0.35">
      <c r="A834" t="str">
        <f>IF(OR('Données entrées'!E835=0,'Données entrées'!E835=""),"",IF('Données entrées'!A835="x","XXX4",""))</f>
        <v/>
      </c>
      <c r="B834" t="str">
        <f>IF($A834="","",'Données entrées'!C835)</f>
        <v/>
      </c>
      <c r="C834" t="str">
        <f>IF($A834="","",'Données entrées'!D835)</f>
        <v/>
      </c>
      <c r="D834" s="24" t="str">
        <f>IF(A834="","",'Données entrées'!E835)</f>
        <v/>
      </c>
      <c r="E834" s="7" t="str">
        <f>IF(OR('Données entrées'!E835=0,'Données entrées'!E835=""),"",IF(AND('Données entrées'!B835="x",'Données entrées'!E835&lt;0),"XXX8",""))</f>
        <v/>
      </c>
      <c r="F834" s="20" t="str">
        <f>IF($E834="","",'Données entrées'!C835)</f>
        <v/>
      </c>
      <c r="G834" s="20" t="str">
        <f>IF($E834="","",'Données entrées'!D835)</f>
        <v/>
      </c>
      <c r="H834" s="31" t="str">
        <f>IF($E834="","",'Données entrées'!E835)</f>
        <v/>
      </c>
      <c r="I834" t="str">
        <f>IF(AND('Données entrées'!B835="x",'Données entrées'!E835&gt;=0),"XXX3","")</f>
        <v/>
      </c>
      <c r="J834" t="str">
        <f>IF($I834="","",'Données entrées'!C835)</f>
        <v/>
      </c>
      <c r="K834" t="str">
        <f>IF($I834="","",'Données entrées'!D835)</f>
        <v/>
      </c>
      <c r="L834" s="24" t="str">
        <f>IF($I834="","",'Données entrées'!E835)</f>
        <v/>
      </c>
      <c r="M834" s="7" t="s">
        <v>13</v>
      </c>
      <c r="N834" s="20" t="s">
        <v>13</v>
      </c>
      <c r="O834" s="20" t="s">
        <v>13</v>
      </c>
      <c r="P834" s="9" t="s">
        <v>13</v>
      </c>
      <c r="Q834" t="s">
        <v>13</v>
      </c>
      <c r="R834" t="s">
        <v>13</v>
      </c>
      <c r="S834" t="s">
        <v>13</v>
      </c>
      <c r="T834" t="s">
        <v>13</v>
      </c>
      <c r="U834" s="7" t="s">
        <v>13</v>
      </c>
      <c r="V834" s="20" t="s">
        <v>13</v>
      </c>
      <c r="W834" s="20" t="s">
        <v>13</v>
      </c>
      <c r="X834" s="9" t="s">
        <v>13</v>
      </c>
    </row>
    <row r="835" spans="1:24" x14ac:dyDescent="0.35">
      <c r="A835" t="str">
        <f>IF(OR('Données entrées'!E836=0,'Données entrées'!E836=""),"",IF('Données entrées'!A836="x","XXX4",""))</f>
        <v/>
      </c>
      <c r="B835" t="str">
        <f>IF($A835="","",'Données entrées'!C836)</f>
        <v/>
      </c>
      <c r="C835" t="str">
        <f>IF($A835="","",'Données entrées'!D836)</f>
        <v/>
      </c>
      <c r="D835" s="24" t="str">
        <f>IF(A835="","",'Données entrées'!E836)</f>
        <v/>
      </c>
      <c r="E835" s="7" t="str">
        <f>IF(OR('Données entrées'!E836=0,'Données entrées'!E836=""),"",IF(AND('Données entrées'!B836="x",'Données entrées'!E836&lt;0),"XXX8",""))</f>
        <v/>
      </c>
      <c r="F835" s="20" t="str">
        <f>IF($E835="","",'Données entrées'!C836)</f>
        <v/>
      </c>
      <c r="G835" s="20" t="str">
        <f>IF($E835="","",'Données entrées'!D836)</f>
        <v/>
      </c>
      <c r="H835" s="31" t="str">
        <f>IF($E835="","",'Données entrées'!E836)</f>
        <v/>
      </c>
      <c r="I835" t="str">
        <f>IF(AND('Données entrées'!B836="x",'Données entrées'!E836&gt;=0),"XXX3","")</f>
        <v/>
      </c>
      <c r="J835" t="str">
        <f>IF($I835="","",'Données entrées'!C836)</f>
        <v/>
      </c>
      <c r="K835" t="str">
        <f>IF($I835="","",'Données entrées'!D836)</f>
        <v/>
      </c>
      <c r="L835" s="24" t="str">
        <f>IF($I835="","",'Données entrées'!E836)</f>
        <v/>
      </c>
      <c r="M835" s="7" t="s">
        <v>13</v>
      </c>
      <c r="N835" s="20" t="s">
        <v>13</v>
      </c>
      <c r="O835" s="20" t="s">
        <v>13</v>
      </c>
      <c r="P835" s="9" t="s">
        <v>13</v>
      </c>
      <c r="Q835" t="s">
        <v>13</v>
      </c>
      <c r="R835" t="s">
        <v>13</v>
      </c>
      <c r="S835" t="s">
        <v>13</v>
      </c>
      <c r="T835" t="s">
        <v>13</v>
      </c>
      <c r="U835" s="7" t="s">
        <v>13</v>
      </c>
      <c r="V835" s="20" t="s">
        <v>13</v>
      </c>
      <c r="W835" s="20" t="s">
        <v>13</v>
      </c>
      <c r="X835" s="9" t="s">
        <v>13</v>
      </c>
    </row>
    <row r="836" spans="1:24" x14ac:dyDescent="0.35">
      <c r="A836" t="str">
        <f>IF(OR('Données entrées'!E837=0,'Données entrées'!E837=""),"",IF('Données entrées'!A837="x","XXX4",""))</f>
        <v/>
      </c>
      <c r="B836" t="str">
        <f>IF($A836="","",'Données entrées'!C837)</f>
        <v/>
      </c>
      <c r="C836" t="str">
        <f>IF($A836="","",'Données entrées'!D837)</f>
        <v/>
      </c>
      <c r="D836" s="24" t="str">
        <f>IF(A836="","",'Données entrées'!E837)</f>
        <v/>
      </c>
      <c r="E836" s="7" t="str">
        <f>IF(OR('Données entrées'!E837=0,'Données entrées'!E837=""),"",IF(AND('Données entrées'!B837="x",'Données entrées'!E837&lt;0),"XXX8",""))</f>
        <v/>
      </c>
      <c r="F836" s="20" t="str">
        <f>IF($E836="","",'Données entrées'!C837)</f>
        <v/>
      </c>
      <c r="G836" s="20" t="str">
        <f>IF($E836="","",'Données entrées'!D837)</f>
        <v/>
      </c>
      <c r="H836" s="31" t="str">
        <f>IF($E836="","",'Données entrées'!E837)</f>
        <v/>
      </c>
      <c r="I836" t="str">
        <f>IF(AND('Données entrées'!B837="x",'Données entrées'!E837&gt;=0),"XXX3","")</f>
        <v/>
      </c>
      <c r="J836" t="str">
        <f>IF($I836="","",'Données entrées'!C837)</f>
        <v/>
      </c>
      <c r="K836" t="str">
        <f>IF($I836="","",'Données entrées'!D837)</f>
        <v/>
      </c>
      <c r="L836" s="24" t="str">
        <f>IF($I836="","",'Données entrées'!E837)</f>
        <v/>
      </c>
      <c r="M836" s="7" t="s">
        <v>13</v>
      </c>
      <c r="N836" s="20" t="s">
        <v>13</v>
      </c>
      <c r="O836" s="20" t="s">
        <v>13</v>
      </c>
      <c r="P836" s="9" t="s">
        <v>13</v>
      </c>
      <c r="Q836" t="s">
        <v>13</v>
      </c>
      <c r="R836" t="s">
        <v>13</v>
      </c>
      <c r="S836" t="s">
        <v>13</v>
      </c>
      <c r="T836" t="s">
        <v>13</v>
      </c>
      <c r="U836" s="7" t="s">
        <v>13</v>
      </c>
      <c r="V836" s="20" t="s">
        <v>13</v>
      </c>
      <c r="W836" s="20" t="s">
        <v>13</v>
      </c>
      <c r="X836" s="9" t="s">
        <v>13</v>
      </c>
    </row>
    <row r="837" spans="1:24" x14ac:dyDescent="0.35">
      <c r="A837" t="str">
        <f>IF(OR('Données entrées'!E838=0,'Données entrées'!E838=""),"",IF('Données entrées'!A838="x","XXX4",""))</f>
        <v/>
      </c>
      <c r="B837" t="str">
        <f>IF($A837="","",'Données entrées'!C838)</f>
        <v/>
      </c>
      <c r="C837" t="str">
        <f>IF($A837="","",'Données entrées'!D838)</f>
        <v/>
      </c>
      <c r="D837" s="24" t="str">
        <f>IF(A837="","",'Données entrées'!E838)</f>
        <v/>
      </c>
      <c r="E837" s="7" t="str">
        <f>IF(OR('Données entrées'!E838=0,'Données entrées'!E838=""),"",IF(AND('Données entrées'!B838="x",'Données entrées'!E838&lt;0),"XXX8",""))</f>
        <v/>
      </c>
      <c r="F837" s="20" t="str">
        <f>IF($E837="","",'Données entrées'!C838)</f>
        <v/>
      </c>
      <c r="G837" s="20" t="str">
        <f>IF($E837="","",'Données entrées'!D838)</f>
        <v/>
      </c>
      <c r="H837" s="31" t="str">
        <f>IF($E837="","",'Données entrées'!E838)</f>
        <v/>
      </c>
      <c r="I837" t="str">
        <f>IF(AND('Données entrées'!B838="x",'Données entrées'!E838&gt;=0),"XXX3","")</f>
        <v/>
      </c>
      <c r="J837" t="str">
        <f>IF($I837="","",'Données entrées'!C838)</f>
        <v/>
      </c>
      <c r="K837" t="str">
        <f>IF($I837="","",'Données entrées'!D838)</f>
        <v/>
      </c>
      <c r="L837" s="24" t="str">
        <f>IF($I837="","",'Données entrées'!E838)</f>
        <v/>
      </c>
      <c r="M837" s="7" t="s">
        <v>13</v>
      </c>
      <c r="N837" s="20" t="s">
        <v>13</v>
      </c>
      <c r="O837" s="20" t="s">
        <v>13</v>
      </c>
      <c r="P837" s="9" t="s">
        <v>13</v>
      </c>
      <c r="Q837" t="s">
        <v>13</v>
      </c>
      <c r="R837" t="s">
        <v>13</v>
      </c>
      <c r="S837" t="s">
        <v>13</v>
      </c>
      <c r="T837" t="s">
        <v>13</v>
      </c>
      <c r="U837" s="7" t="s">
        <v>13</v>
      </c>
      <c r="V837" s="20" t="s">
        <v>13</v>
      </c>
      <c r="W837" s="20" t="s">
        <v>13</v>
      </c>
      <c r="X837" s="9" t="s">
        <v>13</v>
      </c>
    </row>
    <row r="838" spans="1:24" x14ac:dyDescent="0.35">
      <c r="A838" t="str">
        <f>IF(OR('Données entrées'!E839=0,'Données entrées'!E839=""),"",IF('Données entrées'!A839="x","XXX4",""))</f>
        <v/>
      </c>
      <c r="B838" t="str">
        <f>IF($A838="","",'Données entrées'!C839)</f>
        <v/>
      </c>
      <c r="C838" t="str">
        <f>IF($A838="","",'Données entrées'!D839)</f>
        <v/>
      </c>
      <c r="D838" s="24" t="str">
        <f>IF(A838="","",'Données entrées'!E839)</f>
        <v/>
      </c>
      <c r="E838" s="7" t="str">
        <f>IF(OR('Données entrées'!E839=0,'Données entrées'!E839=""),"",IF(AND('Données entrées'!B839="x",'Données entrées'!E839&lt;0),"XXX8",""))</f>
        <v/>
      </c>
      <c r="F838" s="20" t="str">
        <f>IF($E838="","",'Données entrées'!C839)</f>
        <v/>
      </c>
      <c r="G838" s="20" t="str">
        <f>IF($E838="","",'Données entrées'!D839)</f>
        <v/>
      </c>
      <c r="H838" s="31" t="str">
        <f>IF($E838="","",'Données entrées'!E839)</f>
        <v/>
      </c>
      <c r="I838" t="str">
        <f>IF(AND('Données entrées'!B839="x",'Données entrées'!E839&gt;=0),"XXX3","")</f>
        <v/>
      </c>
      <c r="J838" t="str">
        <f>IF($I838="","",'Données entrées'!C839)</f>
        <v/>
      </c>
      <c r="K838" t="str">
        <f>IF($I838="","",'Données entrées'!D839)</f>
        <v/>
      </c>
      <c r="L838" s="24" t="str">
        <f>IF($I838="","",'Données entrées'!E839)</f>
        <v/>
      </c>
      <c r="M838" s="7" t="s">
        <v>13</v>
      </c>
      <c r="N838" s="20" t="s">
        <v>13</v>
      </c>
      <c r="O838" s="20" t="s">
        <v>13</v>
      </c>
      <c r="P838" s="9" t="s">
        <v>13</v>
      </c>
      <c r="Q838" t="s">
        <v>13</v>
      </c>
      <c r="R838" t="s">
        <v>13</v>
      </c>
      <c r="S838" t="s">
        <v>13</v>
      </c>
      <c r="T838" t="s">
        <v>13</v>
      </c>
      <c r="U838" s="7" t="s">
        <v>13</v>
      </c>
      <c r="V838" s="20" t="s">
        <v>13</v>
      </c>
      <c r="W838" s="20" t="s">
        <v>13</v>
      </c>
      <c r="X838" s="9" t="s">
        <v>13</v>
      </c>
    </row>
    <row r="839" spans="1:24" x14ac:dyDescent="0.35">
      <c r="A839" t="str">
        <f>IF(OR('Données entrées'!E840=0,'Données entrées'!E840=""),"",IF('Données entrées'!A840="x","XXX4",""))</f>
        <v/>
      </c>
      <c r="B839" t="str">
        <f>IF($A839="","",'Données entrées'!C840)</f>
        <v/>
      </c>
      <c r="C839" t="str">
        <f>IF($A839="","",'Données entrées'!D840)</f>
        <v/>
      </c>
      <c r="D839" s="24" t="str">
        <f>IF(A839="","",'Données entrées'!E840)</f>
        <v/>
      </c>
      <c r="E839" s="7" t="str">
        <f>IF(OR('Données entrées'!E840=0,'Données entrées'!E840=""),"",IF(AND('Données entrées'!B840="x",'Données entrées'!E840&lt;0),"XXX8",""))</f>
        <v/>
      </c>
      <c r="F839" s="20" t="str">
        <f>IF($E839="","",'Données entrées'!C840)</f>
        <v/>
      </c>
      <c r="G839" s="20" t="str">
        <f>IF($E839="","",'Données entrées'!D840)</f>
        <v/>
      </c>
      <c r="H839" s="31" t="str">
        <f>IF($E839="","",'Données entrées'!E840)</f>
        <v/>
      </c>
      <c r="I839" t="str">
        <f>IF(AND('Données entrées'!B840="x",'Données entrées'!E840&gt;=0),"XXX3","")</f>
        <v/>
      </c>
      <c r="J839" t="str">
        <f>IF($I839="","",'Données entrées'!C840)</f>
        <v/>
      </c>
      <c r="K839" t="str">
        <f>IF($I839="","",'Données entrées'!D840)</f>
        <v/>
      </c>
      <c r="L839" s="24" t="str">
        <f>IF($I839="","",'Données entrées'!E840)</f>
        <v/>
      </c>
      <c r="M839" s="7" t="s">
        <v>13</v>
      </c>
      <c r="N839" s="20" t="s">
        <v>13</v>
      </c>
      <c r="O839" s="20" t="s">
        <v>13</v>
      </c>
      <c r="P839" s="9" t="s">
        <v>13</v>
      </c>
      <c r="Q839" t="s">
        <v>13</v>
      </c>
      <c r="R839" t="s">
        <v>13</v>
      </c>
      <c r="S839" t="s">
        <v>13</v>
      </c>
      <c r="T839" t="s">
        <v>13</v>
      </c>
      <c r="U839" s="7" t="s">
        <v>13</v>
      </c>
      <c r="V839" s="20" t="s">
        <v>13</v>
      </c>
      <c r="W839" s="20" t="s">
        <v>13</v>
      </c>
      <c r="X839" s="9" t="s">
        <v>13</v>
      </c>
    </row>
    <row r="840" spans="1:24" x14ac:dyDescent="0.35">
      <c r="A840" t="str">
        <f>IF(OR('Données entrées'!E841=0,'Données entrées'!E841=""),"",IF('Données entrées'!A841="x","XXX4",""))</f>
        <v/>
      </c>
      <c r="B840" t="str">
        <f>IF($A840="","",'Données entrées'!C841)</f>
        <v/>
      </c>
      <c r="C840" t="str">
        <f>IF($A840="","",'Données entrées'!D841)</f>
        <v/>
      </c>
      <c r="D840" s="24" t="str">
        <f>IF(A840="","",'Données entrées'!E841)</f>
        <v/>
      </c>
      <c r="E840" s="7" t="str">
        <f>IF(OR('Données entrées'!E841=0,'Données entrées'!E841=""),"",IF(AND('Données entrées'!B841="x",'Données entrées'!E841&lt;0),"XXX8",""))</f>
        <v/>
      </c>
      <c r="F840" s="20" t="str">
        <f>IF($E840="","",'Données entrées'!C841)</f>
        <v/>
      </c>
      <c r="G840" s="20" t="str">
        <f>IF($E840="","",'Données entrées'!D841)</f>
        <v/>
      </c>
      <c r="H840" s="31" t="str">
        <f>IF($E840="","",'Données entrées'!E841)</f>
        <v/>
      </c>
      <c r="I840" t="str">
        <f>IF(AND('Données entrées'!B841="x",'Données entrées'!E841&gt;=0),"XXX3","")</f>
        <v/>
      </c>
      <c r="J840" t="str">
        <f>IF($I840="","",'Données entrées'!C841)</f>
        <v/>
      </c>
      <c r="K840" t="str">
        <f>IF($I840="","",'Données entrées'!D841)</f>
        <v/>
      </c>
      <c r="L840" s="24" t="str">
        <f>IF($I840="","",'Données entrées'!E841)</f>
        <v/>
      </c>
      <c r="M840" s="7" t="s">
        <v>13</v>
      </c>
      <c r="N840" s="20" t="s">
        <v>13</v>
      </c>
      <c r="O840" s="20" t="s">
        <v>13</v>
      </c>
      <c r="P840" s="9" t="s">
        <v>13</v>
      </c>
      <c r="Q840" t="s">
        <v>13</v>
      </c>
      <c r="R840" t="s">
        <v>13</v>
      </c>
      <c r="S840" t="s">
        <v>13</v>
      </c>
      <c r="T840" t="s">
        <v>13</v>
      </c>
      <c r="U840" s="7" t="s">
        <v>13</v>
      </c>
      <c r="V840" s="20" t="s">
        <v>13</v>
      </c>
      <c r="W840" s="20" t="s">
        <v>13</v>
      </c>
      <c r="X840" s="9" t="s">
        <v>13</v>
      </c>
    </row>
    <row r="841" spans="1:24" x14ac:dyDescent="0.35">
      <c r="A841" t="str">
        <f>IF(OR('Données entrées'!E842=0,'Données entrées'!E842=""),"",IF('Données entrées'!A842="x","XXX4",""))</f>
        <v/>
      </c>
      <c r="B841" t="str">
        <f>IF($A841="","",'Données entrées'!C842)</f>
        <v/>
      </c>
      <c r="C841" t="str">
        <f>IF($A841="","",'Données entrées'!D842)</f>
        <v/>
      </c>
      <c r="D841" s="24" t="str">
        <f>IF(A841="","",'Données entrées'!E842)</f>
        <v/>
      </c>
      <c r="E841" s="7" t="str">
        <f>IF(OR('Données entrées'!E842=0,'Données entrées'!E842=""),"",IF(AND('Données entrées'!B842="x",'Données entrées'!E842&lt;0),"XXX8",""))</f>
        <v/>
      </c>
      <c r="F841" s="20" t="str">
        <f>IF($E841="","",'Données entrées'!C842)</f>
        <v/>
      </c>
      <c r="G841" s="20" t="str">
        <f>IF($E841="","",'Données entrées'!D842)</f>
        <v/>
      </c>
      <c r="H841" s="31" t="str">
        <f>IF($E841="","",'Données entrées'!E842)</f>
        <v/>
      </c>
      <c r="I841" t="str">
        <f>IF(AND('Données entrées'!B842="x",'Données entrées'!E842&gt;=0),"XXX3","")</f>
        <v/>
      </c>
      <c r="J841" t="str">
        <f>IF($I841="","",'Données entrées'!C842)</f>
        <v/>
      </c>
      <c r="K841" t="str">
        <f>IF($I841="","",'Données entrées'!D842)</f>
        <v/>
      </c>
      <c r="L841" s="24" t="str">
        <f>IF($I841="","",'Données entrées'!E842)</f>
        <v/>
      </c>
      <c r="M841" s="7" t="s">
        <v>13</v>
      </c>
      <c r="N841" s="20" t="s">
        <v>13</v>
      </c>
      <c r="O841" s="20" t="s">
        <v>13</v>
      </c>
      <c r="P841" s="9" t="s">
        <v>13</v>
      </c>
      <c r="Q841" t="s">
        <v>13</v>
      </c>
      <c r="R841" t="s">
        <v>13</v>
      </c>
      <c r="S841" t="s">
        <v>13</v>
      </c>
      <c r="T841" t="s">
        <v>13</v>
      </c>
      <c r="U841" s="7" t="s">
        <v>13</v>
      </c>
      <c r="V841" s="20" t="s">
        <v>13</v>
      </c>
      <c r="W841" s="20" t="s">
        <v>13</v>
      </c>
      <c r="X841" s="9" t="s">
        <v>13</v>
      </c>
    </row>
    <row r="842" spans="1:24" x14ac:dyDescent="0.35">
      <c r="A842" t="str">
        <f>IF(OR('Données entrées'!E843=0,'Données entrées'!E843=""),"",IF('Données entrées'!A843="x","XXX4",""))</f>
        <v/>
      </c>
      <c r="B842" t="str">
        <f>IF($A842="","",'Données entrées'!C843)</f>
        <v/>
      </c>
      <c r="C842" t="str">
        <f>IF($A842="","",'Données entrées'!D843)</f>
        <v/>
      </c>
      <c r="D842" s="24" t="str">
        <f>IF(A842="","",'Données entrées'!E843)</f>
        <v/>
      </c>
      <c r="E842" s="7" t="str">
        <f>IF(OR('Données entrées'!E843=0,'Données entrées'!E843=""),"",IF(AND('Données entrées'!B843="x",'Données entrées'!E843&lt;0),"XXX8",""))</f>
        <v/>
      </c>
      <c r="F842" s="20" t="str">
        <f>IF($E842="","",'Données entrées'!C843)</f>
        <v/>
      </c>
      <c r="G842" s="20" t="str">
        <f>IF($E842="","",'Données entrées'!D843)</f>
        <v/>
      </c>
      <c r="H842" s="31" t="str">
        <f>IF($E842="","",'Données entrées'!E843)</f>
        <v/>
      </c>
      <c r="I842" t="str">
        <f>IF(AND('Données entrées'!B843="x",'Données entrées'!E843&gt;=0),"XXX3","")</f>
        <v/>
      </c>
      <c r="J842" t="str">
        <f>IF($I842="","",'Données entrées'!C843)</f>
        <v/>
      </c>
      <c r="K842" t="str">
        <f>IF($I842="","",'Données entrées'!D843)</f>
        <v/>
      </c>
      <c r="L842" s="24" t="str">
        <f>IF($I842="","",'Données entrées'!E843)</f>
        <v/>
      </c>
      <c r="M842" s="7" t="s">
        <v>13</v>
      </c>
      <c r="N842" s="20" t="s">
        <v>13</v>
      </c>
      <c r="O842" s="20" t="s">
        <v>13</v>
      </c>
      <c r="P842" s="9" t="s">
        <v>13</v>
      </c>
      <c r="Q842" t="s">
        <v>13</v>
      </c>
      <c r="R842" t="s">
        <v>13</v>
      </c>
      <c r="S842" t="s">
        <v>13</v>
      </c>
      <c r="T842" t="s">
        <v>13</v>
      </c>
      <c r="U842" s="7" t="s">
        <v>13</v>
      </c>
      <c r="V842" s="20" t="s">
        <v>13</v>
      </c>
      <c r="W842" s="20" t="s">
        <v>13</v>
      </c>
      <c r="X842" s="9" t="s">
        <v>13</v>
      </c>
    </row>
    <row r="843" spans="1:24" x14ac:dyDescent="0.35">
      <c r="A843" t="str">
        <f>IF(OR('Données entrées'!E844=0,'Données entrées'!E844=""),"",IF('Données entrées'!A844="x","XXX4",""))</f>
        <v/>
      </c>
      <c r="B843" t="str">
        <f>IF($A843="","",'Données entrées'!C844)</f>
        <v/>
      </c>
      <c r="C843" t="str">
        <f>IF($A843="","",'Données entrées'!D844)</f>
        <v/>
      </c>
      <c r="D843" s="24" t="str">
        <f>IF(A843="","",'Données entrées'!E844)</f>
        <v/>
      </c>
      <c r="E843" s="7" t="str">
        <f>IF(OR('Données entrées'!E844=0,'Données entrées'!E844=""),"",IF(AND('Données entrées'!B844="x",'Données entrées'!E844&lt;0),"XXX8",""))</f>
        <v/>
      </c>
      <c r="F843" s="20" t="str">
        <f>IF($E843="","",'Données entrées'!C844)</f>
        <v/>
      </c>
      <c r="G843" s="20" t="str">
        <f>IF($E843="","",'Données entrées'!D844)</f>
        <v/>
      </c>
      <c r="H843" s="31" t="str">
        <f>IF($E843="","",'Données entrées'!E844)</f>
        <v/>
      </c>
      <c r="I843" t="str">
        <f>IF(AND('Données entrées'!B844="x",'Données entrées'!E844&gt;=0),"XXX3","")</f>
        <v/>
      </c>
      <c r="J843" t="str">
        <f>IF($I843="","",'Données entrées'!C844)</f>
        <v/>
      </c>
      <c r="K843" t="str">
        <f>IF($I843="","",'Données entrées'!D844)</f>
        <v/>
      </c>
      <c r="L843" s="24" t="str">
        <f>IF($I843="","",'Données entrées'!E844)</f>
        <v/>
      </c>
      <c r="M843" s="7" t="s">
        <v>13</v>
      </c>
      <c r="N843" s="20" t="s">
        <v>13</v>
      </c>
      <c r="O843" s="20" t="s">
        <v>13</v>
      </c>
      <c r="P843" s="9" t="s">
        <v>13</v>
      </c>
      <c r="Q843" t="s">
        <v>13</v>
      </c>
      <c r="R843" t="s">
        <v>13</v>
      </c>
      <c r="S843" t="s">
        <v>13</v>
      </c>
      <c r="T843" t="s">
        <v>13</v>
      </c>
      <c r="U843" s="7" t="s">
        <v>13</v>
      </c>
      <c r="V843" s="20" t="s">
        <v>13</v>
      </c>
      <c r="W843" s="20" t="s">
        <v>13</v>
      </c>
      <c r="X843" s="9" t="s">
        <v>13</v>
      </c>
    </row>
    <row r="844" spans="1:24" x14ac:dyDescent="0.35">
      <c r="A844" t="str">
        <f>IF(OR('Données entrées'!E845=0,'Données entrées'!E845=""),"",IF('Données entrées'!A845="x","XXX4",""))</f>
        <v/>
      </c>
      <c r="B844" t="str">
        <f>IF($A844="","",'Données entrées'!C845)</f>
        <v/>
      </c>
      <c r="C844" t="str">
        <f>IF($A844="","",'Données entrées'!D845)</f>
        <v/>
      </c>
      <c r="D844" s="24" t="str">
        <f>IF(A844="","",'Données entrées'!E845)</f>
        <v/>
      </c>
      <c r="E844" s="7" t="str">
        <f>IF(OR('Données entrées'!E845=0,'Données entrées'!E845=""),"",IF(AND('Données entrées'!B845="x",'Données entrées'!E845&lt;0),"XXX8",""))</f>
        <v/>
      </c>
      <c r="F844" s="20" t="str">
        <f>IF($E844="","",'Données entrées'!C845)</f>
        <v/>
      </c>
      <c r="G844" s="20" t="str">
        <f>IF($E844="","",'Données entrées'!D845)</f>
        <v/>
      </c>
      <c r="H844" s="31" t="str">
        <f>IF($E844="","",'Données entrées'!E845)</f>
        <v/>
      </c>
      <c r="I844" t="str">
        <f>IF(AND('Données entrées'!B845="x",'Données entrées'!E845&gt;=0),"XXX3","")</f>
        <v/>
      </c>
      <c r="J844" t="str">
        <f>IF($I844="","",'Données entrées'!C845)</f>
        <v/>
      </c>
      <c r="K844" t="str">
        <f>IF($I844="","",'Données entrées'!D845)</f>
        <v/>
      </c>
      <c r="L844" s="24" t="str">
        <f>IF($I844="","",'Données entrées'!E845)</f>
        <v/>
      </c>
      <c r="M844" s="7" t="s">
        <v>13</v>
      </c>
      <c r="N844" s="20" t="s">
        <v>13</v>
      </c>
      <c r="O844" s="20" t="s">
        <v>13</v>
      </c>
      <c r="P844" s="9" t="s">
        <v>13</v>
      </c>
      <c r="Q844" t="s">
        <v>13</v>
      </c>
      <c r="R844" t="s">
        <v>13</v>
      </c>
      <c r="S844" t="s">
        <v>13</v>
      </c>
      <c r="T844" t="s">
        <v>13</v>
      </c>
      <c r="U844" s="7" t="s">
        <v>13</v>
      </c>
      <c r="V844" s="20" t="s">
        <v>13</v>
      </c>
      <c r="W844" s="20" t="s">
        <v>13</v>
      </c>
      <c r="X844" s="9" t="s">
        <v>13</v>
      </c>
    </row>
    <row r="845" spans="1:24" x14ac:dyDescent="0.35">
      <c r="A845" t="str">
        <f>IF(OR('Données entrées'!E846=0,'Données entrées'!E846=""),"",IF('Données entrées'!A846="x","XXX4",""))</f>
        <v/>
      </c>
      <c r="B845" t="str">
        <f>IF($A845="","",'Données entrées'!C846)</f>
        <v/>
      </c>
      <c r="C845" t="str">
        <f>IF($A845="","",'Données entrées'!D846)</f>
        <v/>
      </c>
      <c r="D845" s="24" t="str">
        <f>IF(A845="","",'Données entrées'!E846)</f>
        <v/>
      </c>
      <c r="E845" s="7" t="str">
        <f>IF(OR('Données entrées'!E846=0,'Données entrées'!E846=""),"",IF(AND('Données entrées'!B846="x",'Données entrées'!E846&lt;0),"XXX8",""))</f>
        <v/>
      </c>
      <c r="F845" s="20" t="str">
        <f>IF($E845="","",'Données entrées'!C846)</f>
        <v/>
      </c>
      <c r="G845" s="20" t="str">
        <f>IF($E845="","",'Données entrées'!D846)</f>
        <v/>
      </c>
      <c r="H845" s="31" t="str">
        <f>IF($E845="","",'Données entrées'!E846)</f>
        <v/>
      </c>
      <c r="I845" t="str">
        <f>IF(AND('Données entrées'!B846="x",'Données entrées'!E846&gt;=0),"XXX3","")</f>
        <v/>
      </c>
      <c r="J845" t="str">
        <f>IF($I845="","",'Données entrées'!C846)</f>
        <v/>
      </c>
      <c r="K845" t="str">
        <f>IF($I845="","",'Données entrées'!D846)</f>
        <v/>
      </c>
      <c r="L845" s="24" t="str">
        <f>IF($I845="","",'Données entrées'!E846)</f>
        <v/>
      </c>
      <c r="M845" s="7" t="s">
        <v>13</v>
      </c>
      <c r="N845" s="20" t="s">
        <v>13</v>
      </c>
      <c r="O845" s="20" t="s">
        <v>13</v>
      </c>
      <c r="P845" s="9" t="s">
        <v>13</v>
      </c>
      <c r="Q845" t="s">
        <v>13</v>
      </c>
      <c r="R845" t="s">
        <v>13</v>
      </c>
      <c r="S845" t="s">
        <v>13</v>
      </c>
      <c r="T845" t="s">
        <v>13</v>
      </c>
      <c r="U845" s="7" t="s">
        <v>13</v>
      </c>
      <c r="V845" s="20" t="s">
        <v>13</v>
      </c>
      <c r="W845" s="20" t="s">
        <v>13</v>
      </c>
      <c r="X845" s="9" t="s">
        <v>13</v>
      </c>
    </row>
    <row r="846" spans="1:24" x14ac:dyDescent="0.35">
      <c r="A846" t="str">
        <f>IF(OR('Données entrées'!E847=0,'Données entrées'!E847=""),"",IF('Données entrées'!A847="x","XXX4",""))</f>
        <v/>
      </c>
      <c r="B846" t="str">
        <f>IF($A846="","",'Données entrées'!C847)</f>
        <v/>
      </c>
      <c r="C846" t="str">
        <f>IF($A846="","",'Données entrées'!D847)</f>
        <v/>
      </c>
      <c r="D846" s="24" t="str">
        <f>IF(A846="","",'Données entrées'!E847)</f>
        <v/>
      </c>
      <c r="E846" s="7" t="str">
        <f>IF(OR('Données entrées'!E847=0,'Données entrées'!E847=""),"",IF(AND('Données entrées'!B847="x",'Données entrées'!E847&lt;0),"XXX8",""))</f>
        <v/>
      </c>
      <c r="F846" s="20" t="str">
        <f>IF($E846="","",'Données entrées'!C847)</f>
        <v/>
      </c>
      <c r="G846" s="20" t="str">
        <f>IF($E846="","",'Données entrées'!D847)</f>
        <v/>
      </c>
      <c r="H846" s="31" t="str">
        <f>IF($E846="","",'Données entrées'!E847)</f>
        <v/>
      </c>
      <c r="I846" t="str">
        <f>IF(AND('Données entrées'!B847="x",'Données entrées'!E847&gt;=0),"XXX3","")</f>
        <v/>
      </c>
      <c r="J846" t="str">
        <f>IF($I846="","",'Données entrées'!C847)</f>
        <v/>
      </c>
      <c r="K846" t="str">
        <f>IF($I846="","",'Données entrées'!D847)</f>
        <v/>
      </c>
      <c r="L846" s="24" t="str">
        <f>IF($I846="","",'Données entrées'!E847)</f>
        <v/>
      </c>
      <c r="M846" s="7" t="s">
        <v>13</v>
      </c>
      <c r="N846" s="20" t="s">
        <v>13</v>
      </c>
      <c r="O846" s="20" t="s">
        <v>13</v>
      </c>
      <c r="P846" s="9" t="s">
        <v>13</v>
      </c>
      <c r="Q846" t="s">
        <v>13</v>
      </c>
      <c r="R846" t="s">
        <v>13</v>
      </c>
      <c r="S846" t="s">
        <v>13</v>
      </c>
      <c r="T846" t="s">
        <v>13</v>
      </c>
      <c r="U846" s="7" t="s">
        <v>13</v>
      </c>
      <c r="V846" s="20" t="s">
        <v>13</v>
      </c>
      <c r="W846" s="20" t="s">
        <v>13</v>
      </c>
      <c r="X846" s="9" t="s">
        <v>13</v>
      </c>
    </row>
    <row r="847" spans="1:24" x14ac:dyDescent="0.35">
      <c r="A847" t="str">
        <f>IF(OR('Données entrées'!E848=0,'Données entrées'!E848=""),"",IF('Données entrées'!A848="x","XXX4",""))</f>
        <v/>
      </c>
      <c r="B847" t="str">
        <f>IF($A847="","",'Données entrées'!C848)</f>
        <v/>
      </c>
      <c r="C847" t="str">
        <f>IF($A847="","",'Données entrées'!D848)</f>
        <v/>
      </c>
      <c r="D847" s="24" t="str">
        <f>IF(A847="","",'Données entrées'!E848)</f>
        <v/>
      </c>
      <c r="E847" s="7" t="str">
        <f>IF(OR('Données entrées'!E848=0,'Données entrées'!E848=""),"",IF(AND('Données entrées'!B848="x",'Données entrées'!E848&lt;0),"XXX8",""))</f>
        <v/>
      </c>
      <c r="F847" s="20" t="str">
        <f>IF($E847="","",'Données entrées'!C848)</f>
        <v/>
      </c>
      <c r="G847" s="20" t="str">
        <f>IF($E847="","",'Données entrées'!D848)</f>
        <v/>
      </c>
      <c r="H847" s="31" t="str">
        <f>IF($E847="","",'Données entrées'!E848)</f>
        <v/>
      </c>
      <c r="I847" t="str">
        <f>IF(AND('Données entrées'!B848="x",'Données entrées'!E848&gt;=0),"XXX3","")</f>
        <v/>
      </c>
      <c r="J847" t="str">
        <f>IF($I847="","",'Données entrées'!C848)</f>
        <v/>
      </c>
      <c r="K847" t="str">
        <f>IF($I847="","",'Données entrées'!D848)</f>
        <v/>
      </c>
      <c r="L847" s="24" t="str">
        <f>IF($I847="","",'Données entrées'!E848)</f>
        <v/>
      </c>
      <c r="M847" s="7" t="s">
        <v>13</v>
      </c>
      <c r="N847" s="20" t="s">
        <v>13</v>
      </c>
      <c r="O847" s="20" t="s">
        <v>13</v>
      </c>
      <c r="P847" s="9" t="s">
        <v>13</v>
      </c>
      <c r="Q847" t="s">
        <v>13</v>
      </c>
      <c r="R847" t="s">
        <v>13</v>
      </c>
      <c r="S847" t="s">
        <v>13</v>
      </c>
      <c r="T847" t="s">
        <v>13</v>
      </c>
      <c r="U847" s="7" t="s">
        <v>13</v>
      </c>
      <c r="V847" s="20" t="s">
        <v>13</v>
      </c>
      <c r="W847" s="20" t="s">
        <v>13</v>
      </c>
      <c r="X847" s="9" t="s">
        <v>13</v>
      </c>
    </row>
    <row r="848" spans="1:24" x14ac:dyDescent="0.35">
      <c r="A848" t="str">
        <f>IF(OR('Données entrées'!E849=0,'Données entrées'!E849=""),"",IF('Données entrées'!A849="x","XXX4",""))</f>
        <v/>
      </c>
      <c r="B848" t="str">
        <f>IF($A848="","",'Données entrées'!C849)</f>
        <v/>
      </c>
      <c r="C848" t="str">
        <f>IF($A848="","",'Données entrées'!D849)</f>
        <v/>
      </c>
      <c r="D848" s="24" t="str">
        <f>IF(A848="","",'Données entrées'!E849)</f>
        <v/>
      </c>
      <c r="E848" s="7" t="str">
        <f>IF(OR('Données entrées'!E849=0,'Données entrées'!E849=""),"",IF(AND('Données entrées'!B849="x",'Données entrées'!E849&lt;0),"XXX8",""))</f>
        <v/>
      </c>
      <c r="F848" s="20" t="str">
        <f>IF($E848="","",'Données entrées'!C849)</f>
        <v/>
      </c>
      <c r="G848" s="20" t="str">
        <f>IF($E848="","",'Données entrées'!D849)</f>
        <v/>
      </c>
      <c r="H848" s="31" t="str">
        <f>IF($E848="","",'Données entrées'!E849)</f>
        <v/>
      </c>
      <c r="I848" t="str">
        <f>IF(AND('Données entrées'!B849="x",'Données entrées'!E849&gt;=0),"XXX3","")</f>
        <v/>
      </c>
      <c r="J848" t="str">
        <f>IF($I848="","",'Données entrées'!C849)</f>
        <v/>
      </c>
      <c r="K848" t="str">
        <f>IF($I848="","",'Données entrées'!D849)</f>
        <v/>
      </c>
      <c r="L848" s="24" t="str">
        <f>IF($I848="","",'Données entrées'!E849)</f>
        <v/>
      </c>
      <c r="M848" s="7" t="s">
        <v>13</v>
      </c>
      <c r="N848" s="20" t="s">
        <v>13</v>
      </c>
      <c r="O848" s="20" t="s">
        <v>13</v>
      </c>
      <c r="P848" s="9" t="s">
        <v>13</v>
      </c>
      <c r="Q848" t="s">
        <v>13</v>
      </c>
      <c r="R848" t="s">
        <v>13</v>
      </c>
      <c r="S848" t="s">
        <v>13</v>
      </c>
      <c r="T848" t="s">
        <v>13</v>
      </c>
      <c r="U848" s="7" t="s">
        <v>13</v>
      </c>
      <c r="V848" s="20" t="s">
        <v>13</v>
      </c>
      <c r="W848" s="20" t="s">
        <v>13</v>
      </c>
      <c r="X848" s="9" t="s">
        <v>13</v>
      </c>
    </row>
    <row r="849" spans="1:24" x14ac:dyDescent="0.35">
      <c r="A849" t="str">
        <f>IF(OR('Données entrées'!E850=0,'Données entrées'!E850=""),"",IF('Données entrées'!A850="x","XXX4",""))</f>
        <v/>
      </c>
      <c r="B849" t="str">
        <f>IF($A849="","",'Données entrées'!C850)</f>
        <v/>
      </c>
      <c r="C849" t="str">
        <f>IF($A849="","",'Données entrées'!D850)</f>
        <v/>
      </c>
      <c r="D849" s="24" t="str">
        <f>IF(A849="","",'Données entrées'!E850)</f>
        <v/>
      </c>
      <c r="E849" s="7" t="str">
        <f>IF(OR('Données entrées'!E850=0,'Données entrées'!E850=""),"",IF(AND('Données entrées'!B850="x",'Données entrées'!E850&lt;0),"XXX8",""))</f>
        <v/>
      </c>
      <c r="F849" s="20" t="str">
        <f>IF($E849="","",'Données entrées'!C850)</f>
        <v/>
      </c>
      <c r="G849" s="20" t="str">
        <f>IF($E849="","",'Données entrées'!D850)</f>
        <v/>
      </c>
      <c r="H849" s="31" t="str">
        <f>IF($E849="","",'Données entrées'!E850)</f>
        <v/>
      </c>
      <c r="I849" t="str">
        <f>IF(AND('Données entrées'!B850="x",'Données entrées'!E850&gt;=0),"XXX3","")</f>
        <v/>
      </c>
      <c r="J849" t="str">
        <f>IF($I849="","",'Données entrées'!C850)</f>
        <v/>
      </c>
      <c r="K849" t="str">
        <f>IF($I849="","",'Données entrées'!D850)</f>
        <v/>
      </c>
      <c r="L849" s="24" t="str">
        <f>IF($I849="","",'Données entrées'!E850)</f>
        <v/>
      </c>
      <c r="M849" s="7" t="s">
        <v>13</v>
      </c>
      <c r="N849" s="20" t="s">
        <v>13</v>
      </c>
      <c r="O849" s="20" t="s">
        <v>13</v>
      </c>
      <c r="P849" s="9" t="s">
        <v>13</v>
      </c>
      <c r="Q849" t="s">
        <v>13</v>
      </c>
      <c r="R849" t="s">
        <v>13</v>
      </c>
      <c r="S849" t="s">
        <v>13</v>
      </c>
      <c r="T849" t="s">
        <v>13</v>
      </c>
      <c r="U849" s="7" t="s">
        <v>13</v>
      </c>
      <c r="V849" s="20" t="s">
        <v>13</v>
      </c>
      <c r="W849" s="20" t="s">
        <v>13</v>
      </c>
      <c r="X849" s="9" t="s">
        <v>13</v>
      </c>
    </row>
    <row r="850" spans="1:24" x14ac:dyDescent="0.35">
      <c r="A850" t="str">
        <f>IF(OR('Données entrées'!E851=0,'Données entrées'!E851=""),"",IF('Données entrées'!A851="x","XXX4",""))</f>
        <v/>
      </c>
      <c r="B850" t="str">
        <f>IF($A850="","",'Données entrées'!C851)</f>
        <v/>
      </c>
      <c r="C850" t="str">
        <f>IF($A850="","",'Données entrées'!D851)</f>
        <v/>
      </c>
      <c r="D850" s="24" t="str">
        <f>IF(A850="","",'Données entrées'!E851)</f>
        <v/>
      </c>
      <c r="E850" s="7" t="str">
        <f>IF(OR('Données entrées'!E851=0,'Données entrées'!E851=""),"",IF(AND('Données entrées'!B851="x",'Données entrées'!E851&lt;0),"XXX8",""))</f>
        <v/>
      </c>
      <c r="F850" s="20" t="str">
        <f>IF($E850="","",'Données entrées'!C851)</f>
        <v/>
      </c>
      <c r="G850" s="20" t="str">
        <f>IF($E850="","",'Données entrées'!D851)</f>
        <v/>
      </c>
      <c r="H850" s="31" t="str">
        <f>IF($E850="","",'Données entrées'!E851)</f>
        <v/>
      </c>
      <c r="I850" t="str">
        <f>IF(AND('Données entrées'!B851="x",'Données entrées'!E851&gt;=0),"XXX3","")</f>
        <v/>
      </c>
      <c r="J850" t="str">
        <f>IF($I850="","",'Données entrées'!C851)</f>
        <v/>
      </c>
      <c r="K850" t="str">
        <f>IF($I850="","",'Données entrées'!D851)</f>
        <v/>
      </c>
      <c r="L850" s="24" t="str">
        <f>IF($I850="","",'Données entrées'!E851)</f>
        <v/>
      </c>
      <c r="M850" s="7" t="s">
        <v>13</v>
      </c>
      <c r="N850" s="20" t="s">
        <v>13</v>
      </c>
      <c r="O850" s="20" t="s">
        <v>13</v>
      </c>
      <c r="P850" s="9" t="s">
        <v>13</v>
      </c>
      <c r="Q850" t="s">
        <v>13</v>
      </c>
      <c r="R850" t="s">
        <v>13</v>
      </c>
      <c r="S850" t="s">
        <v>13</v>
      </c>
      <c r="T850" t="s">
        <v>13</v>
      </c>
      <c r="U850" s="7" t="s">
        <v>13</v>
      </c>
      <c r="V850" s="20" t="s">
        <v>13</v>
      </c>
      <c r="W850" s="20" t="s">
        <v>13</v>
      </c>
      <c r="X850" s="9" t="s">
        <v>13</v>
      </c>
    </row>
    <row r="851" spans="1:24" x14ac:dyDescent="0.35">
      <c r="A851" t="str">
        <f>IF(OR('Données entrées'!E852=0,'Données entrées'!E852=""),"",IF('Données entrées'!A852="x","XXX4",""))</f>
        <v/>
      </c>
      <c r="B851" t="str">
        <f>IF($A851="","",'Données entrées'!C852)</f>
        <v/>
      </c>
      <c r="C851" t="str">
        <f>IF($A851="","",'Données entrées'!D852)</f>
        <v/>
      </c>
      <c r="D851" s="24" t="str">
        <f>IF(A851="","",'Données entrées'!E852)</f>
        <v/>
      </c>
      <c r="E851" s="7" t="str">
        <f>IF(OR('Données entrées'!E852=0,'Données entrées'!E852=""),"",IF(AND('Données entrées'!B852="x",'Données entrées'!E852&lt;0),"XXX8",""))</f>
        <v/>
      </c>
      <c r="F851" s="20" t="str">
        <f>IF($E851="","",'Données entrées'!C852)</f>
        <v/>
      </c>
      <c r="G851" s="20" t="str">
        <f>IF($E851="","",'Données entrées'!D852)</f>
        <v/>
      </c>
      <c r="H851" s="31" t="str">
        <f>IF($E851="","",'Données entrées'!E852)</f>
        <v/>
      </c>
      <c r="I851" t="str">
        <f>IF(AND('Données entrées'!B852="x",'Données entrées'!E852&gt;=0),"XXX3","")</f>
        <v/>
      </c>
      <c r="J851" t="str">
        <f>IF($I851="","",'Données entrées'!C852)</f>
        <v/>
      </c>
      <c r="K851" t="str">
        <f>IF($I851="","",'Données entrées'!D852)</f>
        <v/>
      </c>
      <c r="L851" s="24" t="str">
        <f>IF($I851="","",'Données entrées'!E852)</f>
        <v/>
      </c>
      <c r="M851" s="7" t="s">
        <v>13</v>
      </c>
      <c r="N851" s="20" t="s">
        <v>13</v>
      </c>
      <c r="O851" s="20" t="s">
        <v>13</v>
      </c>
      <c r="P851" s="9" t="s">
        <v>13</v>
      </c>
      <c r="Q851" t="s">
        <v>13</v>
      </c>
      <c r="R851" t="s">
        <v>13</v>
      </c>
      <c r="S851" t="s">
        <v>13</v>
      </c>
      <c r="T851" t="s">
        <v>13</v>
      </c>
      <c r="U851" s="7" t="s">
        <v>13</v>
      </c>
      <c r="V851" s="20" t="s">
        <v>13</v>
      </c>
      <c r="W851" s="20" t="s">
        <v>13</v>
      </c>
      <c r="X851" s="9" t="s">
        <v>13</v>
      </c>
    </row>
    <row r="852" spans="1:24" x14ac:dyDescent="0.35">
      <c r="A852" t="str">
        <f>IF(OR('Données entrées'!E853=0,'Données entrées'!E853=""),"",IF('Données entrées'!A853="x","XXX4",""))</f>
        <v/>
      </c>
      <c r="B852" t="str">
        <f>IF($A852="","",'Données entrées'!C853)</f>
        <v/>
      </c>
      <c r="C852" t="str">
        <f>IF($A852="","",'Données entrées'!D853)</f>
        <v/>
      </c>
      <c r="D852" s="24" t="str">
        <f>IF(A852="","",'Données entrées'!E853)</f>
        <v/>
      </c>
      <c r="E852" s="7" t="str">
        <f>IF(OR('Données entrées'!E853=0,'Données entrées'!E853=""),"",IF(AND('Données entrées'!B853="x",'Données entrées'!E853&lt;0),"XXX8",""))</f>
        <v/>
      </c>
      <c r="F852" s="20" t="str">
        <f>IF($E852="","",'Données entrées'!C853)</f>
        <v/>
      </c>
      <c r="G852" s="20" t="str">
        <f>IF($E852="","",'Données entrées'!D853)</f>
        <v/>
      </c>
      <c r="H852" s="31" t="str">
        <f>IF($E852="","",'Données entrées'!E853)</f>
        <v/>
      </c>
      <c r="I852" t="str">
        <f>IF(AND('Données entrées'!B853="x",'Données entrées'!E853&gt;=0),"XXX3","")</f>
        <v/>
      </c>
      <c r="J852" t="str">
        <f>IF($I852="","",'Données entrées'!C853)</f>
        <v/>
      </c>
      <c r="K852" t="str">
        <f>IF($I852="","",'Données entrées'!D853)</f>
        <v/>
      </c>
      <c r="L852" s="24" t="str">
        <f>IF($I852="","",'Données entrées'!E853)</f>
        <v/>
      </c>
      <c r="M852" s="7" t="s">
        <v>13</v>
      </c>
      <c r="N852" s="20" t="s">
        <v>13</v>
      </c>
      <c r="O852" s="20" t="s">
        <v>13</v>
      </c>
      <c r="P852" s="9" t="s">
        <v>13</v>
      </c>
      <c r="Q852" t="s">
        <v>13</v>
      </c>
      <c r="R852" t="s">
        <v>13</v>
      </c>
      <c r="S852" t="s">
        <v>13</v>
      </c>
      <c r="T852" t="s">
        <v>13</v>
      </c>
      <c r="U852" s="7" t="s">
        <v>13</v>
      </c>
      <c r="V852" s="20" t="s">
        <v>13</v>
      </c>
      <c r="W852" s="20" t="s">
        <v>13</v>
      </c>
      <c r="X852" s="9" t="s">
        <v>13</v>
      </c>
    </row>
    <row r="853" spans="1:24" x14ac:dyDescent="0.35">
      <c r="A853" t="str">
        <f>IF(OR('Données entrées'!E854=0,'Données entrées'!E854=""),"",IF('Données entrées'!A854="x","XXX4",""))</f>
        <v/>
      </c>
      <c r="B853" t="str">
        <f>IF($A853="","",'Données entrées'!C854)</f>
        <v/>
      </c>
      <c r="C853" t="str">
        <f>IF($A853="","",'Données entrées'!D854)</f>
        <v/>
      </c>
      <c r="D853" s="24" t="str">
        <f>IF(A853="","",'Données entrées'!E854)</f>
        <v/>
      </c>
      <c r="E853" s="7" t="str">
        <f>IF(OR('Données entrées'!E854=0,'Données entrées'!E854=""),"",IF(AND('Données entrées'!B854="x",'Données entrées'!E854&lt;0),"XXX8",""))</f>
        <v/>
      </c>
      <c r="F853" s="20" t="str">
        <f>IF($E853="","",'Données entrées'!C854)</f>
        <v/>
      </c>
      <c r="G853" s="20" t="str">
        <f>IF($E853="","",'Données entrées'!D854)</f>
        <v/>
      </c>
      <c r="H853" s="31" t="str">
        <f>IF($E853="","",'Données entrées'!E854)</f>
        <v/>
      </c>
      <c r="I853" t="str">
        <f>IF(AND('Données entrées'!B854="x",'Données entrées'!E854&gt;=0),"XXX3","")</f>
        <v/>
      </c>
      <c r="J853" t="str">
        <f>IF($I853="","",'Données entrées'!C854)</f>
        <v/>
      </c>
      <c r="K853" t="str">
        <f>IF($I853="","",'Données entrées'!D854)</f>
        <v/>
      </c>
      <c r="L853" s="24" t="str">
        <f>IF($I853="","",'Données entrées'!E854)</f>
        <v/>
      </c>
      <c r="M853" s="7" t="s">
        <v>13</v>
      </c>
      <c r="N853" s="20" t="s">
        <v>13</v>
      </c>
      <c r="O853" s="20" t="s">
        <v>13</v>
      </c>
      <c r="P853" s="9" t="s">
        <v>13</v>
      </c>
      <c r="Q853" t="s">
        <v>13</v>
      </c>
      <c r="R853" t="s">
        <v>13</v>
      </c>
      <c r="S853" t="s">
        <v>13</v>
      </c>
      <c r="T853" t="s">
        <v>13</v>
      </c>
      <c r="U853" s="7" t="s">
        <v>13</v>
      </c>
      <c r="V853" s="20" t="s">
        <v>13</v>
      </c>
      <c r="W853" s="20" t="s">
        <v>13</v>
      </c>
      <c r="X853" s="9" t="s">
        <v>13</v>
      </c>
    </row>
    <row r="854" spans="1:24" x14ac:dyDescent="0.35">
      <c r="A854" t="str">
        <f>IF(OR('Données entrées'!E855=0,'Données entrées'!E855=""),"",IF('Données entrées'!A855="x","XXX4",""))</f>
        <v/>
      </c>
      <c r="B854" t="str">
        <f>IF($A854="","",'Données entrées'!C855)</f>
        <v/>
      </c>
      <c r="C854" t="str">
        <f>IF($A854="","",'Données entrées'!D855)</f>
        <v/>
      </c>
      <c r="D854" s="24" t="str">
        <f>IF(A854="","",'Données entrées'!E855)</f>
        <v/>
      </c>
      <c r="E854" s="7" t="str">
        <f>IF(OR('Données entrées'!E855=0,'Données entrées'!E855=""),"",IF(AND('Données entrées'!B855="x",'Données entrées'!E855&lt;0),"XXX8",""))</f>
        <v/>
      </c>
      <c r="F854" s="20" t="str">
        <f>IF($E854="","",'Données entrées'!C855)</f>
        <v/>
      </c>
      <c r="G854" s="20" t="str">
        <f>IF($E854="","",'Données entrées'!D855)</f>
        <v/>
      </c>
      <c r="H854" s="31" t="str">
        <f>IF($E854="","",'Données entrées'!E855)</f>
        <v/>
      </c>
      <c r="I854" t="str">
        <f>IF(AND('Données entrées'!B855="x",'Données entrées'!E855&gt;=0),"XXX3","")</f>
        <v/>
      </c>
      <c r="J854" t="str">
        <f>IF($I854="","",'Données entrées'!C855)</f>
        <v/>
      </c>
      <c r="K854" t="str">
        <f>IF($I854="","",'Données entrées'!D855)</f>
        <v/>
      </c>
      <c r="L854" s="24" t="str">
        <f>IF($I854="","",'Données entrées'!E855)</f>
        <v/>
      </c>
      <c r="M854" s="7" t="s">
        <v>13</v>
      </c>
      <c r="N854" s="20" t="s">
        <v>13</v>
      </c>
      <c r="O854" s="20" t="s">
        <v>13</v>
      </c>
      <c r="P854" s="9" t="s">
        <v>13</v>
      </c>
      <c r="Q854" t="s">
        <v>13</v>
      </c>
      <c r="R854" t="s">
        <v>13</v>
      </c>
      <c r="S854" t="s">
        <v>13</v>
      </c>
      <c r="T854" t="s">
        <v>13</v>
      </c>
      <c r="U854" s="7" t="s">
        <v>13</v>
      </c>
      <c r="V854" s="20" t="s">
        <v>13</v>
      </c>
      <c r="W854" s="20" t="s">
        <v>13</v>
      </c>
      <c r="X854" s="9" t="s">
        <v>13</v>
      </c>
    </row>
    <row r="855" spans="1:24" x14ac:dyDescent="0.35">
      <c r="A855" t="str">
        <f>IF(OR('Données entrées'!E856=0,'Données entrées'!E856=""),"",IF('Données entrées'!A856="x","XXX4",""))</f>
        <v/>
      </c>
      <c r="B855" t="str">
        <f>IF($A855="","",'Données entrées'!C856)</f>
        <v/>
      </c>
      <c r="C855" t="str">
        <f>IF($A855="","",'Données entrées'!D856)</f>
        <v/>
      </c>
      <c r="D855" s="24" t="str">
        <f>IF(A855="","",'Données entrées'!E856)</f>
        <v/>
      </c>
      <c r="E855" s="7" t="str">
        <f>IF(OR('Données entrées'!E856=0,'Données entrées'!E856=""),"",IF(AND('Données entrées'!B856="x",'Données entrées'!E856&lt;0),"XXX8",""))</f>
        <v/>
      </c>
      <c r="F855" s="20" t="str">
        <f>IF($E855="","",'Données entrées'!C856)</f>
        <v/>
      </c>
      <c r="G855" s="20" t="str">
        <f>IF($E855="","",'Données entrées'!D856)</f>
        <v/>
      </c>
      <c r="H855" s="31" t="str">
        <f>IF($E855="","",'Données entrées'!E856)</f>
        <v/>
      </c>
      <c r="I855" t="str">
        <f>IF(AND('Données entrées'!B856="x",'Données entrées'!E856&gt;=0),"XXX3","")</f>
        <v/>
      </c>
      <c r="J855" t="str">
        <f>IF($I855="","",'Données entrées'!C856)</f>
        <v/>
      </c>
      <c r="K855" t="str">
        <f>IF($I855="","",'Données entrées'!D856)</f>
        <v/>
      </c>
      <c r="L855" s="24" t="str">
        <f>IF($I855="","",'Données entrées'!E856)</f>
        <v/>
      </c>
      <c r="M855" s="7" t="s">
        <v>13</v>
      </c>
      <c r="N855" s="20" t="s">
        <v>13</v>
      </c>
      <c r="O855" s="20" t="s">
        <v>13</v>
      </c>
      <c r="P855" s="9" t="s">
        <v>13</v>
      </c>
      <c r="Q855" t="s">
        <v>13</v>
      </c>
      <c r="R855" t="s">
        <v>13</v>
      </c>
      <c r="S855" t="s">
        <v>13</v>
      </c>
      <c r="T855" t="s">
        <v>13</v>
      </c>
      <c r="U855" s="7" t="s">
        <v>13</v>
      </c>
      <c r="V855" s="20" t="s">
        <v>13</v>
      </c>
      <c r="W855" s="20" t="s">
        <v>13</v>
      </c>
      <c r="X855" s="9" t="s">
        <v>13</v>
      </c>
    </row>
    <row r="856" spans="1:24" x14ac:dyDescent="0.35">
      <c r="A856" t="str">
        <f>IF(OR('Données entrées'!E857=0,'Données entrées'!E857=""),"",IF('Données entrées'!A857="x","XXX4",""))</f>
        <v/>
      </c>
      <c r="B856" t="str">
        <f>IF($A856="","",'Données entrées'!C857)</f>
        <v/>
      </c>
      <c r="C856" t="str">
        <f>IF($A856="","",'Données entrées'!D857)</f>
        <v/>
      </c>
      <c r="D856" s="24" t="str">
        <f>IF(A856="","",'Données entrées'!E857)</f>
        <v/>
      </c>
      <c r="E856" s="7" t="str">
        <f>IF(OR('Données entrées'!E857=0,'Données entrées'!E857=""),"",IF(AND('Données entrées'!B857="x",'Données entrées'!E857&lt;0),"XXX8",""))</f>
        <v/>
      </c>
      <c r="F856" s="20" t="str">
        <f>IF($E856="","",'Données entrées'!C857)</f>
        <v/>
      </c>
      <c r="G856" s="20" t="str">
        <f>IF($E856="","",'Données entrées'!D857)</f>
        <v/>
      </c>
      <c r="H856" s="31" t="str">
        <f>IF($E856="","",'Données entrées'!E857)</f>
        <v/>
      </c>
      <c r="I856" t="str">
        <f>IF(AND('Données entrées'!B857="x",'Données entrées'!E857&gt;=0),"XXX3","")</f>
        <v/>
      </c>
      <c r="J856" t="str">
        <f>IF($I856="","",'Données entrées'!C857)</f>
        <v/>
      </c>
      <c r="K856" t="str">
        <f>IF($I856="","",'Données entrées'!D857)</f>
        <v/>
      </c>
      <c r="L856" s="24" t="str">
        <f>IF($I856="","",'Données entrées'!E857)</f>
        <v/>
      </c>
      <c r="M856" s="7" t="s">
        <v>13</v>
      </c>
      <c r="N856" s="20" t="s">
        <v>13</v>
      </c>
      <c r="O856" s="20" t="s">
        <v>13</v>
      </c>
      <c r="P856" s="9" t="s">
        <v>13</v>
      </c>
      <c r="Q856" t="s">
        <v>13</v>
      </c>
      <c r="R856" t="s">
        <v>13</v>
      </c>
      <c r="S856" t="s">
        <v>13</v>
      </c>
      <c r="T856" t="s">
        <v>13</v>
      </c>
      <c r="U856" s="7" t="s">
        <v>13</v>
      </c>
      <c r="V856" s="20" t="s">
        <v>13</v>
      </c>
      <c r="W856" s="20" t="s">
        <v>13</v>
      </c>
      <c r="X856" s="9" t="s">
        <v>13</v>
      </c>
    </row>
    <row r="857" spans="1:24" x14ac:dyDescent="0.35">
      <c r="A857" t="str">
        <f>IF(OR('Données entrées'!E858=0,'Données entrées'!E858=""),"",IF('Données entrées'!A858="x","XXX4",""))</f>
        <v/>
      </c>
      <c r="B857" t="str">
        <f>IF($A857="","",'Données entrées'!C858)</f>
        <v/>
      </c>
      <c r="C857" t="str">
        <f>IF($A857="","",'Données entrées'!D858)</f>
        <v/>
      </c>
      <c r="D857" s="24" t="str">
        <f>IF(A857="","",'Données entrées'!E858)</f>
        <v/>
      </c>
      <c r="E857" s="7" t="str">
        <f>IF(OR('Données entrées'!E858=0,'Données entrées'!E858=""),"",IF(AND('Données entrées'!B858="x",'Données entrées'!E858&lt;0),"XXX8",""))</f>
        <v/>
      </c>
      <c r="F857" s="20" t="str">
        <f>IF($E857="","",'Données entrées'!C858)</f>
        <v/>
      </c>
      <c r="G857" s="20" t="str">
        <f>IF($E857="","",'Données entrées'!D858)</f>
        <v/>
      </c>
      <c r="H857" s="31" t="str">
        <f>IF($E857="","",'Données entrées'!E858)</f>
        <v/>
      </c>
      <c r="I857" t="str">
        <f>IF(AND('Données entrées'!B858="x",'Données entrées'!E858&gt;=0),"XXX3","")</f>
        <v/>
      </c>
      <c r="J857" t="str">
        <f>IF($I857="","",'Données entrées'!C858)</f>
        <v/>
      </c>
      <c r="K857" t="str">
        <f>IF($I857="","",'Données entrées'!D858)</f>
        <v/>
      </c>
      <c r="L857" s="24" t="str">
        <f>IF($I857="","",'Données entrées'!E858)</f>
        <v/>
      </c>
      <c r="M857" s="7" t="s">
        <v>13</v>
      </c>
      <c r="N857" s="20" t="s">
        <v>13</v>
      </c>
      <c r="O857" s="20" t="s">
        <v>13</v>
      </c>
      <c r="P857" s="9" t="s">
        <v>13</v>
      </c>
      <c r="Q857" t="s">
        <v>13</v>
      </c>
      <c r="R857" t="s">
        <v>13</v>
      </c>
      <c r="S857" t="s">
        <v>13</v>
      </c>
      <c r="T857" t="s">
        <v>13</v>
      </c>
      <c r="U857" s="7" t="s">
        <v>13</v>
      </c>
      <c r="V857" s="20" t="s">
        <v>13</v>
      </c>
      <c r="W857" s="20" t="s">
        <v>13</v>
      </c>
      <c r="X857" s="9" t="s">
        <v>13</v>
      </c>
    </row>
    <row r="858" spans="1:24" x14ac:dyDescent="0.35">
      <c r="A858" t="str">
        <f>IF(OR('Données entrées'!E859=0,'Données entrées'!E859=""),"",IF('Données entrées'!A859="x","XXX4",""))</f>
        <v/>
      </c>
      <c r="B858" t="str">
        <f>IF($A858="","",'Données entrées'!C859)</f>
        <v/>
      </c>
      <c r="C858" t="str">
        <f>IF($A858="","",'Données entrées'!D859)</f>
        <v/>
      </c>
      <c r="D858" s="24" t="str">
        <f>IF(A858="","",'Données entrées'!E859)</f>
        <v/>
      </c>
      <c r="E858" s="7" t="str">
        <f>IF(OR('Données entrées'!E859=0,'Données entrées'!E859=""),"",IF(AND('Données entrées'!B859="x",'Données entrées'!E859&lt;0),"XXX8",""))</f>
        <v/>
      </c>
      <c r="F858" s="20" t="str">
        <f>IF($E858="","",'Données entrées'!C859)</f>
        <v/>
      </c>
      <c r="G858" s="20" t="str">
        <f>IF($E858="","",'Données entrées'!D859)</f>
        <v/>
      </c>
      <c r="H858" s="31" t="str">
        <f>IF($E858="","",'Données entrées'!E859)</f>
        <v/>
      </c>
      <c r="I858" t="str">
        <f>IF(AND('Données entrées'!B859="x",'Données entrées'!E859&gt;=0),"XXX3","")</f>
        <v/>
      </c>
      <c r="J858" t="str">
        <f>IF($I858="","",'Données entrées'!C859)</f>
        <v/>
      </c>
      <c r="K858" t="str">
        <f>IF($I858="","",'Données entrées'!D859)</f>
        <v/>
      </c>
      <c r="L858" s="24" t="str">
        <f>IF($I858="","",'Données entrées'!E859)</f>
        <v/>
      </c>
      <c r="M858" s="7" t="s">
        <v>13</v>
      </c>
      <c r="N858" s="20" t="s">
        <v>13</v>
      </c>
      <c r="O858" s="20" t="s">
        <v>13</v>
      </c>
      <c r="P858" s="9" t="s">
        <v>13</v>
      </c>
      <c r="Q858" t="s">
        <v>13</v>
      </c>
      <c r="R858" t="s">
        <v>13</v>
      </c>
      <c r="S858" t="s">
        <v>13</v>
      </c>
      <c r="T858" t="s">
        <v>13</v>
      </c>
      <c r="U858" s="7" t="s">
        <v>13</v>
      </c>
      <c r="V858" s="20" t="s">
        <v>13</v>
      </c>
      <c r="W858" s="20" t="s">
        <v>13</v>
      </c>
      <c r="X858" s="9" t="s">
        <v>13</v>
      </c>
    </row>
    <row r="859" spans="1:24" x14ac:dyDescent="0.35">
      <c r="A859" t="str">
        <f>IF(OR('Données entrées'!E860=0,'Données entrées'!E860=""),"",IF('Données entrées'!A860="x","XXX4",""))</f>
        <v/>
      </c>
      <c r="B859" t="str">
        <f>IF($A859="","",'Données entrées'!C860)</f>
        <v/>
      </c>
      <c r="C859" t="str">
        <f>IF($A859="","",'Données entrées'!D860)</f>
        <v/>
      </c>
      <c r="D859" s="24" t="str">
        <f>IF(A859="","",'Données entrées'!E860)</f>
        <v/>
      </c>
      <c r="E859" s="7" t="str">
        <f>IF(OR('Données entrées'!E860=0,'Données entrées'!E860=""),"",IF(AND('Données entrées'!B860="x",'Données entrées'!E860&lt;0),"XXX8",""))</f>
        <v/>
      </c>
      <c r="F859" s="20" t="str">
        <f>IF($E859="","",'Données entrées'!C860)</f>
        <v/>
      </c>
      <c r="G859" s="20" t="str">
        <f>IF($E859="","",'Données entrées'!D860)</f>
        <v/>
      </c>
      <c r="H859" s="31" t="str">
        <f>IF($E859="","",'Données entrées'!E860)</f>
        <v/>
      </c>
      <c r="I859" t="str">
        <f>IF(AND('Données entrées'!B860="x",'Données entrées'!E860&gt;=0),"XXX3","")</f>
        <v/>
      </c>
      <c r="J859" t="str">
        <f>IF($I859="","",'Données entrées'!C860)</f>
        <v/>
      </c>
      <c r="K859" t="str">
        <f>IF($I859="","",'Données entrées'!D860)</f>
        <v/>
      </c>
      <c r="L859" s="24" t="str">
        <f>IF($I859="","",'Données entrées'!E860)</f>
        <v/>
      </c>
      <c r="M859" s="7" t="s">
        <v>13</v>
      </c>
      <c r="N859" s="20" t="s">
        <v>13</v>
      </c>
      <c r="O859" s="20" t="s">
        <v>13</v>
      </c>
      <c r="P859" s="9" t="s">
        <v>13</v>
      </c>
      <c r="Q859" t="s">
        <v>13</v>
      </c>
      <c r="R859" t="s">
        <v>13</v>
      </c>
      <c r="S859" t="s">
        <v>13</v>
      </c>
      <c r="T859" t="s">
        <v>13</v>
      </c>
      <c r="U859" s="7" t="s">
        <v>13</v>
      </c>
      <c r="V859" s="20" t="s">
        <v>13</v>
      </c>
      <c r="W859" s="20" t="s">
        <v>13</v>
      </c>
      <c r="X859" s="9" t="s">
        <v>13</v>
      </c>
    </row>
    <row r="860" spans="1:24" x14ac:dyDescent="0.35">
      <c r="A860" t="str">
        <f>IF(OR('Données entrées'!E861=0,'Données entrées'!E861=""),"",IF('Données entrées'!A861="x","XXX4",""))</f>
        <v/>
      </c>
      <c r="B860" t="str">
        <f>IF($A860="","",'Données entrées'!C861)</f>
        <v/>
      </c>
      <c r="C860" t="str">
        <f>IF($A860="","",'Données entrées'!D861)</f>
        <v/>
      </c>
      <c r="D860" s="24" t="str">
        <f>IF(A860="","",'Données entrées'!E861)</f>
        <v/>
      </c>
      <c r="E860" s="7" t="str">
        <f>IF(OR('Données entrées'!E861=0,'Données entrées'!E861=""),"",IF(AND('Données entrées'!B861="x",'Données entrées'!E861&lt;0),"XXX8",""))</f>
        <v/>
      </c>
      <c r="F860" s="20" t="str">
        <f>IF($E860="","",'Données entrées'!C861)</f>
        <v/>
      </c>
      <c r="G860" s="20" t="str">
        <f>IF($E860="","",'Données entrées'!D861)</f>
        <v/>
      </c>
      <c r="H860" s="31" t="str">
        <f>IF($E860="","",'Données entrées'!E861)</f>
        <v/>
      </c>
      <c r="I860" t="str">
        <f>IF(AND('Données entrées'!B861="x",'Données entrées'!E861&gt;=0),"XXX3","")</f>
        <v/>
      </c>
      <c r="J860" t="str">
        <f>IF($I860="","",'Données entrées'!C861)</f>
        <v/>
      </c>
      <c r="K860" t="str">
        <f>IF($I860="","",'Données entrées'!D861)</f>
        <v/>
      </c>
      <c r="L860" s="24" t="str">
        <f>IF($I860="","",'Données entrées'!E861)</f>
        <v/>
      </c>
      <c r="M860" s="7" t="s">
        <v>13</v>
      </c>
      <c r="N860" s="20" t="s">
        <v>13</v>
      </c>
      <c r="O860" s="20" t="s">
        <v>13</v>
      </c>
      <c r="P860" s="9" t="s">
        <v>13</v>
      </c>
      <c r="Q860" t="s">
        <v>13</v>
      </c>
      <c r="R860" t="s">
        <v>13</v>
      </c>
      <c r="S860" t="s">
        <v>13</v>
      </c>
      <c r="T860" t="s">
        <v>13</v>
      </c>
      <c r="U860" s="7" t="s">
        <v>13</v>
      </c>
      <c r="V860" s="20" t="s">
        <v>13</v>
      </c>
      <c r="W860" s="20" t="s">
        <v>13</v>
      </c>
      <c r="X860" s="9" t="s">
        <v>13</v>
      </c>
    </row>
    <row r="861" spans="1:24" x14ac:dyDescent="0.35">
      <c r="A861" t="str">
        <f>IF(OR('Données entrées'!E862=0,'Données entrées'!E862=""),"",IF('Données entrées'!A862="x","XXX4",""))</f>
        <v/>
      </c>
      <c r="B861" t="str">
        <f>IF($A861="","",'Données entrées'!C862)</f>
        <v/>
      </c>
      <c r="C861" t="str">
        <f>IF($A861="","",'Données entrées'!D862)</f>
        <v/>
      </c>
      <c r="D861" s="24" t="str">
        <f>IF(A861="","",'Données entrées'!E862)</f>
        <v/>
      </c>
      <c r="E861" s="7" t="str">
        <f>IF(OR('Données entrées'!E862=0,'Données entrées'!E862=""),"",IF(AND('Données entrées'!B862="x",'Données entrées'!E862&lt;0),"XXX8",""))</f>
        <v/>
      </c>
      <c r="F861" s="20" t="str">
        <f>IF($E861="","",'Données entrées'!C862)</f>
        <v/>
      </c>
      <c r="G861" s="20" t="str">
        <f>IF($E861="","",'Données entrées'!D862)</f>
        <v/>
      </c>
      <c r="H861" s="31" t="str">
        <f>IF($E861="","",'Données entrées'!E862)</f>
        <v/>
      </c>
      <c r="I861" t="str">
        <f>IF(AND('Données entrées'!B862="x",'Données entrées'!E862&gt;=0),"XXX3","")</f>
        <v/>
      </c>
      <c r="J861" t="str">
        <f>IF($I861="","",'Données entrées'!C862)</f>
        <v/>
      </c>
      <c r="K861" t="str">
        <f>IF($I861="","",'Données entrées'!D862)</f>
        <v/>
      </c>
      <c r="L861" s="24" t="str">
        <f>IF($I861="","",'Données entrées'!E862)</f>
        <v/>
      </c>
      <c r="M861" s="7" t="s">
        <v>13</v>
      </c>
      <c r="N861" s="20" t="s">
        <v>13</v>
      </c>
      <c r="O861" s="20" t="s">
        <v>13</v>
      </c>
      <c r="P861" s="9" t="s">
        <v>13</v>
      </c>
      <c r="Q861" t="s">
        <v>13</v>
      </c>
      <c r="R861" t="s">
        <v>13</v>
      </c>
      <c r="S861" t="s">
        <v>13</v>
      </c>
      <c r="T861" t="s">
        <v>13</v>
      </c>
      <c r="U861" s="7" t="s">
        <v>13</v>
      </c>
      <c r="V861" s="20" t="s">
        <v>13</v>
      </c>
      <c r="W861" s="20" t="s">
        <v>13</v>
      </c>
      <c r="X861" s="9" t="s">
        <v>13</v>
      </c>
    </row>
    <row r="862" spans="1:24" x14ac:dyDescent="0.35">
      <c r="A862" t="str">
        <f>IF(OR('Données entrées'!E863=0,'Données entrées'!E863=""),"",IF('Données entrées'!A863="x","XXX4",""))</f>
        <v/>
      </c>
      <c r="B862" t="str">
        <f>IF($A862="","",'Données entrées'!C863)</f>
        <v/>
      </c>
      <c r="C862" t="str">
        <f>IF($A862="","",'Données entrées'!D863)</f>
        <v/>
      </c>
      <c r="D862" s="24" t="str">
        <f>IF(A862="","",'Données entrées'!E863)</f>
        <v/>
      </c>
      <c r="E862" s="7" t="str">
        <f>IF(OR('Données entrées'!E863=0,'Données entrées'!E863=""),"",IF(AND('Données entrées'!B863="x",'Données entrées'!E863&lt;0),"XXX8",""))</f>
        <v/>
      </c>
      <c r="F862" s="20" t="str">
        <f>IF($E862="","",'Données entrées'!C863)</f>
        <v/>
      </c>
      <c r="G862" s="20" t="str">
        <f>IF($E862="","",'Données entrées'!D863)</f>
        <v/>
      </c>
      <c r="H862" s="31" t="str">
        <f>IF($E862="","",'Données entrées'!E863)</f>
        <v/>
      </c>
      <c r="I862" t="str">
        <f>IF(AND('Données entrées'!B863="x",'Données entrées'!E863&gt;=0),"XXX3","")</f>
        <v/>
      </c>
      <c r="J862" t="str">
        <f>IF($I862="","",'Données entrées'!C863)</f>
        <v/>
      </c>
      <c r="K862" t="str">
        <f>IF($I862="","",'Données entrées'!D863)</f>
        <v/>
      </c>
      <c r="L862" s="24" t="str">
        <f>IF($I862="","",'Données entrées'!E863)</f>
        <v/>
      </c>
      <c r="M862" s="7" t="s">
        <v>13</v>
      </c>
      <c r="N862" s="20" t="s">
        <v>13</v>
      </c>
      <c r="O862" s="20" t="s">
        <v>13</v>
      </c>
      <c r="P862" s="9" t="s">
        <v>13</v>
      </c>
      <c r="Q862" t="s">
        <v>13</v>
      </c>
      <c r="R862" t="s">
        <v>13</v>
      </c>
      <c r="S862" t="s">
        <v>13</v>
      </c>
      <c r="T862" t="s">
        <v>13</v>
      </c>
      <c r="U862" s="7" t="s">
        <v>13</v>
      </c>
      <c r="V862" s="20" t="s">
        <v>13</v>
      </c>
      <c r="W862" s="20" t="s">
        <v>13</v>
      </c>
      <c r="X862" s="9" t="s">
        <v>13</v>
      </c>
    </row>
    <row r="863" spans="1:24" x14ac:dyDescent="0.35">
      <c r="A863" t="str">
        <f>IF(OR('Données entrées'!E864=0,'Données entrées'!E864=""),"",IF('Données entrées'!A864="x","XXX4",""))</f>
        <v/>
      </c>
      <c r="B863" t="str">
        <f>IF($A863="","",'Données entrées'!C864)</f>
        <v/>
      </c>
      <c r="C863" t="str">
        <f>IF($A863="","",'Données entrées'!D864)</f>
        <v/>
      </c>
      <c r="D863" s="24" t="str">
        <f>IF(A863="","",'Données entrées'!E864)</f>
        <v/>
      </c>
      <c r="E863" s="7" t="str">
        <f>IF(OR('Données entrées'!E864=0,'Données entrées'!E864=""),"",IF(AND('Données entrées'!B864="x",'Données entrées'!E864&lt;0),"XXX8",""))</f>
        <v/>
      </c>
      <c r="F863" s="20" t="str">
        <f>IF($E863="","",'Données entrées'!C864)</f>
        <v/>
      </c>
      <c r="G863" s="20" t="str">
        <f>IF($E863="","",'Données entrées'!D864)</f>
        <v/>
      </c>
      <c r="H863" s="31" t="str">
        <f>IF($E863="","",'Données entrées'!E864)</f>
        <v/>
      </c>
      <c r="I863" t="str">
        <f>IF(AND('Données entrées'!B864="x",'Données entrées'!E864&gt;=0),"XXX3","")</f>
        <v/>
      </c>
      <c r="J863" t="str">
        <f>IF($I863="","",'Données entrées'!C864)</f>
        <v/>
      </c>
      <c r="K863" t="str">
        <f>IF($I863="","",'Données entrées'!D864)</f>
        <v/>
      </c>
      <c r="L863" s="24" t="str">
        <f>IF($I863="","",'Données entrées'!E864)</f>
        <v/>
      </c>
      <c r="M863" s="7" t="s">
        <v>13</v>
      </c>
      <c r="N863" s="20" t="s">
        <v>13</v>
      </c>
      <c r="O863" s="20" t="s">
        <v>13</v>
      </c>
      <c r="P863" s="9" t="s">
        <v>13</v>
      </c>
      <c r="Q863" t="s">
        <v>13</v>
      </c>
      <c r="R863" t="s">
        <v>13</v>
      </c>
      <c r="S863" t="s">
        <v>13</v>
      </c>
      <c r="T863" t="s">
        <v>13</v>
      </c>
      <c r="U863" s="7" t="s">
        <v>13</v>
      </c>
      <c r="V863" s="20" t="s">
        <v>13</v>
      </c>
      <c r="W863" s="20" t="s">
        <v>13</v>
      </c>
      <c r="X863" s="9" t="s">
        <v>13</v>
      </c>
    </row>
    <row r="864" spans="1:24" x14ac:dyDescent="0.35">
      <c r="A864" t="str">
        <f>IF(OR('Données entrées'!E865=0,'Données entrées'!E865=""),"",IF('Données entrées'!A865="x","XXX4",""))</f>
        <v/>
      </c>
      <c r="B864" t="str">
        <f>IF($A864="","",'Données entrées'!C865)</f>
        <v/>
      </c>
      <c r="C864" t="str">
        <f>IF($A864="","",'Données entrées'!D865)</f>
        <v/>
      </c>
      <c r="D864" s="24" t="str">
        <f>IF(A864="","",'Données entrées'!E865)</f>
        <v/>
      </c>
      <c r="E864" s="7" t="str">
        <f>IF(OR('Données entrées'!E865=0,'Données entrées'!E865=""),"",IF(AND('Données entrées'!B865="x",'Données entrées'!E865&lt;0),"XXX8",""))</f>
        <v/>
      </c>
      <c r="F864" s="20" t="str">
        <f>IF($E864="","",'Données entrées'!C865)</f>
        <v/>
      </c>
      <c r="G864" s="20" t="str">
        <f>IF($E864="","",'Données entrées'!D865)</f>
        <v/>
      </c>
      <c r="H864" s="31" t="str">
        <f>IF($E864="","",'Données entrées'!E865)</f>
        <v/>
      </c>
      <c r="I864" t="str">
        <f>IF(AND('Données entrées'!B865="x",'Données entrées'!E865&gt;=0),"XXX3","")</f>
        <v/>
      </c>
      <c r="J864" t="str">
        <f>IF($I864="","",'Données entrées'!C865)</f>
        <v/>
      </c>
      <c r="K864" t="str">
        <f>IF($I864="","",'Données entrées'!D865)</f>
        <v/>
      </c>
      <c r="L864" s="24" t="str">
        <f>IF($I864="","",'Données entrées'!E865)</f>
        <v/>
      </c>
      <c r="M864" s="7" t="s">
        <v>13</v>
      </c>
      <c r="N864" s="20" t="s">
        <v>13</v>
      </c>
      <c r="O864" s="20" t="s">
        <v>13</v>
      </c>
      <c r="P864" s="9" t="s">
        <v>13</v>
      </c>
      <c r="Q864" t="s">
        <v>13</v>
      </c>
      <c r="R864" t="s">
        <v>13</v>
      </c>
      <c r="S864" t="s">
        <v>13</v>
      </c>
      <c r="T864" t="s">
        <v>13</v>
      </c>
      <c r="U864" s="7" t="s">
        <v>13</v>
      </c>
      <c r="V864" s="20" t="s">
        <v>13</v>
      </c>
      <c r="W864" s="20" t="s">
        <v>13</v>
      </c>
      <c r="X864" s="9" t="s">
        <v>13</v>
      </c>
    </row>
    <row r="865" spans="1:24" x14ac:dyDescent="0.35">
      <c r="A865" t="str">
        <f>IF(OR('Données entrées'!E866=0,'Données entrées'!E866=""),"",IF('Données entrées'!A866="x","XXX4",""))</f>
        <v/>
      </c>
      <c r="B865" t="str">
        <f>IF($A865="","",'Données entrées'!C866)</f>
        <v/>
      </c>
      <c r="C865" t="str">
        <f>IF($A865="","",'Données entrées'!D866)</f>
        <v/>
      </c>
      <c r="D865" s="24" t="str">
        <f>IF(A865="","",'Données entrées'!E866)</f>
        <v/>
      </c>
      <c r="E865" s="7" t="str">
        <f>IF(OR('Données entrées'!E866=0,'Données entrées'!E866=""),"",IF(AND('Données entrées'!B866="x",'Données entrées'!E866&lt;0),"XXX8",""))</f>
        <v/>
      </c>
      <c r="F865" s="20" t="str">
        <f>IF($E865="","",'Données entrées'!C866)</f>
        <v/>
      </c>
      <c r="G865" s="20" t="str">
        <f>IF($E865="","",'Données entrées'!D866)</f>
        <v/>
      </c>
      <c r="H865" s="31" t="str">
        <f>IF($E865="","",'Données entrées'!E866)</f>
        <v/>
      </c>
      <c r="I865" t="str">
        <f>IF(AND('Données entrées'!B866="x",'Données entrées'!E866&gt;=0),"XXX3","")</f>
        <v/>
      </c>
      <c r="J865" t="str">
        <f>IF($I865="","",'Données entrées'!C866)</f>
        <v/>
      </c>
      <c r="K865" t="str">
        <f>IF($I865="","",'Données entrées'!D866)</f>
        <v/>
      </c>
      <c r="L865" s="24" t="str">
        <f>IF($I865="","",'Données entrées'!E866)</f>
        <v/>
      </c>
      <c r="M865" s="7" t="s">
        <v>13</v>
      </c>
      <c r="N865" s="20" t="s">
        <v>13</v>
      </c>
      <c r="O865" s="20" t="s">
        <v>13</v>
      </c>
      <c r="P865" s="9" t="s">
        <v>13</v>
      </c>
      <c r="Q865" t="s">
        <v>13</v>
      </c>
      <c r="R865" t="s">
        <v>13</v>
      </c>
      <c r="S865" t="s">
        <v>13</v>
      </c>
      <c r="T865" t="s">
        <v>13</v>
      </c>
      <c r="U865" s="7" t="s">
        <v>13</v>
      </c>
      <c r="V865" s="20" t="s">
        <v>13</v>
      </c>
      <c r="W865" s="20" t="s">
        <v>13</v>
      </c>
      <c r="X865" s="9" t="s">
        <v>13</v>
      </c>
    </row>
    <row r="866" spans="1:24" x14ac:dyDescent="0.35">
      <c r="A866" t="str">
        <f>IF(OR('Données entrées'!E867=0,'Données entrées'!E867=""),"",IF('Données entrées'!A867="x","XXX4",""))</f>
        <v/>
      </c>
      <c r="B866" t="str">
        <f>IF($A866="","",'Données entrées'!C867)</f>
        <v/>
      </c>
      <c r="C866" t="str">
        <f>IF($A866="","",'Données entrées'!D867)</f>
        <v/>
      </c>
      <c r="D866" s="24" t="str">
        <f>IF(A866="","",'Données entrées'!E867)</f>
        <v/>
      </c>
      <c r="E866" s="7" t="str">
        <f>IF(OR('Données entrées'!E867=0,'Données entrées'!E867=""),"",IF(AND('Données entrées'!B867="x",'Données entrées'!E867&lt;0),"XXX8",""))</f>
        <v/>
      </c>
      <c r="F866" s="20" t="str">
        <f>IF($E866="","",'Données entrées'!C867)</f>
        <v/>
      </c>
      <c r="G866" s="20" t="str">
        <f>IF($E866="","",'Données entrées'!D867)</f>
        <v/>
      </c>
      <c r="H866" s="31" t="str">
        <f>IF($E866="","",'Données entrées'!E867)</f>
        <v/>
      </c>
      <c r="I866" t="str">
        <f>IF(AND('Données entrées'!B867="x",'Données entrées'!E867&gt;=0),"XXX3","")</f>
        <v/>
      </c>
      <c r="J866" t="str">
        <f>IF($I866="","",'Données entrées'!C867)</f>
        <v/>
      </c>
      <c r="K866" t="str">
        <f>IF($I866="","",'Données entrées'!D867)</f>
        <v/>
      </c>
      <c r="L866" s="24" t="str">
        <f>IF($I866="","",'Données entrées'!E867)</f>
        <v/>
      </c>
      <c r="M866" s="7" t="s">
        <v>13</v>
      </c>
      <c r="N866" s="20" t="s">
        <v>13</v>
      </c>
      <c r="O866" s="20" t="s">
        <v>13</v>
      </c>
      <c r="P866" s="9" t="s">
        <v>13</v>
      </c>
      <c r="Q866" t="s">
        <v>13</v>
      </c>
      <c r="R866" t="s">
        <v>13</v>
      </c>
      <c r="S866" t="s">
        <v>13</v>
      </c>
      <c r="T866" t="s">
        <v>13</v>
      </c>
      <c r="U866" s="7" t="s">
        <v>13</v>
      </c>
      <c r="V866" s="20" t="s">
        <v>13</v>
      </c>
      <c r="W866" s="20" t="s">
        <v>13</v>
      </c>
      <c r="X866" s="9" t="s">
        <v>13</v>
      </c>
    </row>
    <row r="867" spans="1:24" x14ac:dyDescent="0.35">
      <c r="A867" t="str">
        <f>IF(OR('Données entrées'!E868=0,'Données entrées'!E868=""),"",IF('Données entrées'!A868="x","XXX4",""))</f>
        <v/>
      </c>
      <c r="B867" t="str">
        <f>IF($A867="","",'Données entrées'!C868)</f>
        <v/>
      </c>
      <c r="C867" t="str">
        <f>IF($A867="","",'Données entrées'!D868)</f>
        <v/>
      </c>
      <c r="D867" s="24" t="str">
        <f>IF(A867="","",'Données entrées'!E868)</f>
        <v/>
      </c>
      <c r="E867" s="7" t="str">
        <f>IF(OR('Données entrées'!E868=0,'Données entrées'!E868=""),"",IF(AND('Données entrées'!B868="x",'Données entrées'!E868&lt;0),"XXX8",""))</f>
        <v/>
      </c>
      <c r="F867" s="20" t="str">
        <f>IF($E867="","",'Données entrées'!C868)</f>
        <v/>
      </c>
      <c r="G867" s="20" t="str">
        <f>IF($E867="","",'Données entrées'!D868)</f>
        <v/>
      </c>
      <c r="H867" s="31" t="str">
        <f>IF($E867="","",'Données entrées'!E868)</f>
        <v/>
      </c>
      <c r="I867" t="str">
        <f>IF(AND('Données entrées'!B868="x",'Données entrées'!E868&gt;=0),"XXX3","")</f>
        <v/>
      </c>
      <c r="J867" t="str">
        <f>IF($I867="","",'Données entrées'!C868)</f>
        <v/>
      </c>
      <c r="K867" t="str">
        <f>IF($I867="","",'Données entrées'!D868)</f>
        <v/>
      </c>
      <c r="L867" s="24" t="str">
        <f>IF($I867="","",'Données entrées'!E868)</f>
        <v/>
      </c>
      <c r="M867" s="7" t="s">
        <v>13</v>
      </c>
      <c r="N867" s="20" t="s">
        <v>13</v>
      </c>
      <c r="O867" s="20" t="s">
        <v>13</v>
      </c>
      <c r="P867" s="9" t="s">
        <v>13</v>
      </c>
      <c r="Q867" t="s">
        <v>13</v>
      </c>
      <c r="R867" t="s">
        <v>13</v>
      </c>
      <c r="S867" t="s">
        <v>13</v>
      </c>
      <c r="T867" t="s">
        <v>13</v>
      </c>
      <c r="U867" s="7" t="s">
        <v>13</v>
      </c>
      <c r="V867" s="20" t="s">
        <v>13</v>
      </c>
      <c r="W867" s="20" t="s">
        <v>13</v>
      </c>
      <c r="X867" s="9" t="s">
        <v>13</v>
      </c>
    </row>
    <row r="868" spans="1:24" x14ac:dyDescent="0.35">
      <c r="A868" t="str">
        <f>IF(OR('Données entrées'!E869=0,'Données entrées'!E869=""),"",IF('Données entrées'!A869="x","XXX4",""))</f>
        <v/>
      </c>
      <c r="B868" t="str">
        <f>IF($A868="","",'Données entrées'!C869)</f>
        <v/>
      </c>
      <c r="C868" t="str">
        <f>IF($A868="","",'Données entrées'!D869)</f>
        <v/>
      </c>
      <c r="D868" s="24" t="str">
        <f>IF(A868="","",'Données entrées'!E869)</f>
        <v/>
      </c>
      <c r="E868" s="7" t="str">
        <f>IF(OR('Données entrées'!E869=0,'Données entrées'!E869=""),"",IF(AND('Données entrées'!B869="x",'Données entrées'!E869&lt;0),"XXX8",""))</f>
        <v/>
      </c>
      <c r="F868" s="20" t="str">
        <f>IF($E868="","",'Données entrées'!C869)</f>
        <v/>
      </c>
      <c r="G868" s="20" t="str">
        <f>IF($E868="","",'Données entrées'!D869)</f>
        <v/>
      </c>
      <c r="H868" s="31" t="str">
        <f>IF($E868="","",'Données entrées'!E869)</f>
        <v/>
      </c>
      <c r="I868" t="str">
        <f>IF(AND('Données entrées'!B869="x",'Données entrées'!E869&gt;=0),"XXX3","")</f>
        <v/>
      </c>
      <c r="J868" t="str">
        <f>IF($I868="","",'Données entrées'!C869)</f>
        <v/>
      </c>
      <c r="K868" t="str">
        <f>IF($I868="","",'Données entrées'!D869)</f>
        <v/>
      </c>
      <c r="L868" s="24" t="str">
        <f>IF($I868="","",'Données entrées'!E869)</f>
        <v/>
      </c>
      <c r="M868" s="7" t="s">
        <v>13</v>
      </c>
      <c r="N868" s="20" t="s">
        <v>13</v>
      </c>
      <c r="O868" s="20" t="s">
        <v>13</v>
      </c>
      <c r="P868" s="9" t="s">
        <v>13</v>
      </c>
      <c r="Q868" t="s">
        <v>13</v>
      </c>
      <c r="R868" t="s">
        <v>13</v>
      </c>
      <c r="S868" t="s">
        <v>13</v>
      </c>
      <c r="T868" t="s">
        <v>13</v>
      </c>
      <c r="U868" s="7" t="s">
        <v>13</v>
      </c>
      <c r="V868" s="20" t="s">
        <v>13</v>
      </c>
      <c r="W868" s="20" t="s">
        <v>13</v>
      </c>
      <c r="X868" s="9" t="s">
        <v>13</v>
      </c>
    </row>
    <row r="869" spans="1:24" x14ac:dyDescent="0.35">
      <c r="A869" t="str">
        <f>IF(OR('Données entrées'!E870=0,'Données entrées'!E870=""),"",IF('Données entrées'!A870="x","XXX4",""))</f>
        <v/>
      </c>
      <c r="B869" t="str">
        <f>IF($A869="","",'Données entrées'!C870)</f>
        <v/>
      </c>
      <c r="C869" t="str">
        <f>IF($A869="","",'Données entrées'!D870)</f>
        <v/>
      </c>
      <c r="D869" s="24" t="str">
        <f>IF(A869="","",'Données entrées'!E870)</f>
        <v/>
      </c>
      <c r="E869" s="7" t="str">
        <f>IF(OR('Données entrées'!E870=0,'Données entrées'!E870=""),"",IF(AND('Données entrées'!B870="x",'Données entrées'!E870&lt;0),"XXX8",""))</f>
        <v/>
      </c>
      <c r="F869" s="20" t="str">
        <f>IF($E869="","",'Données entrées'!C870)</f>
        <v/>
      </c>
      <c r="G869" s="20" t="str">
        <f>IF($E869="","",'Données entrées'!D870)</f>
        <v/>
      </c>
      <c r="H869" s="31" t="str">
        <f>IF($E869="","",'Données entrées'!E870)</f>
        <v/>
      </c>
      <c r="I869" t="str">
        <f>IF(AND('Données entrées'!B870="x",'Données entrées'!E870&gt;=0),"XXX3","")</f>
        <v/>
      </c>
      <c r="J869" t="str">
        <f>IF($I869="","",'Données entrées'!C870)</f>
        <v/>
      </c>
      <c r="K869" t="str">
        <f>IF($I869="","",'Données entrées'!D870)</f>
        <v/>
      </c>
      <c r="L869" s="24" t="str">
        <f>IF($I869="","",'Données entrées'!E870)</f>
        <v/>
      </c>
      <c r="M869" s="7" t="s">
        <v>13</v>
      </c>
      <c r="N869" s="20" t="s">
        <v>13</v>
      </c>
      <c r="O869" s="20" t="s">
        <v>13</v>
      </c>
      <c r="P869" s="9" t="s">
        <v>13</v>
      </c>
      <c r="Q869" t="s">
        <v>13</v>
      </c>
      <c r="R869" t="s">
        <v>13</v>
      </c>
      <c r="S869" t="s">
        <v>13</v>
      </c>
      <c r="T869" t="s">
        <v>13</v>
      </c>
      <c r="U869" s="7" t="s">
        <v>13</v>
      </c>
      <c r="V869" s="20" t="s">
        <v>13</v>
      </c>
      <c r="W869" s="20" t="s">
        <v>13</v>
      </c>
      <c r="X869" s="9" t="s">
        <v>13</v>
      </c>
    </row>
    <row r="870" spans="1:24" x14ac:dyDescent="0.35">
      <c r="A870" t="str">
        <f>IF(OR('Données entrées'!E871=0,'Données entrées'!E871=""),"",IF('Données entrées'!A871="x","XXX4",""))</f>
        <v/>
      </c>
      <c r="B870" t="str">
        <f>IF($A870="","",'Données entrées'!C871)</f>
        <v/>
      </c>
      <c r="C870" t="str">
        <f>IF($A870="","",'Données entrées'!D871)</f>
        <v/>
      </c>
      <c r="D870" s="24" t="str">
        <f>IF(A870="","",'Données entrées'!E871)</f>
        <v/>
      </c>
      <c r="E870" s="7" t="str">
        <f>IF(OR('Données entrées'!E871=0,'Données entrées'!E871=""),"",IF(AND('Données entrées'!B871="x",'Données entrées'!E871&lt;0),"XXX8",""))</f>
        <v/>
      </c>
      <c r="F870" s="20" t="str">
        <f>IF($E870="","",'Données entrées'!C871)</f>
        <v/>
      </c>
      <c r="G870" s="20" t="str">
        <f>IF($E870="","",'Données entrées'!D871)</f>
        <v/>
      </c>
      <c r="H870" s="31" t="str">
        <f>IF($E870="","",'Données entrées'!E871)</f>
        <v/>
      </c>
      <c r="I870" t="str">
        <f>IF(AND('Données entrées'!B871="x",'Données entrées'!E871&gt;=0),"XXX3","")</f>
        <v/>
      </c>
      <c r="J870" t="str">
        <f>IF($I870="","",'Données entrées'!C871)</f>
        <v/>
      </c>
      <c r="K870" t="str">
        <f>IF($I870="","",'Données entrées'!D871)</f>
        <v/>
      </c>
      <c r="L870" s="24" t="str">
        <f>IF($I870="","",'Données entrées'!E871)</f>
        <v/>
      </c>
      <c r="M870" s="7" t="s">
        <v>13</v>
      </c>
      <c r="N870" s="20" t="s">
        <v>13</v>
      </c>
      <c r="O870" s="20" t="s">
        <v>13</v>
      </c>
      <c r="P870" s="9" t="s">
        <v>13</v>
      </c>
      <c r="Q870" t="s">
        <v>13</v>
      </c>
      <c r="R870" t="s">
        <v>13</v>
      </c>
      <c r="S870" t="s">
        <v>13</v>
      </c>
      <c r="T870" t="s">
        <v>13</v>
      </c>
      <c r="U870" s="7" t="s">
        <v>13</v>
      </c>
      <c r="V870" s="20" t="s">
        <v>13</v>
      </c>
      <c r="W870" s="20" t="s">
        <v>13</v>
      </c>
      <c r="X870" s="9" t="s">
        <v>13</v>
      </c>
    </row>
    <row r="871" spans="1:24" x14ac:dyDescent="0.35">
      <c r="A871" t="str">
        <f>IF(OR('Données entrées'!E872=0,'Données entrées'!E872=""),"",IF('Données entrées'!A872="x","XXX4",""))</f>
        <v/>
      </c>
      <c r="B871" t="str">
        <f>IF($A871="","",'Données entrées'!C872)</f>
        <v/>
      </c>
      <c r="C871" t="str">
        <f>IF($A871="","",'Données entrées'!D872)</f>
        <v/>
      </c>
      <c r="D871" s="24" t="str">
        <f>IF(A871="","",'Données entrées'!E872)</f>
        <v/>
      </c>
      <c r="E871" s="7" t="str">
        <f>IF(OR('Données entrées'!E872=0,'Données entrées'!E872=""),"",IF(AND('Données entrées'!B872="x",'Données entrées'!E872&lt;0),"XXX8",""))</f>
        <v/>
      </c>
      <c r="F871" s="20" t="str">
        <f>IF($E871="","",'Données entrées'!C872)</f>
        <v/>
      </c>
      <c r="G871" s="20" t="str">
        <f>IF($E871="","",'Données entrées'!D872)</f>
        <v/>
      </c>
      <c r="H871" s="31" t="str">
        <f>IF($E871="","",'Données entrées'!E872)</f>
        <v/>
      </c>
      <c r="I871" t="str">
        <f>IF(AND('Données entrées'!B872="x",'Données entrées'!E872&gt;=0),"XXX3","")</f>
        <v/>
      </c>
      <c r="J871" t="str">
        <f>IF($I871="","",'Données entrées'!C872)</f>
        <v/>
      </c>
      <c r="K871" t="str">
        <f>IF($I871="","",'Données entrées'!D872)</f>
        <v/>
      </c>
      <c r="L871" s="24" t="str">
        <f>IF($I871="","",'Données entrées'!E872)</f>
        <v/>
      </c>
      <c r="M871" s="7" t="s">
        <v>13</v>
      </c>
      <c r="N871" s="20" t="s">
        <v>13</v>
      </c>
      <c r="O871" s="20" t="s">
        <v>13</v>
      </c>
      <c r="P871" s="9" t="s">
        <v>13</v>
      </c>
      <c r="Q871" t="s">
        <v>13</v>
      </c>
      <c r="R871" t="s">
        <v>13</v>
      </c>
      <c r="S871" t="s">
        <v>13</v>
      </c>
      <c r="T871" t="s">
        <v>13</v>
      </c>
      <c r="U871" s="7" t="s">
        <v>13</v>
      </c>
      <c r="V871" s="20" t="s">
        <v>13</v>
      </c>
      <c r="W871" s="20" t="s">
        <v>13</v>
      </c>
      <c r="X871" s="9" t="s">
        <v>13</v>
      </c>
    </row>
    <row r="872" spans="1:24" x14ac:dyDescent="0.35">
      <c r="A872" t="str">
        <f>IF(OR('Données entrées'!E873=0,'Données entrées'!E873=""),"",IF('Données entrées'!A873="x","XXX4",""))</f>
        <v/>
      </c>
      <c r="B872" t="str">
        <f>IF($A872="","",'Données entrées'!C873)</f>
        <v/>
      </c>
      <c r="C872" t="str">
        <f>IF($A872="","",'Données entrées'!D873)</f>
        <v/>
      </c>
      <c r="D872" s="24" t="str">
        <f>IF(A872="","",'Données entrées'!E873)</f>
        <v/>
      </c>
      <c r="E872" s="7" t="str">
        <f>IF(OR('Données entrées'!E873=0,'Données entrées'!E873=""),"",IF(AND('Données entrées'!B873="x",'Données entrées'!E873&lt;0),"XXX8",""))</f>
        <v/>
      </c>
      <c r="F872" s="20" t="str">
        <f>IF($E872="","",'Données entrées'!C873)</f>
        <v/>
      </c>
      <c r="G872" s="20" t="str">
        <f>IF($E872="","",'Données entrées'!D873)</f>
        <v/>
      </c>
      <c r="H872" s="31" t="str">
        <f>IF($E872="","",'Données entrées'!E873)</f>
        <v/>
      </c>
      <c r="I872" t="str">
        <f>IF(AND('Données entrées'!B873="x",'Données entrées'!E873&gt;=0),"XXX3","")</f>
        <v/>
      </c>
      <c r="J872" t="str">
        <f>IF($I872="","",'Données entrées'!C873)</f>
        <v/>
      </c>
      <c r="K872" t="str">
        <f>IF($I872="","",'Données entrées'!D873)</f>
        <v/>
      </c>
      <c r="L872" s="24" t="str">
        <f>IF($I872="","",'Données entrées'!E873)</f>
        <v/>
      </c>
      <c r="M872" s="7" t="s">
        <v>13</v>
      </c>
      <c r="N872" s="20" t="s">
        <v>13</v>
      </c>
      <c r="O872" s="20" t="s">
        <v>13</v>
      </c>
      <c r="P872" s="9" t="s">
        <v>13</v>
      </c>
      <c r="Q872" t="s">
        <v>13</v>
      </c>
      <c r="R872" t="s">
        <v>13</v>
      </c>
      <c r="S872" t="s">
        <v>13</v>
      </c>
      <c r="T872" t="s">
        <v>13</v>
      </c>
      <c r="U872" s="7" t="s">
        <v>13</v>
      </c>
      <c r="V872" s="20" t="s">
        <v>13</v>
      </c>
      <c r="W872" s="20" t="s">
        <v>13</v>
      </c>
      <c r="X872" s="9" t="s">
        <v>13</v>
      </c>
    </row>
    <row r="873" spans="1:24" x14ac:dyDescent="0.35">
      <c r="A873" t="str">
        <f>IF(OR('Données entrées'!E874=0,'Données entrées'!E874=""),"",IF('Données entrées'!A874="x","XXX4",""))</f>
        <v/>
      </c>
      <c r="B873" t="str">
        <f>IF($A873="","",'Données entrées'!C874)</f>
        <v/>
      </c>
      <c r="C873" t="str">
        <f>IF($A873="","",'Données entrées'!D874)</f>
        <v/>
      </c>
      <c r="D873" s="24" t="str">
        <f>IF(A873="","",'Données entrées'!E874)</f>
        <v/>
      </c>
      <c r="E873" s="7" t="str">
        <f>IF(OR('Données entrées'!E874=0,'Données entrées'!E874=""),"",IF(AND('Données entrées'!B874="x",'Données entrées'!E874&lt;0),"XXX8",""))</f>
        <v/>
      </c>
      <c r="F873" s="20" t="str">
        <f>IF($E873="","",'Données entrées'!C874)</f>
        <v/>
      </c>
      <c r="G873" s="20" t="str">
        <f>IF($E873="","",'Données entrées'!D874)</f>
        <v/>
      </c>
      <c r="H873" s="31" t="str">
        <f>IF($E873="","",'Données entrées'!E874)</f>
        <v/>
      </c>
      <c r="I873" t="str">
        <f>IF(AND('Données entrées'!B874="x",'Données entrées'!E874&gt;=0),"XXX3","")</f>
        <v/>
      </c>
      <c r="J873" t="str">
        <f>IF($I873="","",'Données entrées'!C874)</f>
        <v/>
      </c>
      <c r="K873" t="str">
        <f>IF($I873="","",'Données entrées'!D874)</f>
        <v/>
      </c>
      <c r="L873" s="24" t="str">
        <f>IF($I873="","",'Données entrées'!E874)</f>
        <v/>
      </c>
      <c r="M873" s="7" t="s">
        <v>13</v>
      </c>
      <c r="N873" s="20" t="s">
        <v>13</v>
      </c>
      <c r="O873" s="20" t="s">
        <v>13</v>
      </c>
      <c r="P873" s="9" t="s">
        <v>13</v>
      </c>
      <c r="Q873" t="s">
        <v>13</v>
      </c>
      <c r="R873" t="s">
        <v>13</v>
      </c>
      <c r="S873" t="s">
        <v>13</v>
      </c>
      <c r="T873" t="s">
        <v>13</v>
      </c>
      <c r="U873" s="7" t="s">
        <v>13</v>
      </c>
      <c r="V873" s="20" t="s">
        <v>13</v>
      </c>
      <c r="W873" s="20" t="s">
        <v>13</v>
      </c>
      <c r="X873" s="9" t="s">
        <v>13</v>
      </c>
    </row>
    <row r="874" spans="1:24" x14ac:dyDescent="0.35">
      <c r="A874" t="str">
        <f>IF(OR('Données entrées'!E875=0,'Données entrées'!E875=""),"",IF('Données entrées'!A875="x","XXX4",""))</f>
        <v/>
      </c>
      <c r="B874" t="str">
        <f>IF($A874="","",'Données entrées'!C875)</f>
        <v/>
      </c>
      <c r="C874" t="str">
        <f>IF($A874="","",'Données entrées'!D875)</f>
        <v/>
      </c>
      <c r="D874" s="24" t="str">
        <f>IF(A874="","",'Données entrées'!E875)</f>
        <v/>
      </c>
      <c r="E874" s="7" t="str">
        <f>IF(OR('Données entrées'!E875=0,'Données entrées'!E875=""),"",IF(AND('Données entrées'!B875="x",'Données entrées'!E875&lt;0),"XXX8",""))</f>
        <v/>
      </c>
      <c r="F874" s="20" t="str">
        <f>IF($E874="","",'Données entrées'!C875)</f>
        <v/>
      </c>
      <c r="G874" s="20" t="str">
        <f>IF($E874="","",'Données entrées'!D875)</f>
        <v/>
      </c>
      <c r="H874" s="31" t="str">
        <f>IF($E874="","",'Données entrées'!E875)</f>
        <v/>
      </c>
      <c r="I874" t="str">
        <f>IF(AND('Données entrées'!B875="x",'Données entrées'!E875&gt;=0),"XXX3","")</f>
        <v/>
      </c>
      <c r="J874" t="str">
        <f>IF($I874="","",'Données entrées'!C875)</f>
        <v/>
      </c>
      <c r="K874" t="str">
        <f>IF($I874="","",'Données entrées'!D875)</f>
        <v/>
      </c>
      <c r="L874" s="24" t="str">
        <f>IF($I874="","",'Données entrées'!E875)</f>
        <v/>
      </c>
      <c r="M874" s="7" t="s">
        <v>13</v>
      </c>
      <c r="N874" s="20" t="s">
        <v>13</v>
      </c>
      <c r="O874" s="20" t="s">
        <v>13</v>
      </c>
      <c r="P874" s="9" t="s">
        <v>13</v>
      </c>
      <c r="Q874" t="s">
        <v>13</v>
      </c>
      <c r="R874" t="s">
        <v>13</v>
      </c>
      <c r="S874" t="s">
        <v>13</v>
      </c>
      <c r="T874" t="s">
        <v>13</v>
      </c>
      <c r="U874" s="7" t="s">
        <v>13</v>
      </c>
      <c r="V874" s="20" t="s">
        <v>13</v>
      </c>
      <c r="W874" s="20" t="s">
        <v>13</v>
      </c>
      <c r="X874" s="9" t="s">
        <v>13</v>
      </c>
    </row>
    <row r="875" spans="1:24" x14ac:dyDescent="0.35">
      <c r="A875" t="str">
        <f>IF(OR('Données entrées'!E876=0,'Données entrées'!E876=""),"",IF('Données entrées'!A876="x","XXX4",""))</f>
        <v/>
      </c>
      <c r="B875" t="str">
        <f>IF($A875="","",'Données entrées'!C876)</f>
        <v/>
      </c>
      <c r="C875" t="str">
        <f>IF($A875="","",'Données entrées'!D876)</f>
        <v/>
      </c>
      <c r="D875" s="24" t="str">
        <f>IF(A875="","",'Données entrées'!E876)</f>
        <v/>
      </c>
      <c r="E875" s="7" t="str">
        <f>IF(OR('Données entrées'!E876=0,'Données entrées'!E876=""),"",IF(AND('Données entrées'!B876="x",'Données entrées'!E876&lt;0),"XXX8",""))</f>
        <v/>
      </c>
      <c r="F875" s="20" t="str">
        <f>IF($E875="","",'Données entrées'!C876)</f>
        <v/>
      </c>
      <c r="G875" s="20" t="str">
        <f>IF($E875="","",'Données entrées'!D876)</f>
        <v/>
      </c>
      <c r="H875" s="31" t="str">
        <f>IF($E875="","",'Données entrées'!E876)</f>
        <v/>
      </c>
      <c r="I875" t="str">
        <f>IF(AND('Données entrées'!B876="x",'Données entrées'!E876&gt;=0),"XXX3","")</f>
        <v/>
      </c>
      <c r="J875" t="str">
        <f>IF($I875="","",'Données entrées'!C876)</f>
        <v/>
      </c>
      <c r="K875" t="str">
        <f>IF($I875="","",'Données entrées'!D876)</f>
        <v/>
      </c>
      <c r="L875" s="24" t="str">
        <f>IF($I875="","",'Données entrées'!E876)</f>
        <v/>
      </c>
      <c r="M875" s="7" t="s">
        <v>13</v>
      </c>
      <c r="N875" s="20" t="s">
        <v>13</v>
      </c>
      <c r="O875" s="20" t="s">
        <v>13</v>
      </c>
      <c r="P875" s="9" t="s">
        <v>13</v>
      </c>
      <c r="Q875" t="s">
        <v>13</v>
      </c>
      <c r="R875" t="s">
        <v>13</v>
      </c>
      <c r="S875" t="s">
        <v>13</v>
      </c>
      <c r="T875" t="s">
        <v>13</v>
      </c>
      <c r="U875" s="7" t="s">
        <v>13</v>
      </c>
      <c r="V875" s="20" t="s">
        <v>13</v>
      </c>
      <c r="W875" s="20" t="s">
        <v>13</v>
      </c>
      <c r="X875" s="9" t="s">
        <v>13</v>
      </c>
    </row>
    <row r="876" spans="1:24" x14ac:dyDescent="0.35">
      <c r="A876" t="str">
        <f>IF(OR('Données entrées'!E877=0,'Données entrées'!E877=""),"",IF('Données entrées'!A877="x","XXX4",""))</f>
        <v/>
      </c>
      <c r="B876" t="str">
        <f>IF($A876="","",'Données entrées'!C877)</f>
        <v/>
      </c>
      <c r="C876" t="str">
        <f>IF($A876="","",'Données entrées'!D877)</f>
        <v/>
      </c>
      <c r="D876" s="24" t="str">
        <f>IF(A876="","",'Données entrées'!E877)</f>
        <v/>
      </c>
      <c r="E876" s="7" t="str">
        <f>IF(OR('Données entrées'!E877=0,'Données entrées'!E877=""),"",IF(AND('Données entrées'!B877="x",'Données entrées'!E877&lt;0),"XXX8",""))</f>
        <v/>
      </c>
      <c r="F876" s="20" t="str">
        <f>IF($E876="","",'Données entrées'!C877)</f>
        <v/>
      </c>
      <c r="G876" s="20" t="str">
        <f>IF($E876="","",'Données entrées'!D877)</f>
        <v/>
      </c>
      <c r="H876" s="31" t="str">
        <f>IF($E876="","",'Données entrées'!E877)</f>
        <v/>
      </c>
      <c r="I876" t="str">
        <f>IF(AND('Données entrées'!B877="x",'Données entrées'!E877&gt;=0),"XXX3","")</f>
        <v/>
      </c>
      <c r="J876" t="str">
        <f>IF($I876="","",'Données entrées'!C877)</f>
        <v/>
      </c>
      <c r="K876" t="str">
        <f>IF($I876="","",'Données entrées'!D877)</f>
        <v/>
      </c>
      <c r="L876" s="24" t="str">
        <f>IF($I876="","",'Données entrées'!E877)</f>
        <v/>
      </c>
      <c r="M876" s="7" t="s">
        <v>13</v>
      </c>
      <c r="N876" s="20" t="s">
        <v>13</v>
      </c>
      <c r="O876" s="20" t="s">
        <v>13</v>
      </c>
      <c r="P876" s="9" t="s">
        <v>13</v>
      </c>
      <c r="Q876" t="s">
        <v>13</v>
      </c>
      <c r="R876" t="s">
        <v>13</v>
      </c>
      <c r="S876" t="s">
        <v>13</v>
      </c>
      <c r="T876" t="s">
        <v>13</v>
      </c>
      <c r="U876" s="7" t="s">
        <v>13</v>
      </c>
      <c r="V876" s="20" t="s">
        <v>13</v>
      </c>
      <c r="W876" s="20" t="s">
        <v>13</v>
      </c>
      <c r="X876" s="9" t="s">
        <v>13</v>
      </c>
    </row>
    <row r="877" spans="1:24" x14ac:dyDescent="0.35">
      <c r="A877" t="str">
        <f>IF(OR('Données entrées'!E878=0,'Données entrées'!E878=""),"",IF('Données entrées'!A878="x","XXX4",""))</f>
        <v/>
      </c>
      <c r="B877" t="str">
        <f>IF($A877="","",'Données entrées'!C878)</f>
        <v/>
      </c>
      <c r="C877" t="str">
        <f>IF($A877="","",'Données entrées'!D878)</f>
        <v/>
      </c>
      <c r="D877" s="24" t="str">
        <f>IF(A877="","",'Données entrées'!E878)</f>
        <v/>
      </c>
      <c r="E877" s="7" t="str">
        <f>IF(OR('Données entrées'!E878=0,'Données entrées'!E878=""),"",IF(AND('Données entrées'!B878="x",'Données entrées'!E878&lt;0),"XXX8",""))</f>
        <v/>
      </c>
      <c r="F877" s="20" t="str">
        <f>IF($E877="","",'Données entrées'!C878)</f>
        <v/>
      </c>
      <c r="G877" s="20" t="str">
        <f>IF($E877="","",'Données entrées'!D878)</f>
        <v/>
      </c>
      <c r="H877" s="31" t="str">
        <f>IF($E877="","",'Données entrées'!E878)</f>
        <v/>
      </c>
      <c r="I877" t="str">
        <f>IF(AND('Données entrées'!B878="x",'Données entrées'!E878&gt;=0),"XXX3","")</f>
        <v/>
      </c>
      <c r="J877" t="str">
        <f>IF($I877="","",'Données entrées'!C878)</f>
        <v/>
      </c>
      <c r="K877" t="str">
        <f>IF($I877="","",'Données entrées'!D878)</f>
        <v/>
      </c>
      <c r="L877" s="24" t="str">
        <f>IF($I877="","",'Données entrées'!E878)</f>
        <v/>
      </c>
      <c r="M877" s="7" t="s">
        <v>13</v>
      </c>
      <c r="N877" s="20" t="s">
        <v>13</v>
      </c>
      <c r="O877" s="20" t="s">
        <v>13</v>
      </c>
      <c r="P877" s="9" t="s">
        <v>13</v>
      </c>
      <c r="Q877" t="s">
        <v>13</v>
      </c>
      <c r="R877" t="s">
        <v>13</v>
      </c>
      <c r="S877" t="s">
        <v>13</v>
      </c>
      <c r="T877" t="s">
        <v>13</v>
      </c>
      <c r="U877" s="7" t="s">
        <v>13</v>
      </c>
      <c r="V877" s="20" t="s">
        <v>13</v>
      </c>
      <c r="W877" s="20" t="s">
        <v>13</v>
      </c>
      <c r="X877" s="9" t="s">
        <v>13</v>
      </c>
    </row>
    <row r="878" spans="1:24" x14ac:dyDescent="0.35">
      <c r="A878" t="str">
        <f>IF(OR('Données entrées'!E879=0,'Données entrées'!E879=""),"",IF('Données entrées'!A879="x","XXX4",""))</f>
        <v/>
      </c>
      <c r="B878" t="str">
        <f>IF($A878="","",'Données entrées'!C879)</f>
        <v/>
      </c>
      <c r="C878" t="str">
        <f>IF($A878="","",'Données entrées'!D879)</f>
        <v/>
      </c>
      <c r="D878" s="24" t="str">
        <f>IF(A878="","",'Données entrées'!E879)</f>
        <v/>
      </c>
      <c r="E878" s="7" t="str">
        <f>IF(OR('Données entrées'!E879=0,'Données entrées'!E879=""),"",IF(AND('Données entrées'!B879="x",'Données entrées'!E879&lt;0),"XXX8",""))</f>
        <v/>
      </c>
      <c r="F878" s="20" t="str">
        <f>IF($E878="","",'Données entrées'!C879)</f>
        <v/>
      </c>
      <c r="G878" s="20" t="str">
        <f>IF($E878="","",'Données entrées'!D879)</f>
        <v/>
      </c>
      <c r="H878" s="31" t="str">
        <f>IF($E878="","",'Données entrées'!E879)</f>
        <v/>
      </c>
      <c r="I878" t="str">
        <f>IF(AND('Données entrées'!B879="x",'Données entrées'!E879&gt;=0),"XXX3","")</f>
        <v/>
      </c>
      <c r="J878" t="str">
        <f>IF($I878="","",'Données entrées'!C879)</f>
        <v/>
      </c>
      <c r="K878" t="str">
        <f>IF($I878="","",'Données entrées'!D879)</f>
        <v/>
      </c>
      <c r="L878" s="24" t="str">
        <f>IF($I878="","",'Données entrées'!E879)</f>
        <v/>
      </c>
      <c r="M878" s="7" t="s">
        <v>13</v>
      </c>
      <c r="N878" s="20" t="s">
        <v>13</v>
      </c>
      <c r="O878" s="20" t="s">
        <v>13</v>
      </c>
      <c r="P878" s="9" t="s">
        <v>13</v>
      </c>
      <c r="Q878" t="s">
        <v>13</v>
      </c>
      <c r="R878" t="s">
        <v>13</v>
      </c>
      <c r="S878" t="s">
        <v>13</v>
      </c>
      <c r="T878" t="s">
        <v>13</v>
      </c>
      <c r="U878" s="7" t="s">
        <v>13</v>
      </c>
      <c r="V878" s="20" t="s">
        <v>13</v>
      </c>
      <c r="W878" s="20" t="s">
        <v>13</v>
      </c>
      <c r="X878" s="9" t="s">
        <v>13</v>
      </c>
    </row>
    <row r="879" spans="1:24" x14ac:dyDescent="0.35">
      <c r="A879" t="str">
        <f>IF(OR('Données entrées'!E880=0,'Données entrées'!E880=""),"",IF('Données entrées'!A880="x","XXX4",""))</f>
        <v/>
      </c>
      <c r="B879" t="str">
        <f>IF($A879="","",'Données entrées'!C880)</f>
        <v/>
      </c>
      <c r="C879" t="str">
        <f>IF($A879="","",'Données entrées'!D880)</f>
        <v/>
      </c>
      <c r="D879" s="24" t="str">
        <f>IF(A879="","",'Données entrées'!E880)</f>
        <v/>
      </c>
      <c r="E879" s="7" t="str">
        <f>IF(OR('Données entrées'!E880=0,'Données entrées'!E880=""),"",IF(AND('Données entrées'!B880="x",'Données entrées'!E880&lt;0),"XXX8",""))</f>
        <v/>
      </c>
      <c r="F879" s="20" t="str">
        <f>IF($E879="","",'Données entrées'!C880)</f>
        <v/>
      </c>
      <c r="G879" s="20" t="str">
        <f>IF($E879="","",'Données entrées'!D880)</f>
        <v/>
      </c>
      <c r="H879" s="31" t="str">
        <f>IF($E879="","",'Données entrées'!E880)</f>
        <v/>
      </c>
      <c r="I879" t="str">
        <f>IF(AND('Données entrées'!B880="x",'Données entrées'!E880&gt;=0),"XXX3","")</f>
        <v/>
      </c>
      <c r="J879" t="str">
        <f>IF($I879="","",'Données entrées'!C880)</f>
        <v/>
      </c>
      <c r="K879" t="str">
        <f>IF($I879="","",'Données entrées'!D880)</f>
        <v/>
      </c>
      <c r="L879" s="24" t="str">
        <f>IF($I879="","",'Données entrées'!E880)</f>
        <v/>
      </c>
      <c r="M879" s="7" t="s">
        <v>13</v>
      </c>
      <c r="N879" s="20" t="s">
        <v>13</v>
      </c>
      <c r="O879" s="20" t="s">
        <v>13</v>
      </c>
      <c r="P879" s="9" t="s">
        <v>13</v>
      </c>
      <c r="Q879" t="s">
        <v>13</v>
      </c>
      <c r="R879" t="s">
        <v>13</v>
      </c>
      <c r="S879" t="s">
        <v>13</v>
      </c>
      <c r="T879" t="s">
        <v>13</v>
      </c>
      <c r="U879" s="7" t="s">
        <v>13</v>
      </c>
      <c r="V879" s="20" t="s">
        <v>13</v>
      </c>
      <c r="W879" s="20" t="s">
        <v>13</v>
      </c>
      <c r="X879" s="9" t="s">
        <v>13</v>
      </c>
    </row>
    <row r="880" spans="1:24" x14ac:dyDescent="0.35">
      <c r="A880" t="str">
        <f>IF(OR('Données entrées'!E881=0,'Données entrées'!E881=""),"",IF('Données entrées'!A881="x","XXX4",""))</f>
        <v/>
      </c>
      <c r="B880" t="str">
        <f>IF($A880="","",'Données entrées'!C881)</f>
        <v/>
      </c>
      <c r="C880" t="str">
        <f>IF($A880="","",'Données entrées'!D881)</f>
        <v/>
      </c>
      <c r="D880" s="24" t="str">
        <f>IF(A880="","",'Données entrées'!E881)</f>
        <v/>
      </c>
      <c r="E880" s="7" t="str">
        <f>IF(OR('Données entrées'!E881=0,'Données entrées'!E881=""),"",IF(AND('Données entrées'!B881="x",'Données entrées'!E881&lt;0),"XXX8",""))</f>
        <v/>
      </c>
      <c r="F880" s="20" t="str">
        <f>IF($E880="","",'Données entrées'!C881)</f>
        <v/>
      </c>
      <c r="G880" s="20" t="str">
        <f>IF($E880="","",'Données entrées'!D881)</f>
        <v/>
      </c>
      <c r="H880" s="31" t="str">
        <f>IF($E880="","",'Données entrées'!E881)</f>
        <v/>
      </c>
      <c r="I880" t="str">
        <f>IF(AND('Données entrées'!B881="x",'Données entrées'!E881&gt;=0),"XXX3","")</f>
        <v/>
      </c>
      <c r="J880" t="str">
        <f>IF($I880="","",'Données entrées'!C881)</f>
        <v/>
      </c>
      <c r="K880" t="str">
        <f>IF($I880="","",'Données entrées'!D881)</f>
        <v/>
      </c>
      <c r="L880" s="24" t="str">
        <f>IF($I880="","",'Données entrées'!E881)</f>
        <v/>
      </c>
      <c r="M880" s="7" t="s">
        <v>13</v>
      </c>
      <c r="N880" s="20" t="s">
        <v>13</v>
      </c>
      <c r="O880" s="20" t="s">
        <v>13</v>
      </c>
      <c r="P880" s="9" t="s">
        <v>13</v>
      </c>
      <c r="Q880" t="s">
        <v>13</v>
      </c>
      <c r="R880" t="s">
        <v>13</v>
      </c>
      <c r="S880" t="s">
        <v>13</v>
      </c>
      <c r="T880" t="s">
        <v>13</v>
      </c>
      <c r="U880" s="7" t="s">
        <v>13</v>
      </c>
      <c r="V880" s="20" t="s">
        <v>13</v>
      </c>
      <c r="W880" s="20" t="s">
        <v>13</v>
      </c>
      <c r="X880" s="9" t="s">
        <v>13</v>
      </c>
    </row>
    <row r="881" spans="1:24" x14ac:dyDescent="0.35">
      <c r="A881" t="str">
        <f>IF(OR('Données entrées'!E882=0,'Données entrées'!E882=""),"",IF('Données entrées'!A882="x","XXX4",""))</f>
        <v/>
      </c>
      <c r="B881" t="str">
        <f>IF($A881="","",'Données entrées'!C882)</f>
        <v/>
      </c>
      <c r="C881" t="str">
        <f>IF($A881="","",'Données entrées'!D882)</f>
        <v/>
      </c>
      <c r="D881" s="24" t="str">
        <f>IF(A881="","",'Données entrées'!E882)</f>
        <v/>
      </c>
      <c r="E881" s="7" t="str">
        <f>IF(OR('Données entrées'!E882=0,'Données entrées'!E882=""),"",IF(AND('Données entrées'!B882="x",'Données entrées'!E882&lt;0),"XXX8",""))</f>
        <v/>
      </c>
      <c r="F881" s="20" t="str">
        <f>IF($E881="","",'Données entrées'!C882)</f>
        <v/>
      </c>
      <c r="G881" s="20" t="str">
        <f>IF($E881="","",'Données entrées'!D882)</f>
        <v/>
      </c>
      <c r="H881" s="31" t="str">
        <f>IF($E881="","",'Données entrées'!E882)</f>
        <v/>
      </c>
      <c r="I881" t="str">
        <f>IF(AND('Données entrées'!B882="x",'Données entrées'!E882&gt;=0),"XXX3","")</f>
        <v/>
      </c>
      <c r="J881" t="str">
        <f>IF($I881="","",'Données entrées'!C882)</f>
        <v/>
      </c>
      <c r="K881" t="str">
        <f>IF($I881="","",'Données entrées'!D882)</f>
        <v/>
      </c>
      <c r="L881" s="24" t="str">
        <f>IF($I881="","",'Données entrées'!E882)</f>
        <v/>
      </c>
      <c r="M881" s="7" t="s">
        <v>13</v>
      </c>
      <c r="N881" s="20" t="s">
        <v>13</v>
      </c>
      <c r="O881" s="20" t="s">
        <v>13</v>
      </c>
      <c r="P881" s="9" t="s">
        <v>13</v>
      </c>
      <c r="Q881" t="s">
        <v>13</v>
      </c>
      <c r="R881" t="s">
        <v>13</v>
      </c>
      <c r="S881" t="s">
        <v>13</v>
      </c>
      <c r="T881" t="s">
        <v>13</v>
      </c>
      <c r="U881" s="7" t="s">
        <v>13</v>
      </c>
      <c r="V881" s="20" t="s">
        <v>13</v>
      </c>
      <c r="W881" s="20" t="s">
        <v>13</v>
      </c>
      <c r="X881" s="9" t="s">
        <v>13</v>
      </c>
    </row>
    <row r="882" spans="1:24" x14ac:dyDescent="0.35">
      <c r="A882" t="str">
        <f>IF(OR('Données entrées'!E883=0,'Données entrées'!E883=""),"",IF('Données entrées'!A883="x","XXX4",""))</f>
        <v/>
      </c>
      <c r="B882" t="str">
        <f>IF($A882="","",'Données entrées'!C883)</f>
        <v/>
      </c>
      <c r="C882" t="str">
        <f>IF($A882="","",'Données entrées'!D883)</f>
        <v/>
      </c>
      <c r="D882" s="24" t="str">
        <f>IF(A882="","",'Données entrées'!E883)</f>
        <v/>
      </c>
      <c r="E882" s="7" t="str">
        <f>IF(OR('Données entrées'!E883=0,'Données entrées'!E883=""),"",IF(AND('Données entrées'!B883="x",'Données entrées'!E883&lt;0),"XXX8",""))</f>
        <v/>
      </c>
      <c r="F882" s="20" t="str">
        <f>IF($E882="","",'Données entrées'!C883)</f>
        <v/>
      </c>
      <c r="G882" s="20" t="str">
        <f>IF($E882="","",'Données entrées'!D883)</f>
        <v/>
      </c>
      <c r="H882" s="31" t="str">
        <f>IF($E882="","",'Données entrées'!E883)</f>
        <v/>
      </c>
      <c r="I882" t="str">
        <f>IF(AND('Données entrées'!B883="x",'Données entrées'!E883&gt;=0),"XXX3","")</f>
        <v/>
      </c>
      <c r="J882" t="str">
        <f>IF($I882="","",'Données entrées'!C883)</f>
        <v/>
      </c>
      <c r="K882" t="str">
        <f>IF($I882="","",'Données entrées'!D883)</f>
        <v/>
      </c>
      <c r="L882" s="24" t="str">
        <f>IF($I882="","",'Données entrées'!E883)</f>
        <v/>
      </c>
      <c r="M882" s="7" t="s">
        <v>13</v>
      </c>
      <c r="N882" s="20" t="s">
        <v>13</v>
      </c>
      <c r="O882" s="20" t="s">
        <v>13</v>
      </c>
      <c r="P882" s="9" t="s">
        <v>13</v>
      </c>
      <c r="Q882" t="s">
        <v>13</v>
      </c>
      <c r="R882" t="s">
        <v>13</v>
      </c>
      <c r="S882" t="s">
        <v>13</v>
      </c>
      <c r="T882" t="s">
        <v>13</v>
      </c>
      <c r="U882" s="7" t="s">
        <v>13</v>
      </c>
      <c r="V882" s="20" t="s">
        <v>13</v>
      </c>
      <c r="W882" s="20" t="s">
        <v>13</v>
      </c>
      <c r="X882" s="9" t="s">
        <v>13</v>
      </c>
    </row>
    <row r="883" spans="1:24" x14ac:dyDescent="0.35">
      <c r="A883" t="str">
        <f>IF(OR('Données entrées'!E884=0,'Données entrées'!E884=""),"",IF('Données entrées'!A884="x","XXX4",""))</f>
        <v/>
      </c>
      <c r="B883" t="str">
        <f>IF($A883="","",'Données entrées'!C884)</f>
        <v/>
      </c>
      <c r="C883" t="str">
        <f>IF($A883="","",'Données entrées'!D884)</f>
        <v/>
      </c>
      <c r="D883" s="24" t="str">
        <f>IF(A883="","",'Données entrées'!E884)</f>
        <v/>
      </c>
      <c r="E883" s="7" t="str">
        <f>IF(OR('Données entrées'!E884=0,'Données entrées'!E884=""),"",IF(AND('Données entrées'!B884="x",'Données entrées'!E884&lt;0),"XXX8",""))</f>
        <v/>
      </c>
      <c r="F883" s="20" t="str">
        <f>IF($E883="","",'Données entrées'!C884)</f>
        <v/>
      </c>
      <c r="G883" s="20" t="str">
        <f>IF($E883="","",'Données entrées'!D884)</f>
        <v/>
      </c>
      <c r="H883" s="31" t="str">
        <f>IF($E883="","",'Données entrées'!E884)</f>
        <v/>
      </c>
      <c r="I883" t="str">
        <f>IF(AND('Données entrées'!B884="x",'Données entrées'!E884&gt;=0),"XXX3","")</f>
        <v/>
      </c>
      <c r="J883" t="str">
        <f>IF($I883="","",'Données entrées'!C884)</f>
        <v/>
      </c>
      <c r="K883" t="str">
        <f>IF($I883="","",'Données entrées'!D884)</f>
        <v/>
      </c>
      <c r="L883" s="24" t="str">
        <f>IF($I883="","",'Données entrées'!E884)</f>
        <v/>
      </c>
      <c r="M883" s="7" t="s">
        <v>13</v>
      </c>
      <c r="N883" s="20" t="s">
        <v>13</v>
      </c>
      <c r="O883" s="20" t="s">
        <v>13</v>
      </c>
      <c r="P883" s="9" t="s">
        <v>13</v>
      </c>
      <c r="Q883" t="s">
        <v>13</v>
      </c>
      <c r="R883" t="s">
        <v>13</v>
      </c>
      <c r="S883" t="s">
        <v>13</v>
      </c>
      <c r="T883" t="s">
        <v>13</v>
      </c>
      <c r="U883" s="7" t="s">
        <v>13</v>
      </c>
      <c r="V883" s="20" t="s">
        <v>13</v>
      </c>
      <c r="W883" s="20" t="s">
        <v>13</v>
      </c>
      <c r="X883" s="9" t="s">
        <v>13</v>
      </c>
    </row>
    <row r="884" spans="1:24" x14ac:dyDescent="0.35">
      <c r="A884" t="str">
        <f>IF(OR('Données entrées'!E885=0,'Données entrées'!E885=""),"",IF('Données entrées'!A885="x","XXX4",""))</f>
        <v/>
      </c>
      <c r="B884" t="str">
        <f>IF($A884="","",'Données entrées'!C885)</f>
        <v/>
      </c>
      <c r="C884" t="str">
        <f>IF($A884="","",'Données entrées'!D885)</f>
        <v/>
      </c>
      <c r="D884" s="24" t="str">
        <f>IF(A884="","",'Données entrées'!E885)</f>
        <v/>
      </c>
      <c r="E884" s="7" t="str">
        <f>IF(OR('Données entrées'!E885=0,'Données entrées'!E885=""),"",IF(AND('Données entrées'!B885="x",'Données entrées'!E885&lt;0),"XXX8",""))</f>
        <v/>
      </c>
      <c r="F884" s="20" t="str">
        <f>IF($E884="","",'Données entrées'!C885)</f>
        <v/>
      </c>
      <c r="G884" s="20" t="str">
        <f>IF($E884="","",'Données entrées'!D885)</f>
        <v/>
      </c>
      <c r="H884" s="31" t="str">
        <f>IF($E884="","",'Données entrées'!E885)</f>
        <v/>
      </c>
      <c r="I884" t="str">
        <f>IF(AND('Données entrées'!B885="x",'Données entrées'!E885&gt;=0),"XXX3","")</f>
        <v/>
      </c>
      <c r="J884" t="str">
        <f>IF($I884="","",'Données entrées'!C885)</f>
        <v/>
      </c>
      <c r="K884" t="str">
        <f>IF($I884="","",'Données entrées'!D885)</f>
        <v/>
      </c>
      <c r="L884" s="24" t="str">
        <f>IF($I884="","",'Données entrées'!E885)</f>
        <v/>
      </c>
      <c r="M884" s="7" t="s">
        <v>13</v>
      </c>
      <c r="N884" s="20" t="s">
        <v>13</v>
      </c>
      <c r="O884" s="20" t="s">
        <v>13</v>
      </c>
      <c r="P884" s="9" t="s">
        <v>13</v>
      </c>
      <c r="Q884" t="s">
        <v>13</v>
      </c>
      <c r="R884" t="s">
        <v>13</v>
      </c>
      <c r="S884" t="s">
        <v>13</v>
      </c>
      <c r="T884" t="s">
        <v>13</v>
      </c>
      <c r="U884" s="7" t="s">
        <v>13</v>
      </c>
      <c r="V884" s="20" t="s">
        <v>13</v>
      </c>
      <c r="W884" s="20" t="s">
        <v>13</v>
      </c>
      <c r="X884" s="9" t="s">
        <v>13</v>
      </c>
    </row>
    <row r="885" spans="1:24" x14ac:dyDescent="0.35">
      <c r="A885" t="str">
        <f>IF(OR('Données entrées'!E886=0,'Données entrées'!E886=""),"",IF('Données entrées'!A886="x","XXX4",""))</f>
        <v/>
      </c>
      <c r="B885" t="str">
        <f>IF($A885="","",'Données entrées'!C886)</f>
        <v/>
      </c>
      <c r="C885" t="str">
        <f>IF($A885="","",'Données entrées'!D886)</f>
        <v/>
      </c>
      <c r="D885" s="24" t="str">
        <f>IF(A885="","",'Données entrées'!E886)</f>
        <v/>
      </c>
      <c r="E885" s="7" t="str">
        <f>IF(OR('Données entrées'!E886=0,'Données entrées'!E886=""),"",IF(AND('Données entrées'!B886="x",'Données entrées'!E886&lt;0),"XXX8",""))</f>
        <v/>
      </c>
      <c r="F885" s="20" t="str">
        <f>IF($E885="","",'Données entrées'!C886)</f>
        <v/>
      </c>
      <c r="G885" s="20" t="str">
        <f>IF($E885="","",'Données entrées'!D886)</f>
        <v/>
      </c>
      <c r="H885" s="31" t="str">
        <f>IF($E885="","",'Données entrées'!E886)</f>
        <v/>
      </c>
      <c r="I885" t="str">
        <f>IF(AND('Données entrées'!B886="x",'Données entrées'!E886&gt;=0),"XXX3","")</f>
        <v/>
      </c>
      <c r="J885" t="str">
        <f>IF($I885="","",'Données entrées'!C886)</f>
        <v/>
      </c>
      <c r="K885" t="str">
        <f>IF($I885="","",'Données entrées'!D886)</f>
        <v/>
      </c>
      <c r="L885" s="24" t="str">
        <f>IF($I885="","",'Données entrées'!E886)</f>
        <v/>
      </c>
      <c r="M885" s="7" t="s">
        <v>13</v>
      </c>
      <c r="N885" s="20" t="s">
        <v>13</v>
      </c>
      <c r="O885" s="20" t="s">
        <v>13</v>
      </c>
      <c r="P885" s="9" t="s">
        <v>13</v>
      </c>
      <c r="Q885" t="s">
        <v>13</v>
      </c>
      <c r="R885" t="s">
        <v>13</v>
      </c>
      <c r="S885" t="s">
        <v>13</v>
      </c>
      <c r="T885" t="s">
        <v>13</v>
      </c>
      <c r="U885" s="7" t="s">
        <v>13</v>
      </c>
      <c r="V885" s="20" t="s">
        <v>13</v>
      </c>
      <c r="W885" s="20" t="s">
        <v>13</v>
      </c>
      <c r="X885" s="9" t="s">
        <v>13</v>
      </c>
    </row>
    <row r="886" spans="1:24" x14ac:dyDescent="0.35">
      <c r="A886" t="str">
        <f>IF(OR('Données entrées'!E887=0,'Données entrées'!E887=""),"",IF('Données entrées'!A887="x","XXX4",""))</f>
        <v/>
      </c>
      <c r="B886" t="str">
        <f>IF($A886="","",'Données entrées'!C887)</f>
        <v/>
      </c>
      <c r="C886" t="str">
        <f>IF($A886="","",'Données entrées'!D887)</f>
        <v/>
      </c>
      <c r="D886" s="24" t="str">
        <f>IF(A886="","",'Données entrées'!E887)</f>
        <v/>
      </c>
      <c r="E886" s="7" t="str">
        <f>IF(OR('Données entrées'!E887=0,'Données entrées'!E887=""),"",IF(AND('Données entrées'!B887="x",'Données entrées'!E887&lt;0),"XXX8",""))</f>
        <v/>
      </c>
      <c r="F886" s="20" t="str">
        <f>IF($E886="","",'Données entrées'!C887)</f>
        <v/>
      </c>
      <c r="G886" s="20" t="str">
        <f>IF($E886="","",'Données entrées'!D887)</f>
        <v/>
      </c>
      <c r="H886" s="31" t="str">
        <f>IF($E886="","",'Données entrées'!E887)</f>
        <v/>
      </c>
      <c r="I886" t="str">
        <f>IF(AND('Données entrées'!B887="x",'Données entrées'!E887&gt;=0),"XXX3","")</f>
        <v/>
      </c>
      <c r="J886" t="str">
        <f>IF($I886="","",'Données entrées'!C887)</f>
        <v/>
      </c>
      <c r="K886" t="str">
        <f>IF($I886="","",'Données entrées'!D887)</f>
        <v/>
      </c>
      <c r="L886" s="24" t="str">
        <f>IF($I886="","",'Données entrées'!E887)</f>
        <v/>
      </c>
      <c r="M886" s="7" t="s">
        <v>13</v>
      </c>
      <c r="N886" s="20" t="s">
        <v>13</v>
      </c>
      <c r="O886" s="20" t="s">
        <v>13</v>
      </c>
      <c r="P886" s="9" t="s">
        <v>13</v>
      </c>
      <c r="Q886" t="s">
        <v>13</v>
      </c>
      <c r="R886" t="s">
        <v>13</v>
      </c>
      <c r="S886" t="s">
        <v>13</v>
      </c>
      <c r="T886" t="s">
        <v>13</v>
      </c>
      <c r="U886" s="7" t="s">
        <v>13</v>
      </c>
      <c r="V886" s="20" t="s">
        <v>13</v>
      </c>
      <c r="W886" s="20" t="s">
        <v>13</v>
      </c>
      <c r="X886" s="9" t="s">
        <v>13</v>
      </c>
    </row>
    <row r="887" spans="1:24" x14ac:dyDescent="0.35">
      <c r="A887" t="str">
        <f>IF(OR('Données entrées'!E888=0,'Données entrées'!E888=""),"",IF('Données entrées'!A888="x","XXX4",""))</f>
        <v/>
      </c>
      <c r="B887" t="str">
        <f>IF($A887="","",'Données entrées'!C888)</f>
        <v/>
      </c>
      <c r="C887" t="str">
        <f>IF($A887="","",'Données entrées'!D888)</f>
        <v/>
      </c>
      <c r="D887" s="24" t="str">
        <f>IF(A887="","",'Données entrées'!E888)</f>
        <v/>
      </c>
      <c r="E887" s="7" t="str">
        <f>IF(OR('Données entrées'!E888=0,'Données entrées'!E888=""),"",IF(AND('Données entrées'!B888="x",'Données entrées'!E888&lt;0),"XXX8",""))</f>
        <v/>
      </c>
      <c r="F887" s="20" t="str">
        <f>IF($E887="","",'Données entrées'!C888)</f>
        <v/>
      </c>
      <c r="G887" s="20" t="str">
        <f>IF($E887="","",'Données entrées'!D888)</f>
        <v/>
      </c>
      <c r="H887" s="31" t="str">
        <f>IF($E887="","",'Données entrées'!E888)</f>
        <v/>
      </c>
      <c r="I887" t="str">
        <f>IF(AND('Données entrées'!B888="x",'Données entrées'!E888&gt;=0),"XXX3","")</f>
        <v/>
      </c>
      <c r="J887" t="str">
        <f>IF($I887="","",'Données entrées'!C888)</f>
        <v/>
      </c>
      <c r="K887" t="str">
        <f>IF($I887="","",'Données entrées'!D888)</f>
        <v/>
      </c>
      <c r="L887" s="24" t="str">
        <f>IF($I887="","",'Données entrées'!E888)</f>
        <v/>
      </c>
      <c r="M887" s="7" t="s">
        <v>13</v>
      </c>
      <c r="N887" s="20" t="s">
        <v>13</v>
      </c>
      <c r="O887" s="20" t="s">
        <v>13</v>
      </c>
      <c r="P887" s="9" t="s">
        <v>13</v>
      </c>
      <c r="Q887" t="s">
        <v>13</v>
      </c>
      <c r="R887" t="s">
        <v>13</v>
      </c>
      <c r="S887" t="s">
        <v>13</v>
      </c>
      <c r="T887" t="s">
        <v>13</v>
      </c>
      <c r="U887" s="7" t="s">
        <v>13</v>
      </c>
      <c r="V887" s="20" t="s">
        <v>13</v>
      </c>
      <c r="W887" s="20" t="s">
        <v>13</v>
      </c>
      <c r="X887" s="9" t="s">
        <v>13</v>
      </c>
    </row>
    <row r="888" spans="1:24" x14ac:dyDescent="0.35">
      <c r="A888" t="str">
        <f>IF(OR('Données entrées'!E889=0,'Données entrées'!E889=""),"",IF('Données entrées'!A889="x","XXX4",""))</f>
        <v/>
      </c>
      <c r="B888" t="str">
        <f>IF($A888="","",'Données entrées'!C889)</f>
        <v/>
      </c>
      <c r="C888" t="str">
        <f>IF($A888="","",'Données entrées'!D889)</f>
        <v/>
      </c>
      <c r="D888" s="24" t="str">
        <f>IF(A888="","",'Données entrées'!E889)</f>
        <v/>
      </c>
      <c r="E888" s="7" t="str">
        <f>IF(OR('Données entrées'!E889=0,'Données entrées'!E889=""),"",IF(AND('Données entrées'!B889="x",'Données entrées'!E889&lt;0),"XXX8",""))</f>
        <v/>
      </c>
      <c r="F888" s="20" t="str">
        <f>IF($E888="","",'Données entrées'!C889)</f>
        <v/>
      </c>
      <c r="G888" s="20" t="str">
        <f>IF($E888="","",'Données entrées'!D889)</f>
        <v/>
      </c>
      <c r="H888" s="31" t="str">
        <f>IF($E888="","",'Données entrées'!E889)</f>
        <v/>
      </c>
      <c r="I888" t="str">
        <f>IF(AND('Données entrées'!B889="x",'Données entrées'!E889&gt;=0),"XXX3","")</f>
        <v/>
      </c>
      <c r="J888" t="str">
        <f>IF($I888="","",'Données entrées'!C889)</f>
        <v/>
      </c>
      <c r="K888" t="str">
        <f>IF($I888="","",'Données entrées'!D889)</f>
        <v/>
      </c>
      <c r="L888" s="24" t="str">
        <f>IF($I888="","",'Données entrées'!E889)</f>
        <v/>
      </c>
      <c r="M888" s="7" t="s">
        <v>13</v>
      </c>
      <c r="N888" s="20" t="s">
        <v>13</v>
      </c>
      <c r="O888" s="20" t="s">
        <v>13</v>
      </c>
      <c r="P888" s="9" t="s">
        <v>13</v>
      </c>
      <c r="Q888" t="s">
        <v>13</v>
      </c>
      <c r="R888" t="s">
        <v>13</v>
      </c>
      <c r="S888" t="s">
        <v>13</v>
      </c>
      <c r="T888" t="s">
        <v>13</v>
      </c>
      <c r="U888" s="7" t="s">
        <v>13</v>
      </c>
      <c r="V888" s="20" t="s">
        <v>13</v>
      </c>
      <c r="W888" s="20" t="s">
        <v>13</v>
      </c>
      <c r="X888" s="9" t="s">
        <v>13</v>
      </c>
    </row>
    <row r="889" spans="1:24" x14ac:dyDescent="0.35">
      <c r="A889" t="str">
        <f>IF(OR('Données entrées'!E890=0,'Données entrées'!E890=""),"",IF('Données entrées'!A890="x","XXX4",""))</f>
        <v/>
      </c>
      <c r="B889" t="str">
        <f>IF($A889="","",'Données entrées'!C890)</f>
        <v/>
      </c>
      <c r="C889" t="str">
        <f>IF($A889="","",'Données entrées'!D890)</f>
        <v/>
      </c>
      <c r="D889" s="24" t="str">
        <f>IF(A889="","",'Données entrées'!E890)</f>
        <v/>
      </c>
      <c r="E889" s="7" t="str">
        <f>IF(OR('Données entrées'!E890=0,'Données entrées'!E890=""),"",IF(AND('Données entrées'!B890="x",'Données entrées'!E890&lt;0),"XXX8",""))</f>
        <v/>
      </c>
      <c r="F889" s="20" t="str">
        <f>IF($E889="","",'Données entrées'!C890)</f>
        <v/>
      </c>
      <c r="G889" s="20" t="str">
        <f>IF($E889="","",'Données entrées'!D890)</f>
        <v/>
      </c>
      <c r="H889" s="31" t="str">
        <f>IF($E889="","",'Données entrées'!E890)</f>
        <v/>
      </c>
      <c r="I889" t="str">
        <f>IF(AND('Données entrées'!B890="x",'Données entrées'!E890&gt;=0),"XXX3","")</f>
        <v/>
      </c>
      <c r="J889" t="str">
        <f>IF($I889="","",'Données entrées'!C890)</f>
        <v/>
      </c>
      <c r="K889" t="str">
        <f>IF($I889="","",'Données entrées'!D890)</f>
        <v/>
      </c>
      <c r="L889" s="24" t="str">
        <f>IF($I889="","",'Données entrées'!E890)</f>
        <v/>
      </c>
      <c r="M889" s="7" t="s">
        <v>13</v>
      </c>
      <c r="N889" s="20" t="s">
        <v>13</v>
      </c>
      <c r="O889" s="20" t="s">
        <v>13</v>
      </c>
      <c r="P889" s="9" t="s">
        <v>13</v>
      </c>
      <c r="Q889" t="s">
        <v>13</v>
      </c>
      <c r="R889" t="s">
        <v>13</v>
      </c>
      <c r="S889" t="s">
        <v>13</v>
      </c>
      <c r="T889" t="s">
        <v>13</v>
      </c>
      <c r="U889" s="7" t="s">
        <v>13</v>
      </c>
      <c r="V889" s="20" t="s">
        <v>13</v>
      </c>
      <c r="W889" s="20" t="s">
        <v>13</v>
      </c>
      <c r="X889" s="9" t="s">
        <v>13</v>
      </c>
    </row>
    <row r="890" spans="1:24" x14ac:dyDescent="0.35">
      <c r="A890" t="str">
        <f>IF(OR('Données entrées'!E891=0,'Données entrées'!E891=""),"",IF('Données entrées'!A891="x","XXX4",""))</f>
        <v/>
      </c>
      <c r="B890" t="str">
        <f>IF($A890="","",'Données entrées'!C891)</f>
        <v/>
      </c>
      <c r="C890" t="str">
        <f>IF($A890="","",'Données entrées'!D891)</f>
        <v/>
      </c>
      <c r="D890" s="24" t="str">
        <f>IF(A890="","",'Données entrées'!E891)</f>
        <v/>
      </c>
      <c r="E890" s="7" t="str">
        <f>IF(OR('Données entrées'!E891=0,'Données entrées'!E891=""),"",IF(AND('Données entrées'!B891="x",'Données entrées'!E891&lt;0),"XXX8",""))</f>
        <v/>
      </c>
      <c r="F890" s="20" t="str">
        <f>IF($E890="","",'Données entrées'!C891)</f>
        <v/>
      </c>
      <c r="G890" s="20" t="str">
        <f>IF($E890="","",'Données entrées'!D891)</f>
        <v/>
      </c>
      <c r="H890" s="31" t="str">
        <f>IF($E890="","",'Données entrées'!E891)</f>
        <v/>
      </c>
      <c r="I890" t="str">
        <f>IF(AND('Données entrées'!B891="x",'Données entrées'!E891&gt;=0),"XXX3","")</f>
        <v/>
      </c>
      <c r="J890" t="str">
        <f>IF($I890="","",'Données entrées'!C891)</f>
        <v/>
      </c>
      <c r="K890" t="str">
        <f>IF($I890="","",'Données entrées'!D891)</f>
        <v/>
      </c>
      <c r="L890" s="24" t="str">
        <f>IF($I890="","",'Données entrées'!E891)</f>
        <v/>
      </c>
      <c r="M890" s="7" t="s">
        <v>13</v>
      </c>
      <c r="N890" s="20" t="s">
        <v>13</v>
      </c>
      <c r="O890" s="20" t="s">
        <v>13</v>
      </c>
      <c r="P890" s="9" t="s">
        <v>13</v>
      </c>
      <c r="Q890" t="s">
        <v>13</v>
      </c>
      <c r="R890" t="s">
        <v>13</v>
      </c>
      <c r="S890" t="s">
        <v>13</v>
      </c>
      <c r="T890" t="s">
        <v>13</v>
      </c>
      <c r="U890" s="7" t="s">
        <v>13</v>
      </c>
      <c r="V890" s="20" t="s">
        <v>13</v>
      </c>
      <c r="W890" s="20" t="s">
        <v>13</v>
      </c>
      <c r="X890" s="9" t="s">
        <v>13</v>
      </c>
    </row>
    <row r="891" spans="1:24" x14ac:dyDescent="0.35">
      <c r="A891" t="str">
        <f>IF(OR('Données entrées'!E892=0,'Données entrées'!E892=""),"",IF('Données entrées'!A892="x","XXX4",""))</f>
        <v/>
      </c>
      <c r="B891" t="str">
        <f>IF($A891="","",'Données entrées'!C892)</f>
        <v/>
      </c>
      <c r="C891" t="str">
        <f>IF($A891="","",'Données entrées'!D892)</f>
        <v/>
      </c>
      <c r="D891" s="24" t="str">
        <f>IF(A891="","",'Données entrées'!E892)</f>
        <v/>
      </c>
      <c r="E891" s="7" t="str">
        <f>IF(OR('Données entrées'!E892=0,'Données entrées'!E892=""),"",IF(AND('Données entrées'!B892="x",'Données entrées'!E892&lt;0),"XXX8",""))</f>
        <v/>
      </c>
      <c r="F891" s="20" t="str">
        <f>IF($E891="","",'Données entrées'!C892)</f>
        <v/>
      </c>
      <c r="G891" s="20" t="str">
        <f>IF($E891="","",'Données entrées'!D892)</f>
        <v/>
      </c>
      <c r="H891" s="31" t="str">
        <f>IF($E891="","",'Données entrées'!E892)</f>
        <v/>
      </c>
      <c r="I891" t="str">
        <f>IF(AND('Données entrées'!B892="x",'Données entrées'!E892&gt;=0),"XXX3","")</f>
        <v/>
      </c>
      <c r="J891" t="str">
        <f>IF($I891="","",'Données entrées'!C892)</f>
        <v/>
      </c>
      <c r="K891" t="str">
        <f>IF($I891="","",'Données entrées'!D892)</f>
        <v/>
      </c>
      <c r="L891" s="24" t="str">
        <f>IF($I891="","",'Données entrées'!E892)</f>
        <v/>
      </c>
      <c r="M891" s="7" t="s">
        <v>13</v>
      </c>
      <c r="N891" s="20" t="s">
        <v>13</v>
      </c>
      <c r="O891" s="20" t="s">
        <v>13</v>
      </c>
      <c r="P891" s="9" t="s">
        <v>13</v>
      </c>
      <c r="Q891" t="s">
        <v>13</v>
      </c>
      <c r="R891" t="s">
        <v>13</v>
      </c>
      <c r="S891" t="s">
        <v>13</v>
      </c>
      <c r="T891" t="s">
        <v>13</v>
      </c>
      <c r="U891" s="7" t="s">
        <v>13</v>
      </c>
      <c r="V891" s="20" t="s">
        <v>13</v>
      </c>
      <c r="W891" s="20" t="s">
        <v>13</v>
      </c>
      <c r="X891" s="9" t="s">
        <v>13</v>
      </c>
    </row>
    <row r="892" spans="1:24" x14ac:dyDescent="0.35">
      <c r="A892" t="str">
        <f>IF(OR('Données entrées'!E893=0,'Données entrées'!E893=""),"",IF('Données entrées'!A893="x","XXX4",""))</f>
        <v/>
      </c>
      <c r="B892" t="str">
        <f>IF($A892="","",'Données entrées'!C893)</f>
        <v/>
      </c>
      <c r="C892" t="str">
        <f>IF($A892="","",'Données entrées'!D893)</f>
        <v/>
      </c>
      <c r="D892" s="24" t="str">
        <f>IF(A892="","",'Données entrées'!E893)</f>
        <v/>
      </c>
      <c r="E892" s="7" t="str">
        <f>IF(OR('Données entrées'!E893=0,'Données entrées'!E893=""),"",IF(AND('Données entrées'!B893="x",'Données entrées'!E893&lt;0),"XXX8",""))</f>
        <v/>
      </c>
      <c r="F892" s="20" t="str">
        <f>IF($E892="","",'Données entrées'!C893)</f>
        <v/>
      </c>
      <c r="G892" s="20" t="str">
        <f>IF($E892="","",'Données entrées'!D893)</f>
        <v/>
      </c>
      <c r="H892" s="31" t="str">
        <f>IF($E892="","",'Données entrées'!E893)</f>
        <v/>
      </c>
      <c r="I892" t="str">
        <f>IF(AND('Données entrées'!B893="x",'Données entrées'!E893&gt;=0),"XXX3","")</f>
        <v/>
      </c>
      <c r="J892" t="str">
        <f>IF($I892="","",'Données entrées'!C893)</f>
        <v/>
      </c>
      <c r="K892" t="str">
        <f>IF($I892="","",'Données entrées'!D893)</f>
        <v/>
      </c>
      <c r="L892" s="24" t="str">
        <f>IF($I892="","",'Données entrées'!E893)</f>
        <v/>
      </c>
      <c r="M892" s="7" t="s">
        <v>13</v>
      </c>
      <c r="N892" s="20" t="s">
        <v>13</v>
      </c>
      <c r="O892" s="20" t="s">
        <v>13</v>
      </c>
      <c r="P892" s="9" t="s">
        <v>13</v>
      </c>
      <c r="Q892" t="s">
        <v>13</v>
      </c>
      <c r="R892" t="s">
        <v>13</v>
      </c>
      <c r="S892" t="s">
        <v>13</v>
      </c>
      <c r="T892" t="s">
        <v>13</v>
      </c>
      <c r="U892" s="7" t="s">
        <v>13</v>
      </c>
      <c r="V892" s="20" t="s">
        <v>13</v>
      </c>
      <c r="W892" s="20" t="s">
        <v>13</v>
      </c>
      <c r="X892" s="9" t="s">
        <v>13</v>
      </c>
    </row>
    <row r="893" spans="1:24" x14ac:dyDescent="0.35">
      <c r="A893" t="str">
        <f>IF(OR('Données entrées'!E894=0,'Données entrées'!E894=""),"",IF('Données entrées'!A894="x","XXX4",""))</f>
        <v/>
      </c>
      <c r="B893" t="str">
        <f>IF($A893="","",'Données entrées'!C894)</f>
        <v/>
      </c>
      <c r="C893" t="str">
        <f>IF($A893="","",'Données entrées'!D894)</f>
        <v/>
      </c>
      <c r="D893" s="24" t="str">
        <f>IF(A893="","",'Données entrées'!E894)</f>
        <v/>
      </c>
      <c r="E893" s="7" t="str">
        <f>IF(OR('Données entrées'!E894=0,'Données entrées'!E894=""),"",IF(AND('Données entrées'!B894="x",'Données entrées'!E894&lt;0),"XXX8",""))</f>
        <v/>
      </c>
      <c r="F893" s="20" t="str">
        <f>IF($E893="","",'Données entrées'!C894)</f>
        <v/>
      </c>
      <c r="G893" s="20" t="str">
        <f>IF($E893="","",'Données entrées'!D894)</f>
        <v/>
      </c>
      <c r="H893" s="31" t="str">
        <f>IF($E893="","",'Données entrées'!E894)</f>
        <v/>
      </c>
      <c r="I893" t="str">
        <f>IF(AND('Données entrées'!B894="x",'Données entrées'!E894&gt;=0),"XXX3","")</f>
        <v/>
      </c>
      <c r="J893" t="str">
        <f>IF($I893="","",'Données entrées'!C894)</f>
        <v/>
      </c>
      <c r="K893" t="str">
        <f>IF($I893="","",'Données entrées'!D894)</f>
        <v/>
      </c>
      <c r="L893" s="24" t="str">
        <f>IF($I893="","",'Données entrées'!E894)</f>
        <v/>
      </c>
      <c r="M893" s="7" t="s">
        <v>13</v>
      </c>
      <c r="N893" s="20" t="s">
        <v>13</v>
      </c>
      <c r="O893" s="20" t="s">
        <v>13</v>
      </c>
      <c r="P893" s="9" t="s">
        <v>13</v>
      </c>
      <c r="Q893" t="s">
        <v>13</v>
      </c>
      <c r="R893" t="s">
        <v>13</v>
      </c>
      <c r="S893" t="s">
        <v>13</v>
      </c>
      <c r="T893" t="s">
        <v>13</v>
      </c>
      <c r="U893" s="7" t="s">
        <v>13</v>
      </c>
      <c r="V893" s="20" t="s">
        <v>13</v>
      </c>
      <c r="W893" s="20" t="s">
        <v>13</v>
      </c>
      <c r="X893" s="9" t="s">
        <v>13</v>
      </c>
    </row>
    <row r="894" spans="1:24" x14ac:dyDescent="0.35">
      <c r="A894" t="str">
        <f>IF(OR('Données entrées'!E895=0,'Données entrées'!E895=""),"",IF('Données entrées'!A895="x","XXX4",""))</f>
        <v/>
      </c>
      <c r="B894" t="str">
        <f>IF($A894="","",'Données entrées'!C895)</f>
        <v/>
      </c>
      <c r="C894" t="str">
        <f>IF($A894="","",'Données entrées'!D895)</f>
        <v/>
      </c>
      <c r="D894" s="24" t="str">
        <f>IF(A894="","",'Données entrées'!E895)</f>
        <v/>
      </c>
      <c r="E894" s="7" t="str">
        <f>IF(OR('Données entrées'!E895=0,'Données entrées'!E895=""),"",IF(AND('Données entrées'!B895="x",'Données entrées'!E895&lt;0),"XXX8",""))</f>
        <v/>
      </c>
      <c r="F894" s="20" t="str">
        <f>IF($E894="","",'Données entrées'!C895)</f>
        <v/>
      </c>
      <c r="G894" s="20" t="str">
        <f>IF($E894="","",'Données entrées'!D895)</f>
        <v/>
      </c>
      <c r="H894" s="31" t="str">
        <f>IF($E894="","",'Données entrées'!E895)</f>
        <v/>
      </c>
      <c r="I894" t="str">
        <f>IF(AND('Données entrées'!B895="x",'Données entrées'!E895&gt;=0),"XXX3","")</f>
        <v/>
      </c>
      <c r="J894" t="str">
        <f>IF($I894="","",'Données entrées'!C895)</f>
        <v/>
      </c>
      <c r="K894" t="str">
        <f>IF($I894="","",'Données entrées'!D895)</f>
        <v/>
      </c>
      <c r="L894" s="24" t="str">
        <f>IF($I894="","",'Données entrées'!E895)</f>
        <v/>
      </c>
      <c r="M894" s="7" t="s">
        <v>13</v>
      </c>
      <c r="N894" s="20" t="s">
        <v>13</v>
      </c>
      <c r="O894" s="20" t="s">
        <v>13</v>
      </c>
      <c r="P894" s="9" t="s">
        <v>13</v>
      </c>
      <c r="Q894" t="s">
        <v>13</v>
      </c>
      <c r="R894" t="s">
        <v>13</v>
      </c>
      <c r="S894" t="s">
        <v>13</v>
      </c>
      <c r="T894" t="s">
        <v>13</v>
      </c>
      <c r="U894" s="7" t="s">
        <v>13</v>
      </c>
      <c r="V894" s="20" t="s">
        <v>13</v>
      </c>
      <c r="W894" s="20" t="s">
        <v>13</v>
      </c>
      <c r="X894" s="9" t="s">
        <v>13</v>
      </c>
    </row>
    <row r="895" spans="1:24" x14ac:dyDescent="0.35">
      <c r="A895" t="str">
        <f>IF(OR('Données entrées'!E896=0,'Données entrées'!E896=""),"",IF('Données entrées'!A896="x","XXX4",""))</f>
        <v/>
      </c>
      <c r="B895" t="str">
        <f>IF($A895="","",'Données entrées'!C896)</f>
        <v/>
      </c>
      <c r="C895" t="str">
        <f>IF($A895="","",'Données entrées'!D896)</f>
        <v/>
      </c>
      <c r="D895" s="24" t="str">
        <f>IF(A895="","",'Données entrées'!E896)</f>
        <v/>
      </c>
      <c r="E895" s="7" t="str">
        <f>IF(OR('Données entrées'!E896=0,'Données entrées'!E896=""),"",IF(AND('Données entrées'!B896="x",'Données entrées'!E896&lt;0),"XXX8",""))</f>
        <v/>
      </c>
      <c r="F895" s="20" t="str">
        <f>IF($E895="","",'Données entrées'!C896)</f>
        <v/>
      </c>
      <c r="G895" s="20" t="str">
        <f>IF($E895="","",'Données entrées'!D896)</f>
        <v/>
      </c>
      <c r="H895" s="31" t="str">
        <f>IF($E895="","",'Données entrées'!E896)</f>
        <v/>
      </c>
      <c r="I895" t="str">
        <f>IF(AND('Données entrées'!B896="x",'Données entrées'!E896&gt;=0),"XXX3","")</f>
        <v/>
      </c>
      <c r="J895" t="str">
        <f>IF($I895="","",'Données entrées'!C896)</f>
        <v/>
      </c>
      <c r="K895" t="str">
        <f>IF($I895="","",'Données entrées'!D896)</f>
        <v/>
      </c>
      <c r="L895" s="24" t="str">
        <f>IF($I895="","",'Données entrées'!E896)</f>
        <v/>
      </c>
      <c r="M895" s="7" t="s">
        <v>13</v>
      </c>
      <c r="N895" s="20" t="s">
        <v>13</v>
      </c>
      <c r="O895" s="20" t="s">
        <v>13</v>
      </c>
      <c r="P895" s="9" t="s">
        <v>13</v>
      </c>
      <c r="Q895" t="s">
        <v>13</v>
      </c>
      <c r="R895" t="s">
        <v>13</v>
      </c>
      <c r="S895" t="s">
        <v>13</v>
      </c>
      <c r="T895" t="s">
        <v>13</v>
      </c>
      <c r="U895" s="7" t="s">
        <v>13</v>
      </c>
      <c r="V895" s="20" t="s">
        <v>13</v>
      </c>
      <c r="W895" s="20" t="s">
        <v>13</v>
      </c>
      <c r="X895" s="9" t="s">
        <v>13</v>
      </c>
    </row>
    <row r="896" spans="1:24" x14ac:dyDescent="0.35">
      <c r="A896" t="str">
        <f>IF(OR('Données entrées'!E897=0,'Données entrées'!E897=""),"",IF('Données entrées'!A897="x","XXX4",""))</f>
        <v/>
      </c>
      <c r="B896" t="str">
        <f>IF($A896="","",'Données entrées'!C897)</f>
        <v/>
      </c>
      <c r="C896" t="str">
        <f>IF($A896="","",'Données entrées'!D897)</f>
        <v/>
      </c>
      <c r="D896" s="24" t="str">
        <f>IF(A896="","",'Données entrées'!E897)</f>
        <v/>
      </c>
      <c r="E896" s="7" t="str">
        <f>IF(OR('Données entrées'!E897=0,'Données entrées'!E897=""),"",IF(AND('Données entrées'!B897="x",'Données entrées'!E897&lt;0),"XXX8",""))</f>
        <v/>
      </c>
      <c r="F896" s="20" t="str">
        <f>IF($E896="","",'Données entrées'!C897)</f>
        <v/>
      </c>
      <c r="G896" s="20" t="str">
        <f>IF($E896="","",'Données entrées'!D897)</f>
        <v/>
      </c>
      <c r="H896" s="31" t="str">
        <f>IF($E896="","",'Données entrées'!E897)</f>
        <v/>
      </c>
      <c r="I896" t="str">
        <f>IF(AND('Données entrées'!B897="x",'Données entrées'!E897&gt;=0),"XXX3","")</f>
        <v/>
      </c>
      <c r="J896" t="str">
        <f>IF($I896="","",'Données entrées'!C897)</f>
        <v/>
      </c>
      <c r="K896" t="str">
        <f>IF($I896="","",'Données entrées'!D897)</f>
        <v/>
      </c>
      <c r="L896" s="24" t="str">
        <f>IF($I896="","",'Données entrées'!E897)</f>
        <v/>
      </c>
      <c r="M896" s="7" t="s">
        <v>13</v>
      </c>
      <c r="N896" s="20" t="s">
        <v>13</v>
      </c>
      <c r="O896" s="20" t="s">
        <v>13</v>
      </c>
      <c r="P896" s="9" t="s">
        <v>13</v>
      </c>
      <c r="Q896" t="s">
        <v>13</v>
      </c>
      <c r="R896" t="s">
        <v>13</v>
      </c>
      <c r="S896" t="s">
        <v>13</v>
      </c>
      <c r="T896" t="s">
        <v>13</v>
      </c>
      <c r="U896" s="7" t="s">
        <v>13</v>
      </c>
      <c r="V896" s="20" t="s">
        <v>13</v>
      </c>
      <c r="W896" s="20" t="s">
        <v>13</v>
      </c>
      <c r="X896" s="9" t="s">
        <v>13</v>
      </c>
    </row>
    <row r="897" spans="1:24" x14ac:dyDescent="0.35">
      <c r="A897" t="str">
        <f>IF(OR('Données entrées'!E898=0,'Données entrées'!E898=""),"",IF('Données entrées'!A898="x","XXX4",""))</f>
        <v/>
      </c>
      <c r="B897" t="str">
        <f>IF($A897="","",'Données entrées'!C898)</f>
        <v/>
      </c>
      <c r="C897" t="str">
        <f>IF($A897="","",'Données entrées'!D898)</f>
        <v/>
      </c>
      <c r="D897" s="24" t="str">
        <f>IF(A897="","",'Données entrées'!E898)</f>
        <v/>
      </c>
      <c r="E897" s="7" t="str">
        <f>IF(OR('Données entrées'!E898=0,'Données entrées'!E898=""),"",IF(AND('Données entrées'!B898="x",'Données entrées'!E898&lt;0),"XXX8",""))</f>
        <v/>
      </c>
      <c r="F897" s="20" t="str">
        <f>IF($E897="","",'Données entrées'!C898)</f>
        <v/>
      </c>
      <c r="G897" s="20" t="str">
        <f>IF($E897="","",'Données entrées'!D898)</f>
        <v/>
      </c>
      <c r="H897" s="31" t="str">
        <f>IF($E897="","",'Données entrées'!E898)</f>
        <v/>
      </c>
      <c r="I897" t="str">
        <f>IF(AND('Données entrées'!B898="x",'Données entrées'!E898&gt;=0),"XXX3","")</f>
        <v/>
      </c>
      <c r="J897" t="str">
        <f>IF($I897="","",'Données entrées'!C898)</f>
        <v/>
      </c>
      <c r="K897" t="str">
        <f>IF($I897="","",'Données entrées'!D898)</f>
        <v/>
      </c>
      <c r="L897" s="24" t="str">
        <f>IF($I897="","",'Données entrées'!E898)</f>
        <v/>
      </c>
      <c r="M897" s="7" t="s">
        <v>13</v>
      </c>
      <c r="N897" s="20" t="s">
        <v>13</v>
      </c>
      <c r="O897" s="20" t="s">
        <v>13</v>
      </c>
      <c r="P897" s="9" t="s">
        <v>13</v>
      </c>
      <c r="Q897" t="s">
        <v>13</v>
      </c>
      <c r="R897" t="s">
        <v>13</v>
      </c>
      <c r="S897" t="s">
        <v>13</v>
      </c>
      <c r="T897" t="s">
        <v>13</v>
      </c>
      <c r="U897" s="7" t="s">
        <v>13</v>
      </c>
      <c r="V897" s="20" t="s">
        <v>13</v>
      </c>
      <c r="W897" s="20" t="s">
        <v>13</v>
      </c>
      <c r="X897" s="9" t="s">
        <v>13</v>
      </c>
    </row>
    <row r="898" spans="1:24" x14ac:dyDescent="0.35">
      <c r="A898" t="str">
        <f>IF(OR('Données entrées'!E899=0,'Données entrées'!E899=""),"",IF('Données entrées'!A899="x","XXX4",""))</f>
        <v/>
      </c>
      <c r="B898" t="str">
        <f>IF($A898="","",'Données entrées'!C899)</f>
        <v/>
      </c>
      <c r="C898" t="str">
        <f>IF($A898="","",'Données entrées'!D899)</f>
        <v/>
      </c>
      <c r="D898" s="24" t="str">
        <f>IF(A898="","",'Données entrées'!E899)</f>
        <v/>
      </c>
      <c r="E898" s="7" t="str">
        <f>IF(OR('Données entrées'!E899=0,'Données entrées'!E899=""),"",IF(AND('Données entrées'!B899="x",'Données entrées'!E899&lt;0),"XXX8",""))</f>
        <v/>
      </c>
      <c r="F898" s="20" t="str">
        <f>IF($E898="","",'Données entrées'!C899)</f>
        <v/>
      </c>
      <c r="G898" s="20" t="str">
        <f>IF($E898="","",'Données entrées'!D899)</f>
        <v/>
      </c>
      <c r="H898" s="31" t="str">
        <f>IF($E898="","",'Données entrées'!E899)</f>
        <v/>
      </c>
      <c r="I898" t="str">
        <f>IF(AND('Données entrées'!B899="x",'Données entrées'!E899&gt;=0),"XXX3","")</f>
        <v/>
      </c>
      <c r="J898" t="str">
        <f>IF($I898="","",'Données entrées'!C899)</f>
        <v/>
      </c>
      <c r="K898" t="str">
        <f>IF($I898="","",'Données entrées'!D899)</f>
        <v/>
      </c>
      <c r="L898" s="24" t="str">
        <f>IF($I898="","",'Données entrées'!E899)</f>
        <v/>
      </c>
      <c r="M898" s="7" t="s">
        <v>13</v>
      </c>
      <c r="N898" s="20" t="s">
        <v>13</v>
      </c>
      <c r="O898" s="20" t="s">
        <v>13</v>
      </c>
      <c r="P898" s="9" t="s">
        <v>13</v>
      </c>
      <c r="Q898" t="s">
        <v>13</v>
      </c>
      <c r="R898" t="s">
        <v>13</v>
      </c>
      <c r="S898" t="s">
        <v>13</v>
      </c>
      <c r="T898" t="s">
        <v>13</v>
      </c>
      <c r="U898" s="7" t="s">
        <v>13</v>
      </c>
      <c r="V898" s="20" t="s">
        <v>13</v>
      </c>
      <c r="W898" s="20" t="s">
        <v>13</v>
      </c>
      <c r="X898" s="9" t="s">
        <v>13</v>
      </c>
    </row>
    <row r="899" spans="1:24" x14ac:dyDescent="0.35">
      <c r="A899" t="str">
        <f>IF(OR('Données entrées'!E900=0,'Données entrées'!E900=""),"",IF('Données entrées'!A900="x","XXX4",""))</f>
        <v/>
      </c>
      <c r="B899" t="str">
        <f>IF($A899="","",'Données entrées'!C900)</f>
        <v/>
      </c>
      <c r="C899" t="str">
        <f>IF($A899="","",'Données entrées'!D900)</f>
        <v/>
      </c>
      <c r="D899" s="24" t="str">
        <f>IF(A899="","",'Données entrées'!E900)</f>
        <v/>
      </c>
      <c r="E899" s="7" t="str">
        <f>IF(OR('Données entrées'!E900=0,'Données entrées'!E900=""),"",IF(AND('Données entrées'!B900="x",'Données entrées'!E900&lt;0),"XXX8",""))</f>
        <v/>
      </c>
      <c r="F899" s="20" t="str">
        <f>IF($E899="","",'Données entrées'!C900)</f>
        <v/>
      </c>
      <c r="G899" s="20" t="str">
        <f>IF($E899="","",'Données entrées'!D900)</f>
        <v/>
      </c>
      <c r="H899" s="31" t="str">
        <f>IF($E899="","",'Données entrées'!E900)</f>
        <v/>
      </c>
      <c r="I899" t="str">
        <f>IF(AND('Données entrées'!B900="x",'Données entrées'!E900&gt;=0),"XXX3","")</f>
        <v/>
      </c>
      <c r="J899" t="str">
        <f>IF($I899="","",'Données entrées'!C900)</f>
        <v/>
      </c>
      <c r="K899" t="str">
        <f>IF($I899="","",'Données entrées'!D900)</f>
        <v/>
      </c>
      <c r="L899" s="24" t="str">
        <f>IF($I899="","",'Données entrées'!E900)</f>
        <v/>
      </c>
      <c r="M899" s="7" t="s">
        <v>13</v>
      </c>
      <c r="N899" s="20" t="s">
        <v>13</v>
      </c>
      <c r="O899" s="20" t="s">
        <v>13</v>
      </c>
      <c r="P899" s="9" t="s">
        <v>13</v>
      </c>
      <c r="Q899" t="s">
        <v>13</v>
      </c>
      <c r="R899" t="s">
        <v>13</v>
      </c>
      <c r="S899" t="s">
        <v>13</v>
      </c>
      <c r="T899" t="s">
        <v>13</v>
      </c>
      <c r="U899" s="7" t="s">
        <v>13</v>
      </c>
      <c r="V899" s="20" t="s">
        <v>13</v>
      </c>
      <c r="W899" s="20" t="s">
        <v>13</v>
      </c>
      <c r="X899" s="9" t="s">
        <v>13</v>
      </c>
    </row>
    <row r="900" spans="1:24" x14ac:dyDescent="0.35">
      <c r="A900" t="str">
        <f>IF(OR('Données entrées'!E901=0,'Données entrées'!E901=""),"",IF('Données entrées'!A901="x","XXX4",""))</f>
        <v/>
      </c>
      <c r="B900" t="str">
        <f>IF($A900="","",'Données entrées'!C901)</f>
        <v/>
      </c>
      <c r="C900" t="str">
        <f>IF($A900="","",'Données entrées'!D901)</f>
        <v/>
      </c>
      <c r="D900" s="24" t="str">
        <f>IF(A900="","",'Données entrées'!E901)</f>
        <v/>
      </c>
      <c r="E900" s="7" t="str">
        <f>IF(OR('Données entrées'!E901=0,'Données entrées'!E901=""),"",IF(AND('Données entrées'!B901="x",'Données entrées'!E901&lt;0),"XXX8",""))</f>
        <v/>
      </c>
      <c r="F900" s="20" t="str">
        <f>IF($E900="","",'Données entrées'!C901)</f>
        <v/>
      </c>
      <c r="G900" s="20" t="str">
        <f>IF($E900="","",'Données entrées'!D901)</f>
        <v/>
      </c>
      <c r="H900" s="31" t="str">
        <f>IF($E900="","",'Données entrées'!E901)</f>
        <v/>
      </c>
      <c r="I900" t="str">
        <f>IF(AND('Données entrées'!B901="x",'Données entrées'!E901&gt;=0),"XXX3","")</f>
        <v/>
      </c>
      <c r="J900" t="str">
        <f>IF($I900="","",'Données entrées'!C901)</f>
        <v/>
      </c>
      <c r="K900" t="str">
        <f>IF($I900="","",'Données entrées'!D901)</f>
        <v/>
      </c>
      <c r="L900" s="24" t="str">
        <f>IF($I900="","",'Données entrées'!E901)</f>
        <v/>
      </c>
      <c r="M900" s="7" t="s">
        <v>13</v>
      </c>
      <c r="N900" s="20" t="s">
        <v>13</v>
      </c>
      <c r="O900" s="20" t="s">
        <v>13</v>
      </c>
      <c r="P900" s="9" t="s">
        <v>13</v>
      </c>
      <c r="Q900" t="s">
        <v>13</v>
      </c>
      <c r="R900" t="s">
        <v>13</v>
      </c>
      <c r="S900" t="s">
        <v>13</v>
      </c>
      <c r="T900" t="s">
        <v>13</v>
      </c>
      <c r="U900" s="7" t="s">
        <v>13</v>
      </c>
      <c r="V900" s="20" t="s">
        <v>13</v>
      </c>
      <c r="W900" s="20" t="s">
        <v>13</v>
      </c>
      <c r="X900" s="9" t="s">
        <v>13</v>
      </c>
    </row>
    <row r="901" spans="1:24" x14ac:dyDescent="0.35">
      <c r="A901" t="str">
        <f>IF(OR('Données entrées'!E902=0,'Données entrées'!E902=""),"",IF('Données entrées'!A902="x","XXX4",""))</f>
        <v/>
      </c>
      <c r="B901" t="str">
        <f>IF($A901="","",'Données entrées'!C902)</f>
        <v/>
      </c>
      <c r="C901" t="str">
        <f>IF($A901="","",'Données entrées'!D902)</f>
        <v/>
      </c>
      <c r="D901" s="24" t="str">
        <f>IF(A901="","",'Données entrées'!E902)</f>
        <v/>
      </c>
      <c r="E901" s="7" t="str">
        <f>IF(OR('Données entrées'!E902=0,'Données entrées'!E902=""),"",IF(AND('Données entrées'!B902="x",'Données entrées'!E902&lt;0),"XXX8",""))</f>
        <v/>
      </c>
      <c r="F901" s="20" t="str">
        <f>IF($E901="","",'Données entrées'!C902)</f>
        <v/>
      </c>
      <c r="G901" s="20" t="str">
        <f>IF($E901="","",'Données entrées'!D902)</f>
        <v/>
      </c>
      <c r="H901" s="31" t="str">
        <f>IF($E901="","",'Données entrées'!E902)</f>
        <v/>
      </c>
      <c r="I901" t="str">
        <f>IF(AND('Données entrées'!B902="x",'Données entrées'!E902&gt;=0),"XXX3","")</f>
        <v/>
      </c>
      <c r="J901" t="str">
        <f>IF($I901="","",'Données entrées'!C902)</f>
        <v/>
      </c>
      <c r="K901" t="str">
        <f>IF($I901="","",'Données entrées'!D902)</f>
        <v/>
      </c>
      <c r="L901" s="24" t="str">
        <f>IF($I901="","",'Données entrées'!E902)</f>
        <v/>
      </c>
      <c r="M901" s="7" t="s">
        <v>13</v>
      </c>
      <c r="N901" s="20" t="s">
        <v>13</v>
      </c>
      <c r="O901" s="20" t="s">
        <v>13</v>
      </c>
      <c r="P901" s="9" t="s">
        <v>13</v>
      </c>
      <c r="Q901" t="s">
        <v>13</v>
      </c>
      <c r="R901" t="s">
        <v>13</v>
      </c>
      <c r="S901" t="s">
        <v>13</v>
      </c>
      <c r="T901" t="s">
        <v>13</v>
      </c>
      <c r="U901" s="7" t="s">
        <v>13</v>
      </c>
      <c r="V901" s="20" t="s">
        <v>13</v>
      </c>
      <c r="W901" s="20" t="s">
        <v>13</v>
      </c>
      <c r="X901" s="9" t="s">
        <v>13</v>
      </c>
    </row>
    <row r="902" spans="1:24" x14ac:dyDescent="0.35">
      <c r="A902" t="str">
        <f>IF(OR('Données entrées'!E903=0,'Données entrées'!E903=""),"",IF('Données entrées'!A903="x","XXX4",""))</f>
        <v/>
      </c>
      <c r="B902" t="str">
        <f>IF($A902="","",'Données entrées'!C903)</f>
        <v/>
      </c>
      <c r="C902" t="str">
        <f>IF($A902="","",'Données entrées'!D903)</f>
        <v/>
      </c>
      <c r="D902" s="24" t="str">
        <f>IF(A902="","",'Données entrées'!E903)</f>
        <v/>
      </c>
      <c r="E902" s="7" t="str">
        <f>IF(OR('Données entrées'!E903=0,'Données entrées'!E903=""),"",IF(AND('Données entrées'!B903="x",'Données entrées'!E903&lt;0),"XXX8",""))</f>
        <v/>
      </c>
      <c r="F902" s="20" t="str">
        <f>IF($E902="","",'Données entrées'!C903)</f>
        <v/>
      </c>
      <c r="G902" s="20" t="str">
        <f>IF($E902="","",'Données entrées'!D903)</f>
        <v/>
      </c>
      <c r="H902" s="31" t="str">
        <f>IF($E902="","",'Données entrées'!E903)</f>
        <v/>
      </c>
      <c r="I902" t="str">
        <f>IF(AND('Données entrées'!B903="x",'Données entrées'!E903&gt;=0),"XXX3","")</f>
        <v/>
      </c>
      <c r="J902" t="str">
        <f>IF($I902="","",'Données entrées'!C903)</f>
        <v/>
      </c>
      <c r="K902" t="str">
        <f>IF($I902="","",'Données entrées'!D903)</f>
        <v/>
      </c>
      <c r="L902" s="24" t="str">
        <f>IF($I902="","",'Données entrées'!E903)</f>
        <v/>
      </c>
      <c r="M902" s="7" t="s">
        <v>13</v>
      </c>
      <c r="N902" s="20" t="s">
        <v>13</v>
      </c>
      <c r="O902" s="20" t="s">
        <v>13</v>
      </c>
      <c r="P902" s="9" t="s">
        <v>13</v>
      </c>
      <c r="Q902" t="s">
        <v>13</v>
      </c>
      <c r="R902" t="s">
        <v>13</v>
      </c>
      <c r="S902" t="s">
        <v>13</v>
      </c>
      <c r="T902" t="s">
        <v>13</v>
      </c>
      <c r="U902" s="7" t="s">
        <v>13</v>
      </c>
      <c r="V902" s="20" t="s">
        <v>13</v>
      </c>
      <c r="W902" s="20" t="s">
        <v>13</v>
      </c>
      <c r="X902" s="9" t="s">
        <v>13</v>
      </c>
    </row>
    <row r="903" spans="1:24" x14ac:dyDescent="0.35">
      <c r="A903" t="str">
        <f>IF(OR('Données entrées'!E904=0,'Données entrées'!E904=""),"",IF('Données entrées'!A904="x","XXX4",""))</f>
        <v/>
      </c>
      <c r="B903" t="str">
        <f>IF($A903="","",'Données entrées'!C904)</f>
        <v/>
      </c>
      <c r="C903" t="str">
        <f>IF($A903="","",'Données entrées'!D904)</f>
        <v/>
      </c>
      <c r="D903" s="24" t="str">
        <f>IF(A903="","",'Données entrées'!E904)</f>
        <v/>
      </c>
      <c r="E903" s="7" t="str">
        <f>IF(OR('Données entrées'!E904=0,'Données entrées'!E904=""),"",IF(AND('Données entrées'!B904="x",'Données entrées'!E904&lt;0),"XXX8",""))</f>
        <v/>
      </c>
      <c r="F903" s="20" t="str">
        <f>IF($E903="","",'Données entrées'!C904)</f>
        <v/>
      </c>
      <c r="G903" s="20" t="str">
        <f>IF($E903="","",'Données entrées'!D904)</f>
        <v/>
      </c>
      <c r="H903" s="31" t="str">
        <f>IF($E903="","",'Données entrées'!E904)</f>
        <v/>
      </c>
      <c r="I903" t="str">
        <f>IF(AND('Données entrées'!B904="x",'Données entrées'!E904&gt;=0),"XXX3","")</f>
        <v/>
      </c>
      <c r="J903" t="str">
        <f>IF($I903="","",'Données entrées'!C904)</f>
        <v/>
      </c>
      <c r="K903" t="str">
        <f>IF($I903="","",'Données entrées'!D904)</f>
        <v/>
      </c>
      <c r="L903" s="24" t="str">
        <f>IF($I903="","",'Données entrées'!E904)</f>
        <v/>
      </c>
      <c r="M903" s="7" t="s">
        <v>13</v>
      </c>
      <c r="N903" s="20" t="s">
        <v>13</v>
      </c>
      <c r="O903" s="20" t="s">
        <v>13</v>
      </c>
      <c r="P903" s="9" t="s">
        <v>13</v>
      </c>
      <c r="Q903" t="s">
        <v>13</v>
      </c>
      <c r="R903" t="s">
        <v>13</v>
      </c>
      <c r="S903" t="s">
        <v>13</v>
      </c>
      <c r="T903" t="s">
        <v>13</v>
      </c>
      <c r="U903" s="7" t="s">
        <v>13</v>
      </c>
      <c r="V903" s="20" t="s">
        <v>13</v>
      </c>
      <c r="W903" s="20" t="s">
        <v>13</v>
      </c>
      <c r="X903" s="9" t="s">
        <v>13</v>
      </c>
    </row>
    <row r="904" spans="1:24" x14ac:dyDescent="0.35">
      <c r="A904" t="str">
        <f>IF(OR('Données entrées'!E905=0,'Données entrées'!E905=""),"",IF('Données entrées'!A905="x","XXX4",""))</f>
        <v/>
      </c>
      <c r="B904" t="str">
        <f>IF($A904="","",'Données entrées'!C905)</f>
        <v/>
      </c>
      <c r="C904" t="str">
        <f>IF($A904="","",'Données entrées'!D905)</f>
        <v/>
      </c>
      <c r="D904" s="24" t="str">
        <f>IF(A904="","",'Données entrées'!E905)</f>
        <v/>
      </c>
      <c r="E904" s="7" t="str">
        <f>IF(OR('Données entrées'!E905=0,'Données entrées'!E905=""),"",IF(AND('Données entrées'!B905="x",'Données entrées'!E905&lt;0),"XXX8",""))</f>
        <v/>
      </c>
      <c r="F904" s="20" t="str">
        <f>IF($E904="","",'Données entrées'!C905)</f>
        <v/>
      </c>
      <c r="G904" s="20" t="str">
        <f>IF($E904="","",'Données entrées'!D905)</f>
        <v/>
      </c>
      <c r="H904" s="31" t="str">
        <f>IF($E904="","",'Données entrées'!E905)</f>
        <v/>
      </c>
      <c r="I904" t="str">
        <f>IF(AND('Données entrées'!B905="x",'Données entrées'!E905&gt;=0),"XXX3","")</f>
        <v/>
      </c>
      <c r="J904" t="str">
        <f>IF($I904="","",'Données entrées'!C905)</f>
        <v/>
      </c>
      <c r="K904" t="str">
        <f>IF($I904="","",'Données entrées'!D905)</f>
        <v/>
      </c>
      <c r="L904" s="24" t="str">
        <f>IF($I904="","",'Données entrées'!E905)</f>
        <v/>
      </c>
      <c r="M904" s="7" t="s">
        <v>13</v>
      </c>
      <c r="N904" s="20" t="s">
        <v>13</v>
      </c>
      <c r="O904" s="20" t="s">
        <v>13</v>
      </c>
      <c r="P904" s="9" t="s">
        <v>13</v>
      </c>
      <c r="Q904" t="s">
        <v>13</v>
      </c>
      <c r="R904" t="s">
        <v>13</v>
      </c>
      <c r="S904" t="s">
        <v>13</v>
      </c>
      <c r="T904" t="s">
        <v>13</v>
      </c>
      <c r="U904" s="7" t="s">
        <v>13</v>
      </c>
      <c r="V904" s="20" t="s">
        <v>13</v>
      </c>
      <c r="W904" s="20" t="s">
        <v>13</v>
      </c>
      <c r="X904" s="9" t="s">
        <v>13</v>
      </c>
    </row>
    <row r="905" spans="1:24" x14ac:dyDescent="0.35">
      <c r="A905" t="str">
        <f>IF(OR('Données entrées'!E906=0,'Données entrées'!E906=""),"",IF('Données entrées'!A906="x","XXX4",""))</f>
        <v/>
      </c>
      <c r="B905" t="str">
        <f>IF($A905="","",'Données entrées'!C906)</f>
        <v/>
      </c>
      <c r="C905" t="str">
        <f>IF($A905="","",'Données entrées'!D906)</f>
        <v/>
      </c>
      <c r="D905" s="24" t="str">
        <f>IF(A905="","",'Données entrées'!E906)</f>
        <v/>
      </c>
      <c r="E905" s="7" t="str">
        <f>IF(OR('Données entrées'!E906=0,'Données entrées'!E906=""),"",IF(AND('Données entrées'!B906="x",'Données entrées'!E906&lt;0),"XXX8",""))</f>
        <v/>
      </c>
      <c r="F905" s="20" t="str">
        <f>IF($E905="","",'Données entrées'!C906)</f>
        <v/>
      </c>
      <c r="G905" s="20" t="str">
        <f>IF($E905="","",'Données entrées'!D906)</f>
        <v/>
      </c>
      <c r="H905" s="31" t="str">
        <f>IF($E905="","",'Données entrées'!E906)</f>
        <v/>
      </c>
      <c r="I905" t="str">
        <f>IF(AND('Données entrées'!B906="x",'Données entrées'!E906&gt;=0),"XXX3","")</f>
        <v/>
      </c>
      <c r="J905" t="str">
        <f>IF($I905="","",'Données entrées'!C906)</f>
        <v/>
      </c>
      <c r="K905" t="str">
        <f>IF($I905="","",'Données entrées'!D906)</f>
        <v/>
      </c>
      <c r="L905" s="24" t="str">
        <f>IF($I905="","",'Données entrées'!E906)</f>
        <v/>
      </c>
      <c r="M905" s="7" t="s">
        <v>13</v>
      </c>
      <c r="N905" s="20" t="s">
        <v>13</v>
      </c>
      <c r="O905" s="20" t="s">
        <v>13</v>
      </c>
      <c r="P905" s="9" t="s">
        <v>13</v>
      </c>
      <c r="Q905" t="s">
        <v>13</v>
      </c>
      <c r="R905" t="s">
        <v>13</v>
      </c>
      <c r="S905" t="s">
        <v>13</v>
      </c>
      <c r="T905" t="s">
        <v>13</v>
      </c>
      <c r="U905" s="7" t="s">
        <v>13</v>
      </c>
      <c r="V905" s="20" t="s">
        <v>13</v>
      </c>
      <c r="W905" s="20" t="s">
        <v>13</v>
      </c>
      <c r="X905" s="9" t="s">
        <v>13</v>
      </c>
    </row>
    <row r="906" spans="1:24" x14ac:dyDescent="0.35">
      <c r="A906" t="str">
        <f>IF(OR('Données entrées'!E907=0,'Données entrées'!E907=""),"",IF('Données entrées'!A907="x","XXX4",""))</f>
        <v/>
      </c>
      <c r="B906" t="str">
        <f>IF($A906="","",'Données entrées'!C907)</f>
        <v/>
      </c>
      <c r="C906" t="str">
        <f>IF($A906="","",'Données entrées'!D907)</f>
        <v/>
      </c>
      <c r="D906" s="24" t="str">
        <f>IF(A906="","",'Données entrées'!E907)</f>
        <v/>
      </c>
      <c r="E906" s="7" t="str">
        <f>IF(OR('Données entrées'!E907=0,'Données entrées'!E907=""),"",IF(AND('Données entrées'!B907="x",'Données entrées'!E907&lt;0),"XXX8",""))</f>
        <v/>
      </c>
      <c r="F906" s="20" t="str">
        <f>IF($E906="","",'Données entrées'!C907)</f>
        <v/>
      </c>
      <c r="G906" s="20" t="str">
        <f>IF($E906="","",'Données entrées'!D907)</f>
        <v/>
      </c>
      <c r="H906" s="31" t="str">
        <f>IF($E906="","",'Données entrées'!E907)</f>
        <v/>
      </c>
      <c r="I906" t="str">
        <f>IF(AND('Données entrées'!B907="x",'Données entrées'!E907&gt;=0),"XXX3","")</f>
        <v/>
      </c>
      <c r="J906" t="str">
        <f>IF($I906="","",'Données entrées'!C907)</f>
        <v/>
      </c>
      <c r="K906" t="str">
        <f>IF($I906="","",'Données entrées'!D907)</f>
        <v/>
      </c>
      <c r="L906" s="24" t="str">
        <f>IF($I906="","",'Données entrées'!E907)</f>
        <v/>
      </c>
      <c r="M906" s="7" t="s">
        <v>13</v>
      </c>
      <c r="N906" s="20" t="s">
        <v>13</v>
      </c>
      <c r="O906" s="20" t="s">
        <v>13</v>
      </c>
      <c r="P906" s="9" t="s">
        <v>13</v>
      </c>
      <c r="Q906" t="s">
        <v>13</v>
      </c>
      <c r="R906" t="s">
        <v>13</v>
      </c>
      <c r="S906" t="s">
        <v>13</v>
      </c>
      <c r="T906" t="s">
        <v>13</v>
      </c>
      <c r="U906" s="7" t="s">
        <v>13</v>
      </c>
      <c r="V906" s="20" t="s">
        <v>13</v>
      </c>
      <c r="W906" s="20" t="s">
        <v>13</v>
      </c>
      <c r="X906" s="9" t="s">
        <v>13</v>
      </c>
    </row>
    <row r="907" spans="1:24" x14ac:dyDescent="0.35">
      <c r="A907" t="str">
        <f>IF(OR('Données entrées'!E908=0,'Données entrées'!E908=""),"",IF('Données entrées'!A908="x","XXX4",""))</f>
        <v/>
      </c>
      <c r="B907" t="str">
        <f>IF($A907="","",'Données entrées'!C908)</f>
        <v/>
      </c>
      <c r="C907" t="str">
        <f>IF($A907="","",'Données entrées'!D908)</f>
        <v/>
      </c>
      <c r="D907" s="24" t="str">
        <f>IF(A907="","",'Données entrées'!E908)</f>
        <v/>
      </c>
      <c r="E907" s="7" t="str">
        <f>IF(OR('Données entrées'!E908=0,'Données entrées'!E908=""),"",IF(AND('Données entrées'!B908="x",'Données entrées'!E908&lt;0),"XXX8",""))</f>
        <v/>
      </c>
      <c r="F907" s="20" t="str">
        <f>IF($E907="","",'Données entrées'!C908)</f>
        <v/>
      </c>
      <c r="G907" s="20" t="str">
        <f>IF($E907="","",'Données entrées'!D908)</f>
        <v/>
      </c>
      <c r="H907" s="31" t="str">
        <f>IF($E907="","",'Données entrées'!E908)</f>
        <v/>
      </c>
      <c r="I907" t="str">
        <f>IF(AND('Données entrées'!B908="x",'Données entrées'!E908&gt;=0),"XXX3","")</f>
        <v/>
      </c>
      <c r="J907" t="str">
        <f>IF($I907="","",'Données entrées'!C908)</f>
        <v/>
      </c>
      <c r="K907" t="str">
        <f>IF($I907="","",'Données entrées'!D908)</f>
        <v/>
      </c>
      <c r="L907" s="24" t="str">
        <f>IF($I907="","",'Données entrées'!E908)</f>
        <v/>
      </c>
      <c r="M907" s="7" t="s">
        <v>13</v>
      </c>
      <c r="N907" s="20" t="s">
        <v>13</v>
      </c>
      <c r="O907" s="20" t="s">
        <v>13</v>
      </c>
      <c r="P907" s="9" t="s">
        <v>13</v>
      </c>
      <c r="Q907" t="s">
        <v>13</v>
      </c>
      <c r="R907" t="s">
        <v>13</v>
      </c>
      <c r="S907" t="s">
        <v>13</v>
      </c>
      <c r="T907" t="s">
        <v>13</v>
      </c>
      <c r="U907" s="7" t="s">
        <v>13</v>
      </c>
      <c r="V907" s="20" t="s">
        <v>13</v>
      </c>
      <c r="W907" s="20" t="s">
        <v>13</v>
      </c>
      <c r="X907" s="9" t="s">
        <v>13</v>
      </c>
    </row>
    <row r="908" spans="1:24" x14ac:dyDescent="0.35">
      <c r="A908" t="str">
        <f>IF(OR('Données entrées'!E909=0,'Données entrées'!E909=""),"",IF('Données entrées'!A909="x","XXX4",""))</f>
        <v/>
      </c>
      <c r="B908" t="str">
        <f>IF($A908="","",'Données entrées'!C909)</f>
        <v/>
      </c>
      <c r="C908" t="str">
        <f>IF($A908="","",'Données entrées'!D909)</f>
        <v/>
      </c>
      <c r="D908" s="24" t="str">
        <f>IF(A908="","",'Données entrées'!E909)</f>
        <v/>
      </c>
      <c r="E908" s="7" t="str">
        <f>IF(OR('Données entrées'!E909=0,'Données entrées'!E909=""),"",IF(AND('Données entrées'!B909="x",'Données entrées'!E909&lt;0),"XXX8",""))</f>
        <v/>
      </c>
      <c r="F908" s="20" t="str">
        <f>IF($E908="","",'Données entrées'!C909)</f>
        <v/>
      </c>
      <c r="G908" s="20" t="str">
        <f>IF($E908="","",'Données entrées'!D909)</f>
        <v/>
      </c>
      <c r="H908" s="31" t="str">
        <f>IF($E908="","",'Données entrées'!E909)</f>
        <v/>
      </c>
      <c r="I908" t="str">
        <f>IF(AND('Données entrées'!B909="x",'Données entrées'!E909&gt;=0),"XXX3","")</f>
        <v/>
      </c>
      <c r="J908" t="str">
        <f>IF($I908="","",'Données entrées'!C909)</f>
        <v/>
      </c>
      <c r="K908" t="str">
        <f>IF($I908="","",'Données entrées'!D909)</f>
        <v/>
      </c>
      <c r="L908" s="24" t="str">
        <f>IF($I908="","",'Données entrées'!E909)</f>
        <v/>
      </c>
      <c r="M908" s="7" t="s">
        <v>13</v>
      </c>
      <c r="N908" s="20" t="s">
        <v>13</v>
      </c>
      <c r="O908" s="20" t="s">
        <v>13</v>
      </c>
      <c r="P908" s="9" t="s">
        <v>13</v>
      </c>
      <c r="Q908" t="s">
        <v>13</v>
      </c>
      <c r="R908" t="s">
        <v>13</v>
      </c>
      <c r="S908" t="s">
        <v>13</v>
      </c>
      <c r="T908" t="s">
        <v>13</v>
      </c>
      <c r="U908" s="7" t="s">
        <v>13</v>
      </c>
      <c r="V908" s="20" t="s">
        <v>13</v>
      </c>
      <c r="W908" s="20" t="s">
        <v>13</v>
      </c>
      <c r="X908" s="9" t="s">
        <v>13</v>
      </c>
    </row>
    <row r="909" spans="1:24" x14ac:dyDescent="0.35">
      <c r="A909" t="str">
        <f>IF(OR('Données entrées'!E910=0,'Données entrées'!E910=""),"",IF('Données entrées'!A910="x","XXX4",""))</f>
        <v/>
      </c>
      <c r="B909" t="str">
        <f>IF($A909="","",'Données entrées'!C910)</f>
        <v/>
      </c>
      <c r="C909" t="str">
        <f>IF($A909="","",'Données entrées'!D910)</f>
        <v/>
      </c>
      <c r="D909" s="24" t="str">
        <f>IF(A909="","",'Données entrées'!E910)</f>
        <v/>
      </c>
      <c r="E909" s="7" t="str">
        <f>IF(OR('Données entrées'!E910=0,'Données entrées'!E910=""),"",IF(AND('Données entrées'!B910="x",'Données entrées'!E910&lt;0),"XXX8",""))</f>
        <v/>
      </c>
      <c r="F909" s="20" t="str">
        <f>IF($E909="","",'Données entrées'!C910)</f>
        <v/>
      </c>
      <c r="G909" s="20" t="str">
        <f>IF($E909="","",'Données entrées'!D910)</f>
        <v/>
      </c>
      <c r="H909" s="31" t="str">
        <f>IF($E909="","",'Données entrées'!E910)</f>
        <v/>
      </c>
      <c r="I909" t="str">
        <f>IF(AND('Données entrées'!B910="x",'Données entrées'!E910&gt;=0),"XXX3","")</f>
        <v/>
      </c>
      <c r="J909" t="str">
        <f>IF($I909="","",'Données entrées'!C910)</f>
        <v/>
      </c>
      <c r="K909" t="str">
        <f>IF($I909="","",'Données entrées'!D910)</f>
        <v/>
      </c>
      <c r="L909" s="24" t="str">
        <f>IF($I909="","",'Données entrées'!E910)</f>
        <v/>
      </c>
      <c r="M909" s="7" t="s">
        <v>13</v>
      </c>
      <c r="N909" s="20" t="s">
        <v>13</v>
      </c>
      <c r="O909" s="20" t="s">
        <v>13</v>
      </c>
      <c r="P909" s="9" t="s">
        <v>13</v>
      </c>
      <c r="Q909" t="s">
        <v>13</v>
      </c>
      <c r="R909" t="s">
        <v>13</v>
      </c>
      <c r="S909" t="s">
        <v>13</v>
      </c>
      <c r="T909" t="s">
        <v>13</v>
      </c>
      <c r="U909" s="7" t="s">
        <v>13</v>
      </c>
      <c r="V909" s="20" t="s">
        <v>13</v>
      </c>
      <c r="W909" s="20" t="s">
        <v>13</v>
      </c>
      <c r="X909" s="9" t="s">
        <v>13</v>
      </c>
    </row>
    <row r="910" spans="1:24" x14ac:dyDescent="0.35">
      <c r="A910" t="str">
        <f>IF(OR('Données entrées'!E911=0,'Données entrées'!E911=""),"",IF('Données entrées'!A911="x","XXX4",""))</f>
        <v/>
      </c>
      <c r="B910" t="str">
        <f>IF($A910="","",'Données entrées'!C911)</f>
        <v/>
      </c>
      <c r="C910" t="str">
        <f>IF($A910="","",'Données entrées'!D911)</f>
        <v/>
      </c>
      <c r="D910" s="24" t="str">
        <f>IF(A910="","",'Données entrées'!E911)</f>
        <v/>
      </c>
      <c r="E910" s="7" t="str">
        <f>IF(OR('Données entrées'!E911=0,'Données entrées'!E911=""),"",IF(AND('Données entrées'!B911="x",'Données entrées'!E911&lt;0),"XXX8",""))</f>
        <v/>
      </c>
      <c r="F910" s="20" t="str">
        <f>IF($E910="","",'Données entrées'!C911)</f>
        <v/>
      </c>
      <c r="G910" s="20" t="str">
        <f>IF($E910="","",'Données entrées'!D911)</f>
        <v/>
      </c>
      <c r="H910" s="31" t="str">
        <f>IF($E910="","",'Données entrées'!E911)</f>
        <v/>
      </c>
      <c r="I910" t="str">
        <f>IF(AND('Données entrées'!B911="x",'Données entrées'!E911&gt;=0),"XXX3","")</f>
        <v/>
      </c>
      <c r="J910" t="str">
        <f>IF($I910="","",'Données entrées'!C911)</f>
        <v/>
      </c>
      <c r="K910" t="str">
        <f>IF($I910="","",'Données entrées'!D911)</f>
        <v/>
      </c>
      <c r="L910" s="24" t="str">
        <f>IF($I910="","",'Données entrées'!E911)</f>
        <v/>
      </c>
      <c r="M910" s="7" t="s">
        <v>13</v>
      </c>
      <c r="N910" s="20" t="s">
        <v>13</v>
      </c>
      <c r="O910" s="20" t="s">
        <v>13</v>
      </c>
      <c r="P910" s="9" t="s">
        <v>13</v>
      </c>
      <c r="Q910" t="s">
        <v>13</v>
      </c>
      <c r="R910" t="s">
        <v>13</v>
      </c>
      <c r="S910" t="s">
        <v>13</v>
      </c>
      <c r="T910" t="s">
        <v>13</v>
      </c>
      <c r="U910" s="7" t="s">
        <v>13</v>
      </c>
      <c r="V910" s="20" t="s">
        <v>13</v>
      </c>
      <c r="W910" s="20" t="s">
        <v>13</v>
      </c>
      <c r="X910" s="9" t="s">
        <v>13</v>
      </c>
    </row>
    <row r="911" spans="1:24" x14ac:dyDescent="0.35">
      <c r="A911" t="str">
        <f>IF(OR('Données entrées'!E912=0,'Données entrées'!E912=""),"",IF('Données entrées'!A912="x","XXX4",""))</f>
        <v/>
      </c>
      <c r="B911" t="str">
        <f>IF($A911="","",'Données entrées'!C912)</f>
        <v/>
      </c>
      <c r="C911" t="str">
        <f>IF($A911="","",'Données entrées'!D912)</f>
        <v/>
      </c>
      <c r="D911" s="24" t="str">
        <f>IF(A911="","",'Données entrées'!E912)</f>
        <v/>
      </c>
      <c r="E911" s="7" t="str">
        <f>IF(OR('Données entrées'!E912=0,'Données entrées'!E912=""),"",IF(AND('Données entrées'!B912="x",'Données entrées'!E912&lt;0),"XXX8",""))</f>
        <v/>
      </c>
      <c r="F911" s="20" t="str">
        <f>IF($E911="","",'Données entrées'!C912)</f>
        <v/>
      </c>
      <c r="G911" s="20" t="str">
        <f>IF($E911="","",'Données entrées'!D912)</f>
        <v/>
      </c>
      <c r="H911" s="31" t="str">
        <f>IF($E911="","",'Données entrées'!E912)</f>
        <v/>
      </c>
      <c r="I911" t="str">
        <f>IF(AND('Données entrées'!B912="x",'Données entrées'!E912&gt;=0),"XXX3","")</f>
        <v/>
      </c>
      <c r="J911" t="str">
        <f>IF($I911="","",'Données entrées'!C912)</f>
        <v/>
      </c>
      <c r="K911" t="str">
        <f>IF($I911="","",'Données entrées'!D912)</f>
        <v/>
      </c>
      <c r="L911" s="24" t="str">
        <f>IF($I911="","",'Données entrées'!E912)</f>
        <v/>
      </c>
      <c r="M911" s="7" t="s">
        <v>13</v>
      </c>
      <c r="N911" s="20" t="s">
        <v>13</v>
      </c>
      <c r="O911" s="20" t="s">
        <v>13</v>
      </c>
      <c r="P911" s="9" t="s">
        <v>13</v>
      </c>
      <c r="Q911" t="s">
        <v>13</v>
      </c>
      <c r="R911" t="s">
        <v>13</v>
      </c>
      <c r="S911" t="s">
        <v>13</v>
      </c>
      <c r="T911" t="s">
        <v>13</v>
      </c>
      <c r="U911" s="7" t="s">
        <v>13</v>
      </c>
      <c r="V911" s="20" t="s">
        <v>13</v>
      </c>
      <c r="W911" s="20" t="s">
        <v>13</v>
      </c>
      <c r="X911" s="9" t="s">
        <v>13</v>
      </c>
    </row>
    <row r="912" spans="1:24" x14ac:dyDescent="0.35">
      <c r="A912" t="str">
        <f>IF(OR('Données entrées'!E913=0,'Données entrées'!E913=""),"",IF('Données entrées'!A913="x","XXX4",""))</f>
        <v/>
      </c>
      <c r="B912" t="str">
        <f>IF($A912="","",'Données entrées'!C913)</f>
        <v/>
      </c>
      <c r="C912" t="str">
        <f>IF($A912="","",'Données entrées'!D913)</f>
        <v/>
      </c>
      <c r="D912" s="24" t="str">
        <f>IF(A912="","",'Données entrées'!E913)</f>
        <v/>
      </c>
      <c r="E912" s="7" t="str">
        <f>IF(OR('Données entrées'!E913=0,'Données entrées'!E913=""),"",IF(AND('Données entrées'!B913="x",'Données entrées'!E913&lt;0),"XXX8",""))</f>
        <v/>
      </c>
      <c r="F912" s="20" t="str">
        <f>IF($E912="","",'Données entrées'!C913)</f>
        <v/>
      </c>
      <c r="G912" s="20" t="str">
        <f>IF($E912="","",'Données entrées'!D913)</f>
        <v/>
      </c>
      <c r="H912" s="31" t="str">
        <f>IF($E912="","",'Données entrées'!E913)</f>
        <v/>
      </c>
      <c r="I912" t="str">
        <f>IF(AND('Données entrées'!B913="x",'Données entrées'!E913&gt;=0),"XXX3","")</f>
        <v/>
      </c>
      <c r="J912" t="str">
        <f>IF($I912="","",'Données entrées'!C913)</f>
        <v/>
      </c>
      <c r="K912" t="str">
        <f>IF($I912="","",'Données entrées'!D913)</f>
        <v/>
      </c>
      <c r="L912" s="24" t="str">
        <f>IF($I912="","",'Données entrées'!E913)</f>
        <v/>
      </c>
      <c r="M912" s="7" t="s">
        <v>13</v>
      </c>
      <c r="N912" s="20" t="s">
        <v>13</v>
      </c>
      <c r="O912" s="20" t="s">
        <v>13</v>
      </c>
      <c r="P912" s="9" t="s">
        <v>13</v>
      </c>
      <c r="Q912" t="s">
        <v>13</v>
      </c>
      <c r="R912" t="s">
        <v>13</v>
      </c>
      <c r="S912" t="s">
        <v>13</v>
      </c>
      <c r="T912" t="s">
        <v>13</v>
      </c>
      <c r="U912" s="7" t="s">
        <v>13</v>
      </c>
      <c r="V912" s="20" t="s">
        <v>13</v>
      </c>
      <c r="W912" s="20" t="s">
        <v>13</v>
      </c>
      <c r="X912" s="9" t="s">
        <v>13</v>
      </c>
    </row>
    <row r="913" spans="1:24" x14ac:dyDescent="0.35">
      <c r="A913" t="str">
        <f>IF(OR('Données entrées'!E914=0,'Données entrées'!E914=""),"",IF('Données entrées'!A914="x","XXX4",""))</f>
        <v/>
      </c>
      <c r="B913" t="str">
        <f>IF($A913="","",'Données entrées'!C914)</f>
        <v/>
      </c>
      <c r="C913" t="str">
        <f>IF($A913="","",'Données entrées'!D914)</f>
        <v/>
      </c>
      <c r="D913" s="24" t="str">
        <f>IF(A913="","",'Données entrées'!E914)</f>
        <v/>
      </c>
      <c r="E913" s="7" t="str">
        <f>IF(OR('Données entrées'!E914=0,'Données entrées'!E914=""),"",IF(AND('Données entrées'!B914="x",'Données entrées'!E914&lt;0),"XXX8",""))</f>
        <v/>
      </c>
      <c r="F913" s="20" t="str">
        <f>IF($E913="","",'Données entrées'!C914)</f>
        <v/>
      </c>
      <c r="G913" s="20" t="str">
        <f>IF($E913="","",'Données entrées'!D914)</f>
        <v/>
      </c>
      <c r="H913" s="31" t="str">
        <f>IF($E913="","",'Données entrées'!E914)</f>
        <v/>
      </c>
      <c r="I913" t="str">
        <f>IF(AND('Données entrées'!B914="x",'Données entrées'!E914&gt;=0),"XXX3","")</f>
        <v/>
      </c>
      <c r="J913" t="str">
        <f>IF($I913="","",'Données entrées'!C914)</f>
        <v/>
      </c>
      <c r="K913" t="str">
        <f>IF($I913="","",'Données entrées'!D914)</f>
        <v/>
      </c>
      <c r="L913" s="24" t="str">
        <f>IF($I913="","",'Données entrées'!E914)</f>
        <v/>
      </c>
      <c r="M913" s="7" t="s">
        <v>13</v>
      </c>
      <c r="N913" s="20" t="s">
        <v>13</v>
      </c>
      <c r="O913" s="20" t="s">
        <v>13</v>
      </c>
      <c r="P913" s="9" t="s">
        <v>13</v>
      </c>
      <c r="Q913" t="s">
        <v>13</v>
      </c>
      <c r="R913" t="s">
        <v>13</v>
      </c>
      <c r="S913" t="s">
        <v>13</v>
      </c>
      <c r="T913" t="s">
        <v>13</v>
      </c>
      <c r="U913" s="7" t="s">
        <v>13</v>
      </c>
      <c r="V913" s="20" t="s">
        <v>13</v>
      </c>
      <c r="W913" s="20" t="s">
        <v>13</v>
      </c>
      <c r="X913" s="9" t="s">
        <v>13</v>
      </c>
    </row>
    <row r="914" spans="1:24" x14ac:dyDescent="0.35">
      <c r="A914" t="str">
        <f>IF(OR('Données entrées'!E915=0,'Données entrées'!E915=""),"",IF('Données entrées'!A915="x","XXX4",""))</f>
        <v/>
      </c>
      <c r="B914" t="str">
        <f>IF($A914="","",'Données entrées'!C915)</f>
        <v/>
      </c>
      <c r="C914" t="str">
        <f>IF($A914="","",'Données entrées'!D915)</f>
        <v/>
      </c>
      <c r="D914" s="24" t="str">
        <f>IF(A914="","",'Données entrées'!E915)</f>
        <v/>
      </c>
      <c r="E914" s="7" t="str">
        <f>IF(OR('Données entrées'!E915=0,'Données entrées'!E915=""),"",IF(AND('Données entrées'!B915="x",'Données entrées'!E915&lt;0),"XXX8",""))</f>
        <v/>
      </c>
      <c r="F914" s="20" t="str">
        <f>IF($E914="","",'Données entrées'!C915)</f>
        <v/>
      </c>
      <c r="G914" s="20" t="str">
        <f>IF($E914="","",'Données entrées'!D915)</f>
        <v/>
      </c>
      <c r="H914" s="31" t="str">
        <f>IF($E914="","",'Données entrées'!E915)</f>
        <v/>
      </c>
      <c r="I914" t="str">
        <f>IF(AND('Données entrées'!B915="x",'Données entrées'!E915&gt;=0),"XXX3","")</f>
        <v/>
      </c>
      <c r="J914" t="str">
        <f>IF($I914="","",'Données entrées'!C915)</f>
        <v/>
      </c>
      <c r="K914" t="str">
        <f>IF($I914="","",'Données entrées'!D915)</f>
        <v/>
      </c>
      <c r="L914" s="24" t="str">
        <f>IF($I914="","",'Données entrées'!E915)</f>
        <v/>
      </c>
      <c r="M914" s="7" t="s">
        <v>13</v>
      </c>
      <c r="N914" s="20" t="s">
        <v>13</v>
      </c>
      <c r="O914" s="20" t="s">
        <v>13</v>
      </c>
      <c r="P914" s="9" t="s">
        <v>13</v>
      </c>
      <c r="Q914" t="s">
        <v>13</v>
      </c>
      <c r="R914" t="s">
        <v>13</v>
      </c>
      <c r="S914" t="s">
        <v>13</v>
      </c>
      <c r="T914" t="s">
        <v>13</v>
      </c>
      <c r="U914" s="7" t="s">
        <v>13</v>
      </c>
      <c r="V914" s="20" t="s">
        <v>13</v>
      </c>
      <c r="W914" s="20" t="s">
        <v>13</v>
      </c>
      <c r="X914" s="9" t="s">
        <v>13</v>
      </c>
    </row>
    <row r="915" spans="1:24" x14ac:dyDescent="0.35">
      <c r="A915" t="str">
        <f>IF(OR('Données entrées'!E916=0,'Données entrées'!E916=""),"",IF('Données entrées'!A916="x","XXX4",""))</f>
        <v/>
      </c>
      <c r="B915" t="str">
        <f>IF($A915="","",'Données entrées'!C916)</f>
        <v/>
      </c>
      <c r="C915" t="str">
        <f>IF($A915="","",'Données entrées'!D916)</f>
        <v/>
      </c>
      <c r="D915" s="24" t="str">
        <f>IF(A915="","",'Données entrées'!E916)</f>
        <v/>
      </c>
      <c r="E915" s="7" t="str">
        <f>IF(OR('Données entrées'!E916=0,'Données entrées'!E916=""),"",IF(AND('Données entrées'!B916="x",'Données entrées'!E916&lt;0),"XXX8",""))</f>
        <v/>
      </c>
      <c r="F915" s="20" t="str">
        <f>IF($E915="","",'Données entrées'!C916)</f>
        <v/>
      </c>
      <c r="G915" s="20" t="str">
        <f>IF($E915="","",'Données entrées'!D916)</f>
        <v/>
      </c>
      <c r="H915" s="31" t="str">
        <f>IF($E915="","",'Données entrées'!E916)</f>
        <v/>
      </c>
      <c r="I915" t="str">
        <f>IF(AND('Données entrées'!B916="x",'Données entrées'!E916&gt;=0),"XXX3","")</f>
        <v/>
      </c>
      <c r="J915" t="str">
        <f>IF($I915="","",'Données entrées'!C916)</f>
        <v/>
      </c>
      <c r="K915" t="str">
        <f>IF($I915="","",'Données entrées'!D916)</f>
        <v/>
      </c>
      <c r="L915" s="24" t="str">
        <f>IF($I915="","",'Données entrées'!E916)</f>
        <v/>
      </c>
      <c r="M915" s="7" t="s">
        <v>13</v>
      </c>
      <c r="N915" s="20" t="s">
        <v>13</v>
      </c>
      <c r="O915" s="20" t="s">
        <v>13</v>
      </c>
      <c r="P915" s="9" t="s">
        <v>13</v>
      </c>
      <c r="Q915" t="s">
        <v>13</v>
      </c>
      <c r="R915" t="s">
        <v>13</v>
      </c>
      <c r="S915" t="s">
        <v>13</v>
      </c>
      <c r="T915" t="s">
        <v>13</v>
      </c>
      <c r="U915" s="7" t="s">
        <v>13</v>
      </c>
      <c r="V915" s="20" t="s">
        <v>13</v>
      </c>
      <c r="W915" s="20" t="s">
        <v>13</v>
      </c>
      <c r="X915" s="9" t="s">
        <v>13</v>
      </c>
    </row>
    <row r="916" spans="1:24" x14ac:dyDescent="0.35">
      <c r="A916" t="str">
        <f>IF(OR('Données entrées'!E917=0,'Données entrées'!E917=""),"",IF('Données entrées'!A917="x","XXX4",""))</f>
        <v/>
      </c>
      <c r="B916" t="str">
        <f>IF($A916="","",'Données entrées'!C917)</f>
        <v/>
      </c>
      <c r="C916" t="str">
        <f>IF($A916="","",'Données entrées'!D917)</f>
        <v/>
      </c>
      <c r="D916" s="24" t="str">
        <f>IF(A916="","",'Données entrées'!E917)</f>
        <v/>
      </c>
      <c r="E916" s="7" t="str">
        <f>IF(OR('Données entrées'!E917=0,'Données entrées'!E917=""),"",IF(AND('Données entrées'!B917="x",'Données entrées'!E917&lt;0),"XXX8",""))</f>
        <v/>
      </c>
      <c r="F916" s="20" t="str">
        <f>IF($E916="","",'Données entrées'!C917)</f>
        <v/>
      </c>
      <c r="G916" s="20" t="str">
        <f>IF($E916="","",'Données entrées'!D917)</f>
        <v/>
      </c>
      <c r="H916" s="31" t="str">
        <f>IF($E916="","",'Données entrées'!E917)</f>
        <v/>
      </c>
      <c r="I916" t="str">
        <f>IF(AND('Données entrées'!B917="x",'Données entrées'!E917&gt;=0),"XXX3","")</f>
        <v/>
      </c>
      <c r="J916" t="str">
        <f>IF($I916="","",'Données entrées'!C917)</f>
        <v/>
      </c>
      <c r="K916" t="str">
        <f>IF($I916="","",'Données entrées'!D917)</f>
        <v/>
      </c>
      <c r="L916" s="24" t="str">
        <f>IF($I916="","",'Données entrées'!E917)</f>
        <v/>
      </c>
      <c r="M916" s="7" t="s">
        <v>13</v>
      </c>
      <c r="N916" s="20" t="s">
        <v>13</v>
      </c>
      <c r="O916" s="20" t="s">
        <v>13</v>
      </c>
      <c r="P916" s="9" t="s">
        <v>13</v>
      </c>
      <c r="Q916" t="s">
        <v>13</v>
      </c>
      <c r="R916" t="s">
        <v>13</v>
      </c>
      <c r="S916" t="s">
        <v>13</v>
      </c>
      <c r="T916" t="s">
        <v>13</v>
      </c>
      <c r="U916" s="7" t="s">
        <v>13</v>
      </c>
      <c r="V916" s="20" t="s">
        <v>13</v>
      </c>
      <c r="W916" s="20" t="s">
        <v>13</v>
      </c>
      <c r="X916" s="9" t="s">
        <v>13</v>
      </c>
    </row>
    <row r="917" spans="1:24" x14ac:dyDescent="0.35">
      <c r="A917" t="str">
        <f>IF(OR('Données entrées'!E918=0,'Données entrées'!E918=""),"",IF('Données entrées'!A918="x","XXX4",""))</f>
        <v/>
      </c>
      <c r="B917" t="str">
        <f>IF($A917="","",'Données entrées'!C918)</f>
        <v/>
      </c>
      <c r="C917" t="str">
        <f>IF($A917="","",'Données entrées'!D918)</f>
        <v/>
      </c>
      <c r="D917" s="24" t="str">
        <f>IF(A917="","",'Données entrées'!E918)</f>
        <v/>
      </c>
      <c r="E917" s="7" t="str">
        <f>IF(OR('Données entrées'!E918=0,'Données entrées'!E918=""),"",IF(AND('Données entrées'!B918="x",'Données entrées'!E918&lt;0),"XXX8",""))</f>
        <v/>
      </c>
      <c r="F917" s="20" t="str">
        <f>IF($E917="","",'Données entrées'!C918)</f>
        <v/>
      </c>
      <c r="G917" s="20" t="str">
        <f>IF($E917="","",'Données entrées'!D918)</f>
        <v/>
      </c>
      <c r="H917" s="31" t="str">
        <f>IF($E917="","",'Données entrées'!E918)</f>
        <v/>
      </c>
      <c r="I917" t="str">
        <f>IF(AND('Données entrées'!B918="x",'Données entrées'!E918&gt;=0),"XXX3","")</f>
        <v/>
      </c>
      <c r="J917" t="str">
        <f>IF($I917="","",'Données entrées'!C918)</f>
        <v/>
      </c>
      <c r="K917" t="str">
        <f>IF($I917="","",'Données entrées'!D918)</f>
        <v/>
      </c>
      <c r="L917" s="24" t="str">
        <f>IF($I917="","",'Données entrées'!E918)</f>
        <v/>
      </c>
      <c r="M917" s="7" t="s">
        <v>13</v>
      </c>
      <c r="N917" s="20" t="s">
        <v>13</v>
      </c>
      <c r="O917" s="20" t="s">
        <v>13</v>
      </c>
      <c r="P917" s="9" t="s">
        <v>13</v>
      </c>
      <c r="Q917" t="s">
        <v>13</v>
      </c>
      <c r="R917" t="s">
        <v>13</v>
      </c>
      <c r="S917" t="s">
        <v>13</v>
      </c>
      <c r="T917" t="s">
        <v>13</v>
      </c>
      <c r="U917" s="7" t="s">
        <v>13</v>
      </c>
      <c r="V917" s="20" t="s">
        <v>13</v>
      </c>
      <c r="W917" s="20" t="s">
        <v>13</v>
      </c>
      <c r="X917" s="9" t="s">
        <v>13</v>
      </c>
    </row>
    <row r="918" spans="1:24" x14ac:dyDescent="0.35">
      <c r="A918" t="str">
        <f>IF(OR('Données entrées'!E919=0,'Données entrées'!E919=""),"",IF('Données entrées'!A919="x","XXX4",""))</f>
        <v/>
      </c>
      <c r="B918" t="str">
        <f>IF($A918="","",'Données entrées'!C919)</f>
        <v/>
      </c>
      <c r="C918" t="str">
        <f>IF($A918="","",'Données entrées'!D919)</f>
        <v/>
      </c>
      <c r="D918" s="24" t="str">
        <f>IF(A918="","",'Données entrées'!E919)</f>
        <v/>
      </c>
      <c r="E918" s="7" t="str">
        <f>IF(OR('Données entrées'!E919=0,'Données entrées'!E919=""),"",IF(AND('Données entrées'!B919="x",'Données entrées'!E919&lt;0),"XXX8",""))</f>
        <v/>
      </c>
      <c r="F918" s="20" t="str">
        <f>IF($E918="","",'Données entrées'!C919)</f>
        <v/>
      </c>
      <c r="G918" s="20" t="str">
        <f>IF($E918="","",'Données entrées'!D919)</f>
        <v/>
      </c>
      <c r="H918" s="31" t="str">
        <f>IF($E918="","",'Données entrées'!E919)</f>
        <v/>
      </c>
      <c r="I918" t="str">
        <f>IF(AND('Données entrées'!B919="x",'Données entrées'!E919&gt;=0),"XXX3","")</f>
        <v/>
      </c>
      <c r="J918" t="str">
        <f>IF($I918="","",'Données entrées'!C919)</f>
        <v/>
      </c>
      <c r="K918" t="str">
        <f>IF($I918="","",'Données entrées'!D919)</f>
        <v/>
      </c>
      <c r="L918" s="24" t="str">
        <f>IF($I918="","",'Données entrées'!E919)</f>
        <v/>
      </c>
      <c r="M918" s="7" t="s">
        <v>13</v>
      </c>
      <c r="N918" s="20" t="s">
        <v>13</v>
      </c>
      <c r="O918" s="20" t="s">
        <v>13</v>
      </c>
      <c r="P918" s="9" t="s">
        <v>13</v>
      </c>
      <c r="Q918" t="s">
        <v>13</v>
      </c>
      <c r="R918" t="s">
        <v>13</v>
      </c>
      <c r="S918" t="s">
        <v>13</v>
      </c>
      <c r="T918" t="s">
        <v>13</v>
      </c>
      <c r="U918" s="7" t="s">
        <v>13</v>
      </c>
      <c r="V918" s="20" t="s">
        <v>13</v>
      </c>
      <c r="W918" s="20" t="s">
        <v>13</v>
      </c>
      <c r="X918" s="9" t="s">
        <v>13</v>
      </c>
    </row>
    <row r="919" spans="1:24" x14ac:dyDescent="0.35">
      <c r="A919" t="str">
        <f>IF(OR('Données entrées'!E920=0,'Données entrées'!E920=""),"",IF('Données entrées'!A920="x","XXX4",""))</f>
        <v/>
      </c>
      <c r="B919" t="str">
        <f>IF($A919="","",'Données entrées'!C920)</f>
        <v/>
      </c>
      <c r="C919" t="str">
        <f>IF($A919="","",'Données entrées'!D920)</f>
        <v/>
      </c>
      <c r="D919" s="24" t="str">
        <f>IF(A919="","",'Données entrées'!E920)</f>
        <v/>
      </c>
      <c r="E919" s="7" t="str">
        <f>IF(OR('Données entrées'!E920=0,'Données entrées'!E920=""),"",IF(AND('Données entrées'!B920="x",'Données entrées'!E920&lt;0),"XXX8",""))</f>
        <v/>
      </c>
      <c r="F919" s="20" t="str">
        <f>IF($E919="","",'Données entrées'!C920)</f>
        <v/>
      </c>
      <c r="G919" s="20" t="str">
        <f>IF($E919="","",'Données entrées'!D920)</f>
        <v/>
      </c>
      <c r="H919" s="31" t="str">
        <f>IF($E919="","",'Données entrées'!E920)</f>
        <v/>
      </c>
      <c r="I919" t="str">
        <f>IF(AND('Données entrées'!B920="x",'Données entrées'!E920&gt;=0),"XXX3","")</f>
        <v/>
      </c>
      <c r="J919" t="str">
        <f>IF($I919="","",'Données entrées'!C920)</f>
        <v/>
      </c>
      <c r="K919" t="str">
        <f>IF($I919="","",'Données entrées'!D920)</f>
        <v/>
      </c>
      <c r="L919" s="24" t="str">
        <f>IF($I919="","",'Données entrées'!E920)</f>
        <v/>
      </c>
      <c r="M919" s="7" t="s">
        <v>13</v>
      </c>
      <c r="N919" s="20" t="s">
        <v>13</v>
      </c>
      <c r="O919" s="20" t="s">
        <v>13</v>
      </c>
      <c r="P919" s="9" t="s">
        <v>13</v>
      </c>
      <c r="Q919" t="s">
        <v>13</v>
      </c>
      <c r="R919" t="s">
        <v>13</v>
      </c>
      <c r="S919" t="s">
        <v>13</v>
      </c>
      <c r="T919" t="s">
        <v>13</v>
      </c>
      <c r="U919" s="7" t="s">
        <v>13</v>
      </c>
      <c r="V919" s="20" t="s">
        <v>13</v>
      </c>
      <c r="W919" s="20" t="s">
        <v>13</v>
      </c>
      <c r="X919" s="9" t="s">
        <v>13</v>
      </c>
    </row>
    <row r="920" spans="1:24" x14ac:dyDescent="0.35">
      <c r="A920" t="str">
        <f>IF(OR('Données entrées'!E921=0,'Données entrées'!E921=""),"",IF('Données entrées'!A921="x","XXX4",""))</f>
        <v/>
      </c>
      <c r="B920" t="str">
        <f>IF($A920="","",'Données entrées'!C921)</f>
        <v/>
      </c>
      <c r="C920" t="str">
        <f>IF($A920="","",'Données entrées'!D921)</f>
        <v/>
      </c>
      <c r="D920" s="24" t="str">
        <f>IF(A920="","",'Données entrées'!E921)</f>
        <v/>
      </c>
      <c r="E920" s="7" t="str">
        <f>IF(OR('Données entrées'!E921=0,'Données entrées'!E921=""),"",IF(AND('Données entrées'!B921="x",'Données entrées'!E921&lt;0),"XXX8",""))</f>
        <v/>
      </c>
      <c r="F920" s="20" t="str">
        <f>IF($E920="","",'Données entrées'!C921)</f>
        <v/>
      </c>
      <c r="G920" s="20" t="str">
        <f>IF($E920="","",'Données entrées'!D921)</f>
        <v/>
      </c>
      <c r="H920" s="31" t="str">
        <f>IF($E920="","",'Données entrées'!E921)</f>
        <v/>
      </c>
      <c r="I920" t="str">
        <f>IF(AND('Données entrées'!B921="x",'Données entrées'!E921&gt;=0),"XXX3","")</f>
        <v/>
      </c>
      <c r="J920" t="str">
        <f>IF($I920="","",'Données entrées'!C921)</f>
        <v/>
      </c>
      <c r="K920" t="str">
        <f>IF($I920="","",'Données entrées'!D921)</f>
        <v/>
      </c>
      <c r="L920" s="24" t="str">
        <f>IF($I920="","",'Données entrées'!E921)</f>
        <v/>
      </c>
      <c r="M920" s="7" t="s">
        <v>13</v>
      </c>
      <c r="N920" s="20" t="s">
        <v>13</v>
      </c>
      <c r="O920" s="20" t="s">
        <v>13</v>
      </c>
      <c r="P920" s="9" t="s">
        <v>13</v>
      </c>
      <c r="Q920" t="s">
        <v>13</v>
      </c>
      <c r="R920" t="s">
        <v>13</v>
      </c>
      <c r="S920" t="s">
        <v>13</v>
      </c>
      <c r="T920" t="s">
        <v>13</v>
      </c>
      <c r="U920" s="7" t="s">
        <v>13</v>
      </c>
      <c r="V920" s="20" t="s">
        <v>13</v>
      </c>
      <c r="W920" s="20" t="s">
        <v>13</v>
      </c>
      <c r="X920" s="9" t="s">
        <v>13</v>
      </c>
    </row>
    <row r="921" spans="1:24" x14ac:dyDescent="0.35">
      <c r="A921" t="str">
        <f>IF(OR('Données entrées'!E922=0,'Données entrées'!E922=""),"",IF('Données entrées'!A922="x","XXX4",""))</f>
        <v/>
      </c>
      <c r="B921" t="str">
        <f>IF($A921="","",'Données entrées'!C922)</f>
        <v/>
      </c>
      <c r="C921" t="str">
        <f>IF($A921="","",'Données entrées'!D922)</f>
        <v/>
      </c>
      <c r="D921" s="24" t="str">
        <f>IF(A921="","",'Données entrées'!E922)</f>
        <v/>
      </c>
      <c r="E921" s="7" t="str">
        <f>IF(OR('Données entrées'!E922=0,'Données entrées'!E922=""),"",IF(AND('Données entrées'!B922="x",'Données entrées'!E922&lt;0),"XXX8",""))</f>
        <v/>
      </c>
      <c r="F921" s="20" t="str">
        <f>IF($E921="","",'Données entrées'!C922)</f>
        <v/>
      </c>
      <c r="G921" s="20" t="str">
        <f>IF($E921="","",'Données entrées'!D922)</f>
        <v/>
      </c>
      <c r="H921" s="31" t="str">
        <f>IF($E921="","",'Données entrées'!E922)</f>
        <v/>
      </c>
      <c r="I921" t="str">
        <f>IF(AND('Données entrées'!B922="x",'Données entrées'!E922&gt;=0),"XXX3","")</f>
        <v/>
      </c>
      <c r="J921" t="str">
        <f>IF($I921="","",'Données entrées'!C922)</f>
        <v/>
      </c>
      <c r="K921" t="str">
        <f>IF($I921="","",'Données entrées'!D922)</f>
        <v/>
      </c>
      <c r="L921" s="24" t="str">
        <f>IF($I921="","",'Données entrées'!E922)</f>
        <v/>
      </c>
      <c r="M921" s="7" t="s">
        <v>13</v>
      </c>
      <c r="N921" s="20" t="s">
        <v>13</v>
      </c>
      <c r="O921" s="20" t="s">
        <v>13</v>
      </c>
      <c r="P921" s="9" t="s">
        <v>13</v>
      </c>
      <c r="Q921" t="s">
        <v>13</v>
      </c>
      <c r="R921" t="s">
        <v>13</v>
      </c>
      <c r="S921" t="s">
        <v>13</v>
      </c>
      <c r="T921" t="s">
        <v>13</v>
      </c>
      <c r="U921" s="7" t="s">
        <v>13</v>
      </c>
      <c r="V921" s="20" t="s">
        <v>13</v>
      </c>
      <c r="W921" s="20" t="s">
        <v>13</v>
      </c>
      <c r="X921" s="9" t="s">
        <v>13</v>
      </c>
    </row>
    <row r="922" spans="1:24" x14ac:dyDescent="0.35">
      <c r="A922" t="str">
        <f>IF(OR('Données entrées'!E923=0,'Données entrées'!E923=""),"",IF('Données entrées'!A923="x","XXX4",""))</f>
        <v/>
      </c>
      <c r="B922" t="str">
        <f>IF($A922="","",'Données entrées'!C923)</f>
        <v/>
      </c>
      <c r="C922" t="str">
        <f>IF($A922="","",'Données entrées'!D923)</f>
        <v/>
      </c>
      <c r="D922" s="24" t="str">
        <f>IF(A922="","",'Données entrées'!E923)</f>
        <v/>
      </c>
      <c r="E922" s="7" t="str">
        <f>IF(OR('Données entrées'!E923=0,'Données entrées'!E923=""),"",IF(AND('Données entrées'!B923="x",'Données entrées'!E923&lt;0),"XXX8",""))</f>
        <v/>
      </c>
      <c r="F922" s="20" t="str">
        <f>IF($E922="","",'Données entrées'!C923)</f>
        <v/>
      </c>
      <c r="G922" s="20" t="str">
        <f>IF($E922="","",'Données entrées'!D923)</f>
        <v/>
      </c>
      <c r="H922" s="31" t="str">
        <f>IF($E922="","",'Données entrées'!E923)</f>
        <v/>
      </c>
      <c r="I922" t="str">
        <f>IF(AND('Données entrées'!B923="x",'Données entrées'!E923&gt;=0),"XXX3","")</f>
        <v/>
      </c>
      <c r="J922" t="str">
        <f>IF($I922="","",'Données entrées'!C923)</f>
        <v/>
      </c>
      <c r="K922" t="str">
        <f>IF($I922="","",'Données entrées'!D923)</f>
        <v/>
      </c>
      <c r="L922" s="24" t="str">
        <f>IF($I922="","",'Données entrées'!E923)</f>
        <v/>
      </c>
      <c r="M922" s="7" t="s">
        <v>13</v>
      </c>
      <c r="N922" s="20" t="s">
        <v>13</v>
      </c>
      <c r="O922" s="20" t="s">
        <v>13</v>
      </c>
      <c r="P922" s="9" t="s">
        <v>13</v>
      </c>
      <c r="Q922" t="s">
        <v>13</v>
      </c>
      <c r="R922" t="s">
        <v>13</v>
      </c>
      <c r="S922" t="s">
        <v>13</v>
      </c>
      <c r="T922" t="s">
        <v>13</v>
      </c>
      <c r="U922" s="7" t="s">
        <v>13</v>
      </c>
      <c r="V922" s="20" t="s">
        <v>13</v>
      </c>
      <c r="W922" s="20" t="s">
        <v>13</v>
      </c>
      <c r="X922" s="9" t="s">
        <v>13</v>
      </c>
    </row>
    <row r="923" spans="1:24" x14ac:dyDescent="0.35">
      <c r="A923" t="str">
        <f>IF(OR('Données entrées'!E924=0,'Données entrées'!E924=""),"",IF('Données entrées'!A924="x","XXX4",""))</f>
        <v/>
      </c>
      <c r="B923" t="str">
        <f>IF($A923="","",'Données entrées'!C924)</f>
        <v/>
      </c>
      <c r="C923" t="str">
        <f>IF($A923="","",'Données entrées'!D924)</f>
        <v/>
      </c>
      <c r="D923" s="24" t="str">
        <f>IF(A923="","",'Données entrées'!E924)</f>
        <v/>
      </c>
      <c r="E923" s="7" t="str">
        <f>IF(OR('Données entrées'!E924=0,'Données entrées'!E924=""),"",IF(AND('Données entrées'!B924="x",'Données entrées'!E924&lt;0),"XXX8",""))</f>
        <v/>
      </c>
      <c r="F923" s="20" t="str">
        <f>IF($E923="","",'Données entrées'!C924)</f>
        <v/>
      </c>
      <c r="G923" s="20" t="str">
        <f>IF($E923="","",'Données entrées'!D924)</f>
        <v/>
      </c>
      <c r="H923" s="31" t="str">
        <f>IF($E923="","",'Données entrées'!E924)</f>
        <v/>
      </c>
      <c r="I923" t="str">
        <f>IF(AND('Données entrées'!B924="x",'Données entrées'!E924&gt;=0),"XXX3","")</f>
        <v/>
      </c>
      <c r="J923" t="str">
        <f>IF($I923="","",'Données entrées'!C924)</f>
        <v/>
      </c>
      <c r="K923" t="str">
        <f>IF($I923="","",'Données entrées'!D924)</f>
        <v/>
      </c>
      <c r="L923" s="24" t="str">
        <f>IF($I923="","",'Données entrées'!E924)</f>
        <v/>
      </c>
      <c r="M923" s="7" t="s">
        <v>13</v>
      </c>
      <c r="N923" s="20" t="s">
        <v>13</v>
      </c>
      <c r="O923" s="20" t="s">
        <v>13</v>
      </c>
      <c r="P923" s="9" t="s">
        <v>13</v>
      </c>
      <c r="Q923" t="s">
        <v>13</v>
      </c>
      <c r="R923" t="s">
        <v>13</v>
      </c>
      <c r="S923" t="s">
        <v>13</v>
      </c>
      <c r="T923" t="s">
        <v>13</v>
      </c>
      <c r="U923" s="7" t="s">
        <v>13</v>
      </c>
      <c r="V923" s="20" t="s">
        <v>13</v>
      </c>
      <c r="W923" s="20" t="s">
        <v>13</v>
      </c>
      <c r="X923" s="9" t="s">
        <v>13</v>
      </c>
    </row>
    <row r="924" spans="1:24" x14ac:dyDescent="0.35">
      <c r="A924" t="str">
        <f>IF(OR('Données entrées'!E925=0,'Données entrées'!E925=""),"",IF('Données entrées'!A925="x","XXX4",""))</f>
        <v/>
      </c>
      <c r="B924" t="str">
        <f>IF($A924="","",'Données entrées'!C925)</f>
        <v/>
      </c>
      <c r="C924" t="str">
        <f>IF($A924="","",'Données entrées'!D925)</f>
        <v/>
      </c>
      <c r="D924" s="24" t="str">
        <f>IF(A924="","",'Données entrées'!E925)</f>
        <v/>
      </c>
      <c r="E924" s="7" t="str">
        <f>IF(OR('Données entrées'!E925=0,'Données entrées'!E925=""),"",IF(AND('Données entrées'!B925="x",'Données entrées'!E925&lt;0),"XXX8",""))</f>
        <v/>
      </c>
      <c r="F924" s="20" t="str">
        <f>IF($E924="","",'Données entrées'!C925)</f>
        <v/>
      </c>
      <c r="G924" s="20" t="str">
        <f>IF($E924="","",'Données entrées'!D925)</f>
        <v/>
      </c>
      <c r="H924" s="31" t="str">
        <f>IF($E924="","",'Données entrées'!E925)</f>
        <v/>
      </c>
      <c r="I924" t="str">
        <f>IF(AND('Données entrées'!B925="x",'Données entrées'!E925&gt;=0),"XXX3","")</f>
        <v/>
      </c>
      <c r="J924" t="str">
        <f>IF($I924="","",'Données entrées'!C925)</f>
        <v/>
      </c>
      <c r="K924" t="str">
        <f>IF($I924="","",'Données entrées'!D925)</f>
        <v/>
      </c>
      <c r="L924" s="24" t="str">
        <f>IF($I924="","",'Données entrées'!E925)</f>
        <v/>
      </c>
      <c r="M924" s="7" t="s">
        <v>13</v>
      </c>
      <c r="N924" s="20" t="s">
        <v>13</v>
      </c>
      <c r="O924" s="20" t="s">
        <v>13</v>
      </c>
      <c r="P924" s="9" t="s">
        <v>13</v>
      </c>
      <c r="Q924" t="s">
        <v>13</v>
      </c>
      <c r="R924" t="s">
        <v>13</v>
      </c>
      <c r="S924" t="s">
        <v>13</v>
      </c>
      <c r="T924" t="s">
        <v>13</v>
      </c>
      <c r="U924" s="7" t="s">
        <v>13</v>
      </c>
      <c r="V924" s="20" t="s">
        <v>13</v>
      </c>
      <c r="W924" s="20" t="s">
        <v>13</v>
      </c>
      <c r="X924" s="9" t="s">
        <v>13</v>
      </c>
    </row>
    <row r="925" spans="1:24" x14ac:dyDescent="0.35">
      <c r="A925" t="str">
        <f>IF(OR('Données entrées'!E926=0,'Données entrées'!E926=""),"",IF('Données entrées'!A926="x","XXX4",""))</f>
        <v/>
      </c>
      <c r="B925" t="str">
        <f>IF($A925="","",'Données entrées'!C926)</f>
        <v/>
      </c>
      <c r="C925" t="str">
        <f>IF($A925="","",'Données entrées'!D926)</f>
        <v/>
      </c>
      <c r="D925" s="24" t="str">
        <f>IF(A925="","",'Données entrées'!E926)</f>
        <v/>
      </c>
      <c r="E925" s="7" t="str">
        <f>IF(OR('Données entrées'!E926=0,'Données entrées'!E926=""),"",IF(AND('Données entrées'!B926="x",'Données entrées'!E926&lt;0),"XXX8",""))</f>
        <v/>
      </c>
      <c r="F925" s="20" t="str">
        <f>IF($E925="","",'Données entrées'!C926)</f>
        <v/>
      </c>
      <c r="G925" s="20" t="str">
        <f>IF($E925="","",'Données entrées'!D926)</f>
        <v/>
      </c>
      <c r="H925" s="31" t="str">
        <f>IF($E925="","",'Données entrées'!E926)</f>
        <v/>
      </c>
      <c r="I925" t="str">
        <f>IF(AND('Données entrées'!B926="x",'Données entrées'!E926&gt;=0),"XXX3","")</f>
        <v/>
      </c>
      <c r="J925" t="str">
        <f>IF($I925="","",'Données entrées'!C926)</f>
        <v/>
      </c>
      <c r="K925" t="str">
        <f>IF($I925="","",'Données entrées'!D926)</f>
        <v/>
      </c>
      <c r="L925" s="24" t="str">
        <f>IF($I925="","",'Données entrées'!E926)</f>
        <v/>
      </c>
      <c r="M925" s="7" t="s">
        <v>13</v>
      </c>
      <c r="N925" s="20" t="s">
        <v>13</v>
      </c>
      <c r="O925" s="20" t="s">
        <v>13</v>
      </c>
      <c r="P925" s="9" t="s">
        <v>13</v>
      </c>
      <c r="Q925" t="s">
        <v>13</v>
      </c>
      <c r="R925" t="s">
        <v>13</v>
      </c>
      <c r="S925" t="s">
        <v>13</v>
      </c>
      <c r="T925" t="s">
        <v>13</v>
      </c>
      <c r="U925" s="7" t="s">
        <v>13</v>
      </c>
      <c r="V925" s="20" t="s">
        <v>13</v>
      </c>
      <c r="W925" s="20" t="s">
        <v>13</v>
      </c>
      <c r="X925" s="9" t="s">
        <v>13</v>
      </c>
    </row>
    <row r="926" spans="1:24" x14ac:dyDescent="0.35">
      <c r="A926" t="str">
        <f>IF(OR('Données entrées'!E927=0,'Données entrées'!E927=""),"",IF('Données entrées'!A927="x","XXX4",""))</f>
        <v/>
      </c>
      <c r="B926" t="str">
        <f>IF($A926="","",'Données entrées'!C927)</f>
        <v/>
      </c>
      <c r="C926" t="str">
        <f>IF($A926="","",'Données entrées'!D927)</f>
        <v/>
      </c>
      <c r="D926" s="24" t="str">
        <f>IF(A926="","",'Données entrées'!E927)</f>
        <v/>
      </c>
      <c r="E926" s="7" t="str">
        <f>IF(OR('Données entrées'!E927=0,'Données entrées'!E927=""),"",IF(AND('Données entrées'!B927="x",'Données entrées'!E927&lt;0),"XXX8",""))</f>
        <v/>
      </c>
      <c r="F926" s="20" t="str">
        <f>IF($E926="","",'Données entrées'!C927)</f>
        <v/>
      </c>
      <c r="G926" s="20" t="str">
        <f>IF($E926="","",'Données entrées'!D927)</f>
        <v/>
      </c>
      <c r="H926" s="31" t="str">
        <f>IF($E926="","",'Données entrées'!E927)</f>
        <v/>
      </c>
      <c r="I926" t="str">
        <f>IF(AND('Données entrées'!B927="x",'Données entrées'!E927&gt;=0),"XXX3","")</f>
        <v/>
      </c>
      <c r="J926" t="str">
        <f>IF($I926="","",'Données entrées'!C927)</f>
        <v/>
      </c>
      <c r="K926" t="str">
        <f>IF($I926="","",'Données entrées'!D927)</f>
        <v/>
      </c>
      <c r="L926" s="24" t="str">
        <f>IF($I926="","",'Données entrées'!E927)</f>
        <v/>
      </c>
      <c r="M926" s="7" t="s">
        <v>13</v>
      </c>
      <c r="N926" s="20" t="s">
        <v>13</v>
      </c>
      <c r="O926" s="20" t="s">
        <v>13</v>
      </c>
      <c r="P926" s="9" t="s">
        <v>13</v>
      </c>
      <c r="Q926" t="s">
        <v>13</v>
      </c>
      <c r="R926" t="s">
        <v>13</v>
      </c>
      <c r="S926" t="s">
        <v>13</v>
      </c>
      <c r="T926" t="s">
        <v>13</v>
      </c>
      <c r="U926" s="7" t="s">
        <v>13</v>
      </c>
      <c r="V926" s="20" t="s">
        <v>13</v>
      </c>
      <c r="W926" s="20" t="s">
        <v>13</v>
      </c>
      <c r="X926" s="9" t="s">
        <v>13</v>
      </c>
    </row>
    <row r="927" spans="1:24" x14ac:dyDescent="0.35">
      <c r="A927" t="str">
        <f>IF(OR('Données entrées'!E928=0,'Données entrées'!E928=""),"",IF('Données entrées'!A928="x","XXX4",""))</f>
        <v/>
      </c>
      <c r="B927" t="str">
        <f>IF($A927="","",'Données entrées'!C928)</f>
        <v/>
      </c>
      <c r="C927" t="str">
        <f>IF($A927="","",'Données entrées'!D928)</f>
        <v/>
      </c>
      <c r="D927" s="24" t="str">
        <f>IF(A927="","",'Données entrées'!E928)</f>
        <v/>
      </c>
      <c r="E927" s="7" t="str">
        <f>IF(OR('Données entrées'!E928=0,'Données entrées'!E928=""),"",IF(AND('Données entrées'!B928="x",'Données entrées'!E928&lt;0),"XXX8",""))</f>
        <v/>
      </c>
      <c r="F927" s="20" t="str">
        <f>IF($E927="","",'Données entrées'!C928)</f>
        <v/>
      </c>
      <c r="G927" s="20" t="str">
        <f>IF($E927="","",'Données entrées'!D928)</f>
        <v/>
      </c>
      <c r="H927" s="31" t="str">
        <f>IF($E927="","",'Données entrées'!E928)</f>
        <v/>
      </c>
      <c r="I927" t="str">
        <f>IF(AND('Données entrées'!B928="x",'Données entrées'!E928&gt;=0),"XXX3","")</f>
        <v/>
      </c>
      <c r="J927" t="str">
        <f>IF($I927="","",'Données entrées'!C928)</f>
        <v/>
      </c>
      <c r="K927" t="str">
        <f>IF($I927="","",'Données entrées'!D928)</f>
        <v/>
      </c>
      <c r="L927" s="24" t="str">
        <f>IF($I927="","",'Données entrées'!E928)</f>
        <v/>
      </c>
      <c r="M927" s="7" t="s">
        <v>13</v>
      </c>
      <c r="N927" s="20" t="s">
        <v>13</v>
      </c>
      <c r="O927" s="20" t="s">
        <v>13</v>
      </c>
      <c r="P927" s="9" t="s">
        <v>13</v>
      </c>
      <c r="Q927" t="s">
        <v>13</v>
      </c>
      <c r="R927" t="s">
        <v>13</v>
      </c>
      <c r="S927" t="s">
        <v>13</v>
      </c>
      <c r="T927" t="s">
        <v>13</v>
      </c>
      <c r="U927" s="7" t="s">
        <v>13</v>
      </c>
      <c r="V927" s="20" t="s">
        <v>13</v>
      </c>
      <c r="W927" s="20" t="s">
        <v>13</v>
      </c>
      <c r="X927" s="9" t="s">
        <v>13</v>
      </c>
    </row>
    <row r="928" spans="1:24" x14ac:dyDescent="0.35">
      <c r="A928" t="str">
        <f>IF(OR('Données entrées'!E929=0,'Données entrées'!E929=""),"",IF('Données entrées'!A929="x","XXX4",""))</f>
        <v/>
      </c>
      <c r="B928" t="str">
        <f>IF($A928="","",'Données entrées'!C929)</f>
        <v/>
      </c>
      <c r="C928" t="str">
        <f>IF($A928="","",'Données entrées'!D929)</f>
        <v/>
      </c>
      <c r="D928" s="24" t="str">
        <f>IF(A928="","",'Données entrées'!E929)</f>
        <v/>
      </c>
      <c r="E928" s="7" t="str">
        <f>IF(OR('Données entrées'!E929=0,'Données entrées'!E929=""),"",IF(AND('Données entrées'!B929="x",'Données entrées'!E929&lt;0),"XXX8",""))</f>
        <v/>
      </c>
      <c r="F928" s="20" t="str">
        <f>IF($E928="","",'Données entrées'!C929)</f>
        <v/>
      </c>
      <c r="G928" s="20" t="str">
        <f>IF($E928="","",'Données entrées'!D929)</f>
        <v/>
      </c>
      <c r="H928" s="31" t="str">
        <f>IF($E928="","",'Données entrées'!E929)</f>
        <v/>
      </c>
      <c r="I928" t="str">
        <f>IF(AND('Données entrées'!B929="x",'Données entrées'!E929&gt;=0),"XXX3","")</f>
        <v/>
      </c>
      <c r="J928" t="str">
        <f>IF($I928="","",'Données entrées'!C929)</f>
        <v/>
      </c>
      <c r="K928" t="str">
        <f>IF($I928="","",'Données entrées'!D929)</f>
        <v/>
      </c>
      <c r="L928" s="24" t="str">
        <f>IF($I928="","",'Données entrées'!E929)</f>
        <v/>
      </c>
      <c r="M928" s="7" t="s">
        <v>13</v>
      </c>
      <c r="N928" s="20" t="s">
        <v>13</v>
      </c>
      <c r="O928" s="20" t="s">
        <v>13</v>
      </c>
      <c r="P928" s="9" t="s">
        <v>13</v>
      </c>
      <c r="Q928" t="s">
        <v>13</v>
      </c>
      <c r="R928" t="s">
        <v>13</v>
      </c>
      <c r="S928" t="s">
        <v>13</v>
      </c>
      <c r="T928" t="s">
        <v>13</v>
      </c>
      <c r="U928" s="7" t="s">
        <v>13</v>
      </c>
      <c r="V928" s="20" t="s">
        <v>13</v>
      </c>
      <c r="W928" s="20" t="s">
        <v>13</v>
      </c>
      <c r="X928" s="9" t="s">
        <v>13</v>
      </c>
    </row>
    <row r="929" spans="1:24" x14ac:dyDescent="0.35">
      <c r="A929" t="str">
        <f>IF(OR('Données entrées'!E930=0,'Données entrées'!E930=""),"",IF('Données entrées'!A930="x","XXX4",""))</f>
        <v/>
      </c>
      <c r="B929" t="str">
        <f>IF($A929="","",'Données entrées'!C930)</f>
        <v/>
      </c>
      <c r="C929" t="str">
        <f>IF($A929="","",'Données entrées'!D930)</f>
        <v/>
      </c>
      <c r="D929" s="24" t="str">
        <f>IF(A929="","",'Données entrées'!E930)</f>
        <v/>
      </c>
      <c r="E929" s="7" t="str">
        <f>IF(OR('Données entrées'!E930=0,'Données entrées'!E930=""),"",IF(AND('Données entrées'!B930="x",'Données entrées'!E930&lt;0),"XXX8",""))</f>
        <v/>
      </c>
      <c r="F929" s="20" t="str">
        <f>IF($E929="","",'Données entrées'!C930)</f>
        <v/>
      </c>
      <c r="G929" s="20" t="str">
        <f>IF($E929="","",'Données entrées'!D930)</f>
        <v/>
      </c>
      <c r="H929" s="31" t="str">
        <f>IF($E929="","",'Données entrées'!E930)</f>
        <v/>
      </c>
      <c r="I929" t="str">
        <f>IF(AND('Données entrées'!B930="x",'Données entrées'!E930&gt;=0),"XXX3","")</f>
        <v/>
      </c>
      <c r="J929" t="str">
        <f>IF($I929="","",'Données entrées'!C930)</f>
        <v/>
      </c>
      <c r="K929" t="str">
        <f>IF($I929="","",'Données entrées'!D930)</f>
        <v/>
      </c>
      <c r="L929" s="24" t="str">
        <f>IF($I929="","",'Données entrées'!E930)</f>
        <v/>
      </c>
      <c r="M929" s="7" t="s">
        <v>13</v>
      </c>
      <c r="N929" s="20" t="s">
        <v>13</v>
      </c>
      <c r="O929" s="20" t="s">
        <v>13</v>
      </c>
      <c r="P929" s="9" t="s">
        <v>13</v>
      </c>
      <c r="Q929" t="s">
        <v>13</v>
      </c>
      <c r="R929" t="s">
        <v>13</v>
      </c>
      <c r="S929" t="s">
        <v>13</v>
      </c>
      <c r="T929" t="s">
        <v>13</v>
      </c>
      <c r="U929" s="7" t="s">
        <v>13</v>
      </c>
      <c r="V929" s="20" t="s">
        <v>13</v>
      </c>
      <c r="W929" s="20" t="s">
        <v>13</v>
      </c>
      <c r="X929" s="9" t="s">
        <v>13</v>
      </c>
    </row>
    <row r="930" spans="1:24" x14ac:dyDescent="0.35">
      <c r="A930" t="str">
        <f>IF(OR('Données entrées'!E931=0,'Données entrées'!E931=""),"",IF('Données entrées'!A931="x","XXX4",""))</f>
        <v/>
      </c>
      <c r="B930" t="str">
        <f>IF($A930="","",'Données entrées'!C931)</f>
        <v/>
      </c>
      <c r="C930" t="str">
        <f>IF($A930="","",'Données entrées'!D931)</f>
        <v/>
      </c>
      <c r="D930" s="24" t="str">
        <f>IF(A930="","",'Données entrées'!E931)</f>
        <v/>
      </c>
      <c r="E930" s="7" t="str">
        <f>IF(OR('Données entrées'!E931=0,'Données entrées'!E931=""),"",IF(AND('Données entrées'!B931="x",'Données entrées'!E931&lt;0),"XXX8",""))</f>
        <v/>
      </c>
      <c r="F930" s="20" t="str">
        <f>IF($E930="","",'Données entrées'!C931)</f>
        <v/>
      </c>
      <c r="G930" s="20" t="str">
        <f>IF($E930="","",'Données entrées'!D931)</f>
        <v/>
      </c>
      <c r="H930" s="31" t="str">
        <f>IF($E930="","",'Données entrées'!E931)</f>
        <v/>
      </c>
      <c r="I930" t="str">
        <f>IF(AND('Données entrées'!B931="x",'Données entrées'!E931&gt;=0),"XXX3","")</f>
        <v/>
      </c>
      <c r="J930" t="str">
        <f>IF($I930="","",'Données entrées'!C931)</f>
        <v/>
      </c>
      <c r="K930" t="str">
        <f>IF($I930="","",'Données entrées'!D931)</f>
        <v/>
      </c>
      <c r="L930" s="24" t="str">
        <f>IF($I930="","",'Données entrées'!E931)</f>
        <v/>
      </c>
      <c r="M930" s="7" t="s">
        <v>13</v>
      </c>
      <c r="N930" s="20" t="s">
        <v>13</v>
      </c>
      <c r="O930" s="20" t="s">
        <v>13</v>
      </c>
      <c r="P930" s="9" t="s">
        <v>13</v>
      </c>
      <c r="Q930" t="s">
        <v>13</v>
      </c>
      <c r="R930" t="s">
        <v>13</v>
      </c>
      <c r="S930" t="s">
        <v>13</v>
      </c>
      <c r="T930" t="s">
        <v>13</v>
      </c>
      <c r="U930" s="7" t="s">
        <v>13</v>
      </c>
      <c r="V930" s="20" t="s">
        <v>13</v>
      </c>
      <c r="W930" s="20" t="s">
        <v>13</v>
      </c>
      <c r="X930" s="9" t="s">
        <v>13</v>
      </c>
    </row>
    <row r="931" spans="1:24" x14ac:dyDescent="0.35">
      <c r="A931" t="str">
        <f>IF(OR('Données entrées'!E932=0,'Données entrées'!E932=""),"",IF('Données entrées'!A932="x","XXX4",""))</f>
        <v/>
      </c>
      <c r="B931" t="str">
        <f>IF($A931="","",'Données entrées'!C932)</f>
        <v/>
      </c>
      <c r="C931" t="str">
        <f>IF($A931="","",'Données entrées'!D932)</f>
        <v/>
      </c>
      <c r="D931" s="24" t="str">
        <f>IF(A931="","",'Données entrées'!E932)</f>
        <v/>
      </c>
      <c r="E931" s="7" t="str">
        <f>IF(OR('Données entrées'!E932=0,'Données entrées'!E932=""),"",IF(AND('Données entrées'!B932="x",'Données entrées'!E932&lt;0),"XXX8",""))</f>
        <v/>
      </c>
      <c r="F931" s="20" t="str">
        <f>IF($E931="","",'Données entrées'!C932)</f>
        <v/>
      </c>
      <c r="G931" s="20" t="str">
        <f>IF($E931="","",'Données entrées'!D932)</f>
        <v/>
      </c>
      <c r="H931" s="31" t="str">
        <f>IF($E931="","",'Données entrées'!E932)</f>
        <v/>
      </c>
      <c r="I931" t="str">
        <f>IF(AND('Données entrées'!B932="x",'Données entrées'!E932&gt;=0),"XXX3","")</f>
        <v/>
      </c>
      <c r="J931" t="str">
        <f>IF($I931="","",'Données entrées'!C932)</f>
        <v/>
      </c>
      <c r="K931" t="str">
        <f>IF($I931="","",'Données entrées'!D932)</f>
        <v/>
      </c>
      <c r="L931" s="24" t="str">
        <f>IF($I931="","",'Données entrées'!E932)</f>
        <v/>
      </c>
      <c r="M931" s="7" t="s">
        <v>13</v>
      </c>
      <c r="N931" s="20" t="s">
        <v>13</v>
      </c>
      <c r="O931" s="20" t="s">
        <v>13</v>
      </c>
      <c r="P931" s="9" t="s">
        <v>13</v>
      </c>
      <c r="Q931" t="s">
        <v>13</v>
      </c>
      <c r="R931" t="s">
        <v>13</v>
      </c>
      <c r="S931" t="s">
        <v>13</v>
      </c>
      <c r="T931" t="s">
        <v>13</v>
      </c>
      <c r="U931" s="7" t="s">
        <v>13</v>
      </c>
      <c r="V931" s="20" t="s">
        <v>13</v>
      </c>
      <c r="W931" s="20" t="s">
        <v>13</v>
      </c>
      <c r="X931" s="9" t="s">
        <v>13</v>
      </c>
    </row>
    <row r="932" spans="1:24" x14ac:dyDescent="0.35">
      <c r="A932" t="str">
        <f>IF(OR('Données entrées'!E933=0,'Données entrées'!E933=""),"",IF('Données entrées'!A933="x","XXX4",""))</f>
        <v/>
      </c>
      <c r="B932" t="str">
        <f>IF($A932="","",'Données entrées'!C933)</f>
        <v/>
      </c>
      <c r="C932" t="str">
        <f>IF($A932="","",'Données entrées'!D933)</f>
        <v/>
      </c>
      <c r="D932" s="24" t="str">
        <f>IF(A932="","",'Données entrées'!E933)</f>
        <v/>
      </c>
      <c r="E932" s="7" t="str">
        <f>IF(OR('Données entrées'!E933=0,'Données entrées'!E933=""),"",IF(AND('Données entrées'!B933="x",'Données entrées'!E933&lt;0),"XXX8",""))</f>
        <v/>
      </c>
      <c r="F932" s="20" t="str">
        <f>IF($E932="","",'Données entrées'!C933)</f>
        <v/>
      </c>
      <c r="G932" s="20" t="str">
        <f>IF($E932="","",'Données entrées'!D933)</f>
        <v/>
      </c>
      <c r="H932" s="31" t="str">
        <f>IF($E932="","",'Données entrées'!E933)</f>
        <v/>
      </c>
      <c r="I932" t="str">
        <f>IF(AND('Données entrées'!B933="x",'Données entrées'!E933&gt;=0),"XXX3","")</f>
        <v/>
      </c>
      <c r="J932" t="str">
        <f>IF($I932="","",'Données entrées'!C933)</f>
        <v/>
      </c>
      <c r="K932" t="str">
        <f>IF($I932="","",'Données entrées'!D933)</f>
        <v/>
      </c>
      <c r="L932" s="24" t="str">
        <f>IF($I932="","",'Données entrées'!E933)</f>
        <v/>
      </c>
      <c r="M932" s="7" t="s">
        <v>13</v>
      </c>
      <c r="N932" s="20" t="s">
        <v>13</v>
      </c>
      <c r="O932" s="20" t="s">
        <v>13</v>
      </c>
      <c r="P932" s="9" t="s">
        <v>13</v>
      </c>
      <c r="Q932" t="s">
        <v>13</v>
      </c>
      <c r="R932" t="s">
        <v>13</v>
      </c>
      <c r="S932" t="s">
        <v>13</v>
      </c>
      <c r="T932" t="s">
        <v>13</v>
      </c>
      <c r="U932" s="7" t="s">
        <v>13</v>
      </c>
      <c r="V932" s="20" t="s">
        <v>13</v>
      </c>
      <c r="W932" s="20" t="s">
        <v>13</v>
      </c>
      <c r="X932" s="9" t="s">
        <v>13</v>
      </c>
    </row>
    <row r="933" spans="1:24" x14ac:dyDescent="0.35">
      <c r="A933" t="str">
        <f>IF(OR('Données entrées'!E934=0,'Données entrées'!E934=""),"",IF('Données entrées'!A934="x","XXX4",""))</f>
        <v/>
      </c>
      <c r="B933" t="str">
        <f>IF($A933="","",'Données entrées'!C934)</f>
        <v/>
      </c>
      <c r="C933" t="str">
        <f>IF($A933="","",'Données entrées'!D934)</f>
        <v/>
      </c>
      <c r="D933" s="24" t="str">
        <f>IF(A933="","",'Données entrées'!E934)</f>
        <v/>
      </c>
      <c r="E933" s="7" t="str">
        <f>IF(OR('Données entrées'!E934=0,'Données entrées'!E934=""),"",IF(AND('Données entrées'!B934="x",'Données entrées'!E934&lt;0),"XXX8",""))</f>
        <v/>
      </c>
      <c r="F933" s="20" t="str">
        <f>IF($E933="","",'Données entrées'!C934)</f>
        <v/>
      </c>
      <c r="G933" s="20" t="str">
        <f>IF($E933="","",'Données entrées'!D934)</f>
        <v/>
      </c>
      <c r="H933" s="31" t="str">
        <f>IF($E933="","",'Données entrées'!E934)</f>
        <v/>
      </c>
      <c r="I933" t="str">
        <f>IF(AND('Données entrées'!B934="x",'Données entrées'!E934&gt;=0),"XXX3","")</f>
        <v/>
      </c>
      <c r="J933" t="str">
        <f>IF($I933="","",'Données entrées'!C934)</f>
        <v/>
      </c>
      <c r="K933" t="str">
        <f>IF($I933="","",'Données entrées'!D934)</f>
        <v/>
      </c>
      <c r="L933" s="24" t="str">
        <f>IF($I933="","",'Données entrées'!E934)</f>
        <v/>
      </c>
      <c r="M933" s="7" t="s">
        <v>13</v>
      </c>
      <c r="N933" s="20" t="s">
        <v>13</v>
      </c>
      <c r="O933" s="20" t="s">
        <v>13</v>
      </c>
      <c r="P933" s="9" t="s">
        <v>13</v>
      </c>
      <c r="Q933" t="s">
        <v>13</v>
      </c>
      <c r="R933" t="s">
        <v>13</v>
      </c>
      <c r="S933" t="s">
        <v>13</v>
      </c>
      <c r="T933" t="s">
        <v>13</v>
      </c>
      <c r="U933" s="7" t="s">
        <v>13</v>
      </c>
      <c r="V933" s="20" t="s">
        <v>13</v>
      </c>
      <c r="W933" s="20" t="s">
        <v>13</v>
      </c>
      <c r="X933" s="9" t="s">
        <v>13</v>
      </c>
    </row>
    <row r="934" spans="1:24" x14ac:dyDescent="0.35">
      <c r="A934" t="str">
        <f>IF(OR('Données entrées'!E935=0,'Données entrées'!E935=""),"",IF('Données entrées'!A935="x","XXX4",""))</f>
        <v/>
      </c>
      <c r="B934" t="str">
        <f>IF($A934="","",'Données entrées'!C935)</f>
        <v/>
      </c>
      <c r="C934" t="str">
        <f>IF($A934="","",'Données entrées'!D935)</f>
        <v/>
      </c>
      <c r="D934" s="24" t="str">
        <f>IF(A934="","",'Données entrées'!E935)</f>
        <v/>
      </c>
      <c r="E934" s="7" t="str">
        <f>IF(OR('Données entrées'!E935=0,'Données entrées'!E935=""),"",IF(AND('Données entrées'!B935="x",'Données entrées'!E935&lt;0),"XXX8",""))</f>
        <v/>
      </c>
      <c r="F934" s="20" t="str">
        <f>IF($E934="","",'Données entrées'!C935)</f>
        <v/>
      </c>
      <c r="G934" s="20" t="str">
        <f>IF($E934="","",'Données entrées'!D935)</f>
        <v/>
      </c>
      <c r="H934" s="31" t="str">
        <f>IF($E934="","",'Données entrées'!E935)</f>
        <v/>
      </c>
      <c r="I934" t="str">
        <f>IF(AND('Données entrées'!B935="x",'Données entrées'!E935&gt;=0),"XXX3","")</f>
        <v/>
      </c>
      <c r="J934" t="str">
        <f>IF($I934="","",'Données entrées'!C935)</f>
        <v/>
      </c>
      <c r="K934" t="str">
        <f>IF($I934="","",'Données entrées'!D935)</f>
        <v/>
      </c>
      <c r="L934" s="24" t="str">
        <f>IF($I934="","",'Données entrées'!E935)</f>
        <v/>
      </c>
      <c r="M934" s="7" t="s">
        <v>13</v>
      </c>
      <c r="N934" s="20" t="s">
        <v>13</v>
      </c>
      <c r="O934" s="20" t="s">
        <v>13</v>
      </c>
      <c r="P934" s="9" t="s">
        <v>13</v>
      </c>
      <c r="Q934" t="s">
        <v>13</v>
      </c>
      <c r="R934" t="s">
        <v>13</v>
      </c>
      <c r="S934" t="s">
        <v>13</v>
      </c>
      <c r="T934" t="s">
        <v>13</v>
      </c>
      <c r="U934" s="7" t="s">
        <v>13</v>
      </c>
      <c r="V934" s="20" t="s">
        <v>13</v>
      </c>
      <c r="W934" s="20" t="s">
        <v>13</v>
      </c>
      <c r="X934" s="9" t="s">
        <v>13</v>
      </c>
    </row>
    <row r="935" spans="1:24" x14ac:dyDescent="0.35">
      <c r="A935" t="str">
        <f>IF(OR('Données entrées'!E936=0,'Données entrées'!E936=""),"",IF('Données entrées'!A936="x","XXX4",""))</f>
        <v/>
      </c>
      <c r="B935" t="str">
        <f>IF($A935="","",'Données entrées'!C936)</f>
        <v/>
      </c>
      <c r="C935" t="str">
        <f>IF($A935="","",'Données entrées'!D936)</f>
        <v/>
      </c>
      <c r="D935" s="24" t="str">
        <f>IF(A935="","",'Données entrées'!E936)</f>
        <v/>
      </c>
      <c r="E935" s="7" t="str">
        <f>IF(OR('Données entrées'!E936=0,'Données entrées'!E936=""),"",IF(AND('Données entrées'!B936="x",'Données entrées'!E936&lt;0),"XXX8",""))</f>
        <v/>
      </c>
      <c r="F935" s="20" t="str">
        <f>IF($E935="","",'Données entrées'!C936)</f>
        <v/>
      </c>
      <c r="G935" s="20" t="str">
        <f>IF($E935="","",'Données entrées'!D936)</f>
        <v/>
      </c>
      <c r="H935" s="31" t="str">
        <f>IF($E935="","",'Données entrées'!E936)</f>
        <v/>
      </c>
      <c r="I935" t="str">
        <f>IF(AND('Données entrées'!B936="x",'Données entrées'!E936&gt;=0),"XXX3","")</f>
        <v/>
      </c>
      <c r="J935" t="str">
        <f>IF($I935="","",'Données entrées'!C936)</f>
        <v/>
      </c>
      <c r="K935" t="str">
        <f>IF($I935="","",'Données entrées'!D936)</f>
        <v/>
      </c>
      <c r="L935" s="24" t="str">
        <f>IF($I935="","",'Données entrées'!E936)</f>
        <v/>
      </c>
      <c r="M935" s="7" t="s">
        <v>13</v>
      </c>
      <c r="N935" s="20" t="s">
        <v>13</v>
      </c>
      <c r="O935" s="20" t="s">
        <v>13</v>
      </c>
      <c r="P935" s="9" t="s">
        <v>13</v>
      </c>
      <c r="Q935" t="s">
        <v>13</v>
      </c>
      <c r="R935" t="s">
        <v>13</v>
      </c>
      <c r="S935" t="s">
        <v>13</v>
      </c>
      <c r="T935" t="s">
        <v>13</v>
      </c>
      <c r="U935" s="7" t="s">
        <v>13</v>
      </c>
      <c r="V935" s="20" t="s">
        <v>13</v>
      </c>
      <c r="W935" s="20" t="s">
        <v>13</v>
      </c>
      <c r="X935" s="9" t="s">
        <v>13</v>
      </c>
    </row>
    <row r="936" spans="1:24" x14ac:dyDescent="0.35">
      <c r="A936" t="str">
        <f>IF(OR('Données entrées'!E937=0,'Données entrées'!E937=""),"",IF('Données entrées'!A937="x","XXX4",""))</f>
        <v/>
      </c>
      <c r="B936" t="str">
        <f>IF($A936="","",'Données entrées'!C937)</f>
        <v/>
      </c>
      <c r="C936" t="str">
        <f>IF($A936="","",'Données entrées'!D937)</f>
        <v/>
      </c>
      <c r="D936" s="24" t="str">
        <f>IF(A936="","",'Données entrées'!E937)</f>
        <v/>
      </c>
      <c r="E936" s="7" t="str">
        <f>IF(OR('Données entrées'!E937=0,'Données entrées'!E937=""),"",IF(AND('Données entrées'!B937="x",'Données entrées'!E937&lt;0),"XXX8",""))</f>
        <v/>
      </c>
      <c r="F936" s="20" t="str">
        <f>IF($E936="","",'Données entrées'!C937)</f>
        <v/>
      </c>
      <c r="G936" s="20" t="str">
        <f>IF($E936="","",'Données entrées'!D937)</f>
        <v/>
      </c>
      <c r="H936" s="31" t="str">
        <f>IF($E936="","",'Données entrées'!E937)</f>
        <v/>
      </c>
      <c r="I936" t="str">
        <f>IF(AND('Données entrées'!B937="x",'Données entrées'!E937&gt;=0),"XXX3","")</f>
        <v/>
      </c>
      <c r="J936" t="str">
        <f>IF($I936="","",'Données entrées'!C937)</f>
        <v/>
      </c>
      <c r="K936" t="str">
        <f>IF($I936="","",'Données entrées'!D937)</f>
        <v/>
      </c>
      <c r="L936" s="24" t="str">
        <f>IF($I936="","",'Données entrées'!E937)</f>
        <v/>
      </c>
      <c r="M936" s="7" t="s">
        <v>13</v>
      </c>
      <c r="N936" s="20" t="s">
        <v>13</v>
      </c>
      <c r="O936" s="20" t="s">
        <v>13</v>
      </c>
      <c r="P936" s="9" t="s">
        <v>13</v>
      </c>
      <c r="Q936" t="s">
        <v>13</v>
      </c>
      <c r="R936" t="s">
        <v>13</v>
      </c>
      <c r="S936" t="s">
        <v>13</v>
      </c>
      <c r="T936" t="s">
        <v>13</v>
      </c>
      <c r="U936" s="7" t="s">
        <v>13</v>
      </c>
      <c r="V936" s="20" t="s">
        <v>13</v>
      </c>
      <c r="W936" s="20" t="s">
        <v>13</v>
      </c>
      <c r="X936" s="9" t="s">
        <v>13</v>
      </c>
    </row>
    <row r="937" spans="1:24" x14ac:dyDescent="0.35">
      <c r="A937" t="str">
        <f>IF(OR('Données entrées'!E938=0,'Données entrées'!E938=""),"",IF('Données entrées'!A938="x","XXX4",""))</f>
        <v/>
      </c>
      <c r="B937" t="str">
        <f>IF($A937="","",'Données entrées'!C938)</f>
        <v/>
      </c>
      <c r="C937" t="str">
        <f>IF($A937="","",'Données entrées'!D938)</f>
        <v/>
      </c>
      <c r="D937" s="24" t="str">
        <f>IF(A937="","",'Données entrées'!E938)</f>
        <v/>
      </c>
      <c r="E937" s="7" t="str">
        <f>IF(OR('Données entrées'!E938=0,'Données entrées'!E938=""),"",IF(AND('Données entrées'!B938="x",'Données entrées'!E938&lt;0),"XXX8",""))</f>
        <v/>
      </c>
      <c r="F937" s="20" t="str">
        <f>IF($E937="","",'Données entrées'!C938)</f>
        <v/>
      </c>
      <c r="G937" s="20" t="str">
        <f>IF($E937="","",'Données entrées'!D938)</f>
        <v/>
      </c>
      <c r="H937" s="31" t="str">
        <f>IF($E937="","",'Données entrées'!E938)</f>
        <v/>
      </c>
      <c r="I937" t="str">
        <f>IF(AND('Données entrées'!B938="x",'Données entrées'!E938&gt;=0),"XXX3","")</f>
        <v/>
      </c>
      <c r="J937" t="str">
        <f>IF($I937="","",'Données entrées'!C938)</f>
        <v/>
      </c>
      <c r="K937" t="str">
        <f>IF($I937="","",'Données entrées'!D938)</f>
        <v/>
      </c>
      <c r="L937" s="24" t="str">
        <f>IF($I937="","",'Données entrées'!E938)</f>
        <v/>
      </c>
      <c r="M937" s="7" t="s">
        <v>13</v>
      </c>
      <c r="N937" s="20" t="s">
        <v>13</v>
      </c>
      <c r="O937" s="20" t="s">
        <v>13</v>
      </c>
      <c r="P937" s="9" t="s">
        <v>13</v>
      </c>
      <c r="Q937" t="s">
        <v>13</v>
      </c>
      <c r="R937" t="s">
        <v>13</v>
      </c>
      <c r="S937" t="s">
        <v>13</v>
      </c>
      <c r="T937" t="s">
        <v>13</v>
      </c>
      <c r="U937" s="7" t="s">
        <v>13</v>
      </c>
      <c r="V937" s="20" t="s">
        <v>13</v>
      </c>
      <c r="W937" s="20" t="s">
        <v>13</v>
      </c>
      <c r="X937" s="9" t="s">
        <v>13</v>
      </c>
    </row>
    <row r="938" spans="1:24" x14ac:dyDescent="0.35">
      <c r="A938" t="str">
        <f>IF(OR('Données entrées'!E939=0,'Données entrées'!E939=""),"",IF('Données entrées'!A939="x","XXX4",""))</f>
        <v/>
      </c>
      <c r="B938" t="str">
        <f>IF($A938="","",'Données entrées'!C939)</f>
        <v/>
      </c>
      <c r="C938" t="str">
        <f>IF($A938="","",'Données entrées'!D939)</f>
        <v/>
      </c>
      <c r="D938" s="24" t="str">
        <f>IF(A938="","",'Données entrées'!E939)</f>
        <v/>
      </c>
      <c r="E938" s="7" t="str">
        <f>IF(OR('Données entrées'!E939=0,'Données entrées'!E939=""),"",IF(AND('Données entrées'!B939="x",'Données entrées'!E939&lt;0),"XXX8",""))</f>
        <v/>
      </c>
      <c r="F938" s="20" t="str">
        <f>IF($E938="","",'Données entrées'!C939)</f>
        <v/>
      </c>
      <c r="G938" s="20" t="str">
        <f>IF($E938="","",'Données entrées'!D939)</f>
        <v/>
      </c>
      <c r="H938" s="31" t="str">
        <f>IF($E938="","",'Données entrées'!E939)</f>
        <v/>
      </c>
      <c r="I938" t="str">
        <f>IF(AND('Données entrées'!B939="x",'Données entrées'!E939&gt;=0),"XXX3","")</f>
        <v/>
      </c>
      <c r="J938" t="str">
        <f>IF($I938="","",'Données entrées'!C939)</f>
        <v/>
      </c>
      <c r="K938" t="str">
        <f>IF($I938="","",'Données entrées'!D939)</f>
        <v/>
      </c>
      <c r="L938" s="24" t="str">
        <f>IF($I938="","",'Données entrées'!E939)</f>
        <v/>
      </c>
      <c r="M938" s="7" t="s">
        <v>13</v>
      </c>
      <c r="N938" s="20" t="s">
        <v>13</v>
      </c>
      <c r="O938" s="20" t="s">
        <v>13</v>
      </c>
      <c r="P938" s="9" t="s">
        <v>13</v>
      </c>
      <c r="Q938" t="s">
        <v>13</v>
      </c>
      <c r="R938" t="s">
        <v>13</v>
      </c>
      <c r="S938" t="s">
        <v>13</v>
      </c>
      <c r="T938" t="s">
        <v>13</v>
      </c>
      <c r="U938" s="7" t="s">
        <v>13</v>
      </c>
      <c r="V938" s="20" t="s">
        <v>13</v>
      </c>
      <c r="W938" s="20" t="s">
        <v>13</v>
      </c>
      <c r="X938" s="9" t="s">
        <v>13</v>
      </c>
    </row>
    <row r="939" spans="1:24" x14ac:dyDescent="0.35">
      <c r="A939" t="str">
        <f>IF(OR('Données entrées'!E940=0,'Données entrées'!E940=""),"",IF('Données entrées'!A940="x","XXX4",""))</f>
        <v/>
      </c>
      <c r="B939" t="str">
        <f>IF($A939="","",'Données entrées'!C940)</f>
        <v/>
      </c>
      <c r="C939" t="str">
        <f>IF($A939="","",'Données entrées'!D940)</f>
        <v/>
      </c>
      <c r="D939" s="24" t="str">
        <f>IF(A939="","",'Données entrées'!E940)</f>
        <v/>
      </c>
      <c r="E939" s="7" t="str">
        <f>IF(OR('Données entrées'!E940=0,'Données entrées'!E940=""),"",IF(AND('Données entrées'!B940="x",'Données entrées'!E940&lt;0),"XXX8",""))</f>
        <v/>
      </c>
      <c r="F939" s="20" t="str">
        <f>IF($E939="","",'Données entrées'!C940)</f>
        <v/>
      </c>
      <c r="G939" s="20" t="str">
        <f>IF($E939="","",'Données entrées'!D940)</f>
        <v/>
      </c>
      <c r="H939" s="31" t="str">
        <f>IF($E939="","",'Données entrées'!E940)</f>
        <v/>
      </c>
      <c r="I939" t="str">
        <f>IF(AND('Données entrées'!B940="x",'Données entrées'!E940&gt;=0),"XXX3","")</f>
        <v/>
      </c>
      <c r="J939" t="str">
        <f>IF($I939="","",'Données entrées'!C940)</f>
        <v/>
      </c>
      <c r="K939" t="str">
        <f>IF($I939="","",'Données entrées'!D940)</f>
        <v/>
      </c>
      <c r="L939" s="24" t="str">
        <f>IF($I939="","",'Données entrées'!E940)</f>
        <v/>
      </c>
      <c r="M939" s="7" t="s">
        <v>13</v>
      </c>
      <c r="N939" s="20" t="s">
        <v>13</v>
      </c>
      <c r="O939" s="20" t="s">
        <v>13</v>
      </c>
      <c r="P939" s="9" t="s">
        <v>13</v>
      </c>
      <c r="Q939" t="s">
        <v>13</v>
      </c>
      <c r="R939" t="s">
        <v>13</v>
      </c>
      <c r="S939" t="s">
        <v>13</v>
      </c>
      <c r="T939" t="s">
        <v>13</v>
      </c>
      <c r="U939" s="7" t="s">
        <v>13</v>
      </c>
      <c r="V939" s="20" t="s">
        <v>13</v>
      </c>
      <c r="W939" s="20" t="s">
        <v>13</v>
      </c>
      <c r="X939" s="9" t="s">
        <v>13</v>
      </c>
    </row>
    <row r="940" spans="1:24" x14ac:dyDescent="0.35">
      <c r="A940" t="str">
        <f>IF(OR('Données entrées'!E941=0,'Données entrées'!E941=""),"",IF('Données entrées'!A941="x","XXX4",""))</f>
        <v/>
      </c>
      <c r="B940" t="str">
        <f>IF($A940="","",'Données entrées'!C941)</f>
        <v/>
      </c>
      <c r="C940" t="str">
        <f>IF($A940="","",'Données entrées'!D941)</f>
        <v/>
      </c>
      <c r="D940" s="24" t="str">
        <f>IF(A940="","",'Données entrées'!E941)</f>
        <v/>
      </c>
      <c r="E940" s="7" t="str">
        <f>IF(OR('Données entrées'!E941=0,'Données entrées'!E941=""),"",IF(AND('Données entrées'!B941="x",'Données entrées'!E941&lt;0),"XXX8",""))</f>
        <v/>
      </c>
      <c r="F940" s="20" t="str">
        <f>IF($E940="","",'Données entrées'!C941)</f>
        <v/>
      </c>
      <c r="G940" s="20" t="str">
        <f>IF($E940="","",'Données entrées'!D941)</f>
        <v/>
      </c>
      <c r="H940" s="31" t="str">
        <f>IF($E940="","",'Données entrées'!E941)</f>
        <v/>
      </c>
      <c r="I940" t="str">
        <f>IF(AND('Données entrées'!B941="x",'Données entrées'!E941&gt;=0),"XXX3","")</f>
        <v/>
      </c>
      <c r="J940" t="str">
        <f>IF($I940="","",'Données entrées'!C941)</f>
        <v/>
      </c>
      <c r="K940" t="str">
        <f>IF($I940="","",'Données entrées'!D941)</f>
        <v/>
      </c>
      <c r="L940" s="24" t="str">
        <f>IF($I940="","",'Données entrées'!E941)</f>
        <v/>
      </c>
      <c r="M940" s="7" t="s">
        <v>13</v>
      </c>
      <c r="N940" s="20" t="s">
        <v>13</v>
      </c>
      <c r="O940" s="20" t="s">
        <v>13</v>
      </c>
      <c r="P940" s="9" t="s">
        <v>13</v>
      </c>
      <c r="Q940" t="s">
        <v>13</v>
      </c>
      <c r="R940" t="s">
        <v>13</v>
      </c>
      <c r="S940" t="s">
        <v>13</v>
      </c>
      <c r="T940" t="s">
        <v>13</v>
      </c>
      <c r="U940" s="7" t="s">
        <v>13</v>
      </c>
      <c r="V940" s="20" t="s">
        <v>13</v>
      </c>
      <c r="W940" s="20" t="s">
        <v>13</v>
      </c>
      <c r="X940" s="9" t="s">
        <v>13</v>
      </c>
    </row>
    <row r="941" spans="1:24" x14ac:dyDescent="0.35">
      <c r="A941" t="str">
        <f>IF(OR('Données entrées'!E942=0,'Données entrées'!E942=""),"",IF('Données entrées'!A942="x","XXX4",""))</f>
        <v/>
      </c>
      <c r="B941" t="str">
        <f>IF($A941="","",'Données entrées'!C942)</f>
        <v/>
      </c>
      <c r="C941" t="str">
        <f>IF($A941="","",'Données entrées'!D942)</f>
        <v/>
      </c>
      <c r="D941" s="24" t="str">
        <f>IF(A941="","",'Données entrées'!E942)</f>
        <v/>
      </c>
      <c r="E941" s="7" t="str">
        <f>IF(OR('Données entrées'!E942=0,'Données entrées'!E942=""),"",IF(AND('Données entrées'!B942="x",'Données entrées'!E942&lt;0),"XXX8",""))</f>
        <v/>
      </c>
      <c r="F941" s="20" t="str">
        <f>IF($E941="","",'Données entrées'!C942)</f>
        <v/>
      </c>
      <c r="G941" s="20" t="str">
        <f>IF($E941="","",'Données entrées'!D942)</f>
        <v/>
      </c>
      <c r="H941" s="31" t="str">
        <f>IF($E941="","",'Données entrées'!E942)</f>
        <v/>
      </c>
      <c r="I941" t="str">
        <f>IF(AND('Données entrées'!B942="x",'Données entrées'!E942&gt;=0),"XXX3","")</f>
        <v/>
      </c>
      <c r="J941" t="str">
        <f>IF($I941="","",'Données entrées'!C942)</f>
        <v/>
      </c>
      <c r="K941" t="str">
        <f>IF($I941="","",'Données entrées'!D942)</f>
        <v/>
      </c>
      <c r="L941" s="24" t="str">
        <f>IF($I941="","",'Données entrées'!E942)</f>
        <v/>
      </c>
      <c r="M941" s="7" t="s">
        <v>13</v>
      </c>
      <c r="N941" s="20" t="s">
        <v>13</v>
      </c>
      <c r="O941" s="20" t="s">
        <v>13</v>
      </c>
      <c r="P941" s="9" t="s">
        <v>13</v>
      </c>
      <c r="Q941" t="s">
        <v>13</v>
      </c>
      <c r="R941" t="s">
        <v>13</v>
      </c>
      <c r="S941" t="s">
        <v>13</v>
      </c>
      <c r="T941" t="s">
        <v>13</v>
      </c>
      <c r="U941" s="7" t="s">
        <v>13</v>
      </c>
      <c r="V941" s="20" t="s">
        <v>13</v>
      </c>
      <c r="W941" s="20" t="s">
        <v>13</v>
      </c>
      <c r="X941" s="9" t="s">
        <v>13</v>
      </c>
    </row>
    <row r="942" spans="1:24" x14ac:dyDescent="0.35">
      <c r="A942" t="str">
        <f>IF(OR('Données entrées'!E943=0,'Données entrées'!E943=""),"",IF('Données entrées'!A943="x","XXX4",""))</f>
        <v/>
      </c>
      <c r="B942" t="str">
        <f>IF($A942="","",'Données entrées'!C943)</f>
        <v/>
      </c>
      <c r="C942" t="str">
        <f>IF($A942="","",'Données entrées'!D943)</f>
        <v/>
      </c>
      <c r="D942" s="24" t="str">
        <f>IF(A942="","",'Données entrées'!E943)</f>
        <v/>
      </c>
      <c r="E942" s="7" t="str">
        <f>IF(OR('Données entrées'!E943=0,'Données entrées'!E943=""),"",IF(AND('Données entrées'!B943="x",'Données entrées'!E943&lt;0),"XXX8",""))</f>
        <v/>
      </c>
      <c r="F942" s="20" t="str">
        <f>IF($E942="","",'Données entrées'!C943)</f>
        <v/>
      </c>
      <c r="G942" s="20" t="str">
        <f>IF($E942="","",'Données entrées'!D943)</f>
        <v/>
      </c>
      <c r="H942" s="31" t="str">
        <f>IF($E942="","",'Données entrées'!E943)</f>
        <v/>
      </c>
      <c r="I942" t="str">
        <f>IF(AND('Données entrées'!B943="x",'Données entrées'!E943&gt;=0),"XXX3","")</f>
        <v/>
      </c>
      <c r="J942" t="str">
        <f>IF($I942="","",'Données entrées'!C943)</f>
        <v/>
      </c>
      <c r="K942" t="str">
        <f>IF($I942="","",'Données entrées'!D943)</f>
        <v/>
      </c>
      <c r="L942" s="24" t="str">
        <f>IF($I942="","",'Données entrées'!E943)</f>
        <v/>
      </c>
      <c r="M942" s="7" t="s">
        <v>13</v>
      </c>
      <c r="N942" s="20" t="s">
        <v>13</v>
      </c>
      <c r="O942" s="20" t="s">
        <v>13</v>
      </c>
      <c r="P942" s="9" t="s">
        <v>13</v>
      </c>
      <c r="Q942" t="s">
        <v>13</v>
      </c>
      <c r="R942" t="s">
        <v>13</v>
      </c>
      <c r="S942" t="s">
        <v>13</v>
      </c>
      <c r="T942" t="s">
        <v>13</v>
      </c>
      <c r="U942" s="7" t="s">
        <v>13</v>
      </c>
      <c r="V942" s="20" t="s">
        <v>13</v>
      </c>
      <c r="W942" s="20" t="s">
        <v>13</v>
      </c>
      <c r="X942" s="9" t="s">
        <v>13</v>
      </c>
    </row>
    <row r="943" spans="1:24" x14ac:dyDescent="0.35">
      <c r="A943" t="str">
        <f>IF(OR('Données entrées'!E944=0,'Données entrées'!E944=""),"",IF('Données entrées'!A944="x","XXX4",""))</f>
        <v/>
      </c>
      <c r="B943" t="str">
        <f>IF($A943="","",'Données entrées'!C944)</f>
        <v/>
      </c>
      <c r="C943" t="str">
        <f>IF($A943="","",'Données entrées'!D944)</f>
        <v/>
      </c>
      <c r="D943" s="24" t="str">
        <f>IF(A943="","",'Données entrées'!E944)</f>
        <v/>
      </c>
      <c r="E943" s="7" t="str">
        <f>IF(OR('Données entrées'!E944=0,'Données entrées'!E944=""),"",IF(AND('Données entrées'!B944="x",'Données entrées'!E944&lt;0),"XXX8",""))</f>
        <v/>
      </c>
      <c r="F943" s="20" t="str">
        <f>IF($E943="","",'Données entrées'!C944)</f>
        <v/>
      </c>
      <c r="G943" s="20" t="str">
        <f>IF($E943="","",'Données entrées'!D944)</f>
        <v/>
      </c>
      <c r="H943" s="31" t="str">
        <f>IF($E943="","",'Données entrées'!E944)</f>
        <v/>
      </c>
      <c r="I943" t="str">
        <f>IF(AND('Données entrées'!B944="x",'Données entrées'!E944&gt;=0),"XXX3","")</f>
        <v/>
      </c>
      <c r="J943" t="str">
        <f>IF($I943="","",'Données entrées'!C944)</f>
        <v/>
      </c>
      <c r="K943" t="str">
        <f>IF($I943="","",'Données entrées'!D944)</f>
        <v/>
      </c>
      <c r="L943" s="24" t="str">
        <f>IF($I943="","",'Données entrées'!E944)</f>
        <v/>
      </c>
      <c r="M943" s="7" t="s">
        <v>13</v>
      </c>
      <c r="N943" s="20" t="s">
        <v>13</v>
      </c>
      <c r="O943" s="20" t="s">
        <v>13</v>
      </c>
      <c r="P943" s="9" t="s">
        <v>13</v>
      </c>
      <c r="Q943" t="s">
        <v>13</v>
      </c>
      <c r="R943" t="s">
        <v>13</v>
      </c>
      <c r="S943" t="s">
        <v>13</v>
      </c>
      <c r="T943" t="s">
        <v>13</v>
      </c>
      <c r="U943" s="7" t="s">
        <v>13</v>
      </c>
      <c r="V943" s="20" t="s">
        <v>13</v>
      </c>
      <c r="W943" s="20" t="s">
        <v>13</v>
      </c>
      <c r="X943" s="9" t="s">
        <v>13</v>
      </c>
    </row>
    <row r="944" spans="1:24" x14ac:dyDescent="0.35">
      <c r="A944" t="str">
        <f>IF(OR('Données entrées'!E945=0,'Données entrées'!E945=""),"",IF('Données entrées'!A945="x","XXX4",""))</f>
        <v/>
      </c>
      <c r="B944" t="str">
        <f>IF($A944="","",'Données entrées'!C945)</f>
        <v/>
      </c>
      <c r="C944" t="str">
        <f>IF($A944="","",'Données entrées'!D945)</f>
        <v/>
      </c>
      <c r="D944" s="24" t="str">
        <f>IF(A944="","",'Données entrées'!E945)</f>
        <v/>
      </c>
      <c r="E944" s="7" t="str">
        <f>IF(OR('Données entrées'!E945=0,'Données entrées'!E945=""),"",IF(AND('Données entrées'!B945="x",'Données entrées'!E945&lt;0),"XXX8",""))</f>
        <v/>
      </c>
      <c r="F944" s="20" t="str">
        <f>IF($E944="","",'Données entrées'!C945)</f>
        <v/>
      </c>
      <c r="G944" s="20" t="str">
        <f>IF($E944="","",'Données entrées'!D945)</f>
        <v/>
      </c>
      <c r="H944" s="31" t="str">
        <f>IF($E944="","",'Données entrées'!E945)</f>
        <v/>
      </c>
      <c r="I944" t="str">
        <f>IF(AND('Données entrées'!B945="x",'Données entrées'!E945&gt;=0),"XXX3","")</f>
        <v/>
      </c>
      <c r="J944" t="str">
        <f>IF($I944="","",'Données entrées'!C945)</f>
        <v/>
      </c>
      <c r="K944" t="str">
        <f>IF($I944="","",'Données entrées'!D945)</f>
        <v/>
      </c>
      <c r="L944" s="24" t="str">
        <f>IF($I944="","",'Données entrées'!E945)</f>
        <v/>
      </c>
      <c r="M944" s="7" t="s">
        <v>13</v>
      </c>
      <c r="N944" s="20" t="s">
        <v>13</v>
      </c>
      <c r="O944" s="20" t="s">
        <v>13</v>
      </c>
      <c r="P944" s="9" t="s">
        <v>13</v>
      </c>
      <c r="Q944" t="s">
        <v>13</v>
      </c>
      <c r="R944" t="s">
        <v>13</v>
      </c>
      <c r="S944" t="s">
        <v>13</v>
      </c>
      <c r="T944" t="s">
        <v>13</v>
      </c>
      <c r="U944" s="7" t="s">
        <v>13</v>
      </c>
      <c r="V944" s="20" t="s">
        <v>13</v>
      </c>
      <c r="W944" s="20" t="s">
        <v>13</v>
      </c>
      <c r="X944" s="9" t="s">
        <v>13</v>
      </c>
    </row>
    <row r="945" spans="1:24" x14ac:dyDescent="0.35">
      <c r="A945" t="str">
        <f>IF(OR('Données entrées'!E946=0,'Données entrées'!E946=""),"",IF('Données entrées'!A946="x","XXX4",""))</f>
        <v/>
      </c>
      <c r="B945" t="str">
        <f>IF($A945="","",'Données entrées'!C946)</f>
        <v/>
      </c>
      <c r="C945" t="str">
        <f>IF($A945="","",'Données entrées'!D946)</f>
        <v/>
      </c>
      <c r="D945" s="24" t="str">
        <f>IF(A945="","",'Données entrées'!E946)</f>
        <v/>
      </c>
      <c r="E945" s="7" t="str">
        <f>IF(OR('Données entrées'!E946=0,'Données entrées'!E946=""),"",IF(AND('Données entrées'!B946="x",'Données entrées'!E946&lt;0),"XXX8",""))</f>
        <v/>
      </c>
      <c r="F945" s="20" t="str">
        <f>IF($E945="","",'Données entrées'!C946)</f>
        <v/>
      </c>
      <c r="G945" s="20" t="str">
        <f>IF($E945="","",'Données entrées'!D946)</f>
        <v/>
      </c>
      <c r="H945" s="31" t="str">
        <f>IF($E945="","",'Données entrées'!E946)</f>
        <v/>
      </c>
      <c r="I945" t="str">
        <f>IF(AND('Données entrées'!B946="x",'Données entrées'!E946&gt;=0),"XXX3","")</f>
        <v/>
      </c>
      <c r="J945" t="str">
        <f>IF($I945="","",'Données entrées'!C946)</f>
        <v/>
      </c>
      <c r="K945" t="str">
        <f>IF($I945="","",'Données entrées'!D946)</f>
        <v/>
      </c>
      <c r="L945" s="24" t="str">
        <f>IF($I945="","",'Données entrées'!E946)</f>
        <v/>
      </c>
      <c r="M945" s="7" t="s">
        <v>13</v>
      </c>
      <c r="N945" s="20" t="s">
        <v>13</v>
      </c>
      <c r="O945" s="20" t="s">
        <v>13</v>
      </c>
      <c r="P945" s="9" t="s">
        <v>13</v>
      </c>
      <c r="Q945" t="s">
        <v>13</v>
      </c>
      <c r="R945" t="s">
        <v>13</v>
      </c>
      <c r="S945" t="s">
        <v>13</v>
      </c>
      <c r="T945" t="s">
        <v>13</v>
      </c>
      <c r="U945" s="7" t="s">
        <v>13</v>
      </c>
      <c r="V945" s="20" t="s">
        <v>13</v>
      </c>
      <c r="W945" s="20" t="s">
        <v>13</v>
      </c>
      <c r="X945" s="9" t="s">
        <v>13</v>
      </c>
    </row>
    <row r="946" spans="1:24" x14ac:dyDescent="0.35">
      <c r="A946" t="str">
        <f>IF(OR('Données entrées'!E947=0,'Données entrées'!E947=""),"",IF('Données entrées'!A947="x","XXX4",""))</f>
        <v/>
      </c>
      <c r="B946" t="str">
        <f>IF($A946="","",'Données entrées'!C947)</f>
        <v/>
      </c>
      <c r="C946" t="str">
        <f>IF($A946="","",'Données entrées'!D947)</f>
        <v/>
      </c>
      <c r="D946" s="24" t="str">
        <f>IF(A946="","",'Données entrées'!E947)</f>
        <v/>
      </c>
      <c r="E946" s="7" t="str">
        <f>IF(OR('Données entrées'!E947=0,'Données entrées'!E947=""),"",IF(AND('Données entrées'!B947="x",'Données entrées'!E947&lt;0),"XXX8",""))</f>
        <v/>
      </c>
      <c r="F946" s="20" t="str">
        <f>IF($E946="","",'Données entrées'!C947)</f>
        <v/>
      </c>
      <c r="G946" s="20" t="str">
        <f>IF($E946="","",'Données entrées'!D947)</f>
        <v/>
      </c>
      <c r="H946" s="31" t="str">
        <f>IF($E946="","",'Données entrées'!E947)</f>
        <v/>
      </c>
      <c r="I946" t="str">
        <f>IF(AND('Données entrées'!B947="x",'Données entrées'!E947&gt;=0),"XXX3","")</f>
        <v/>
      </c>
      <c r="J946" t="str">
        <f>IF($I946="","",'Données entrées'!C947)</f>
        <v/>
      </c>
      <c r="K946" t="str">
        <f>IF($I946="","",'Données entrées'!D947)</f>
        <v/>
      </c>
      <c r="L946" s="24" t="str">
        <f>IF($I946="","",'Données entrées'!E947)</f>
        <v/>
      </c>
      <c r="M946" s="7" t="s">
        <v>13</v>
      </c>
      <c r="N946" s="20" t="s">
        <v>13</v>
      </c>
      <c r="O946" s="20" t="s">
        <v>13</v>
      </c>
      <c r="P946" s="9" t="s">
        <v>13</v>
      </c>
      <c r="Q946" t="s">
        <v>13</v>
      </c>
      <c r="R946" t="s">
        <v>13</v>
      </c>
      <c r="S946" t="s">
        <v>13</v>
      </c>
      <c r="T946" t="s">
        <v>13</v>
      </c>
      <c r="U946" s="7" t="s">
        <v>13</v>
      </c>
      <c r="V946" s="20" t="s">
        <v>13</v>
      </c>
      <c r="W946" s="20" t="s">
        <v>13</v>
      </c>
      <c r="X946" s="9" t="s">
        <v>13</v>
      </c>
    </row>
    <row r="947" spans="1:24" x14ac:dyDescent="0.35">
      <c r="A947" t="str">
        <f>IF(OR('Données entrées'!E948=0,'Données entrées'!E948=""),"",IF('Données entrées'!A948="x","XXX4",""))</f>
        <v/>
      </c>
      <c r="B947" t="str">
        <f>IF($A947="","",'Données entrées'!C948)</f>
        <v/>
      </c>
      <c r="C947" t="str">
        <f>IF($A947="","",'Données entrées'!D948)</f>
        <v/>
      </c>
      <c r="D947" s="24" t="str">
        <f>IF(A947="","",'Données entrées'!E948)</f>
        <v/>
      </c>
      <c r="E947" s="7" t="str">
        <f>IF(OR('Données entrées'!E948=0,'Données entrées'!E948=""),"",IF(AND('Données entrées'!B948="x",'Données entrées'!E948&lt;0),"XXX8",""))</f>
        <v/>
      </c>
      <c r="F947" s="20" t="str">
        <f>IF($E947="","",'Données entrées'!C948)</f>
        <v/>
      </c>
      <c r="G947" s="20" t="str">
        <f>IF($E947="","",'Données entrées'!D948)</f>
        <v/>
      </c>
      <c r="H947" s="31" t="str">
        <f>IF($E947="","",'Données entrées'!E948)</f>
        <v/>
      </c>
      <c r="I947" t="str">
        <f>IF(AND('Données entrées'!B948="x",'Données entrées'!E948&gt;=0),"XXX3","")</f>
        <v/>
      </c>
      <c r="J947" t="str">
        <f>IF($I947="","",'Données entrées'!C948)</f>
        <v/>
      </c>
      <c r="K947" t="str">
        <f>IF($I947="","",'Données entrées'!D948)</f>
        <v/>
      </c>
      <c r="L947" s="24" t="str">
        <f>IF($I947="","",'Données entrées'!E948)</f>
        <v/>
      </c>
      <c r="M947" s="7" t="s">
        <v>13</v>
      </c>
      <c r="N947" s="20" t="s">
        <v>13</v>
      </c>
      <c r="O947" s="20" t="s">
        <v>13</v>
      </c>
      <c r="P947" s="9" t="s">
        <v>13</v>
      </c>
      <c r="Q947" t="s">
        <v>13</v>
      </c>
      <c r="R947" t="s">
        <v>13</v>
      </c>
      <c r="S947" t="s">
        <v>13</v>
      </c>
      <c r="T947" t="s">
        <v>13</v>
      </c>
      <c r="U947" s="7" t="s">
        <v>13</v>
      </c>
      <c r="V947" s="20" t="s">
        <v>13</v>
      </c>
      <c r="W947" s="20" t="s">
        <v>13</v>
      </c>
      <c r="X947" s="9" t="s">
        <v>13</v>
      </c>
    </row>
    <row r="948" spans="1:24" x14ac:dyDescent="0.35">
      <c r="A948" t="str">
        <f>IF(OR('Données entrées'!E949=0,'Données entrées'!E949=""),"",IF('Données entrées'!A949="x","XXX4",""))</f>
        <v/>
      </c>
      <c r="B948" t="str">
        <f>IF($A948="","",'Données entrées'!C949)</f>
        <v/>
      </c>
      <c r="C948" t="str">
        <f>IF($A948="","",'Données entrées'!D949)</f>
        <v/>
      </c>
      <c r="D948" s="24" t="str">
        <f>IF(A948="","",'Données entrées'!E949)</f>
        <v/>
      </c>
      <c r="E948" s="7" t="str">
        <f>IF(OR('Données entrées'!E949=0,'Données entrées'!E949=""),"",IF(AND('Données entrées'!B949="x",'Données entrées'!E949&lt;0),"XXX8",""))</f>
        <v/>
      </c>
      <c r="F948" s="20" t="str">
        <f>IF($E948="","",'Données entrées'!C949)</f>
        <v/>
      </c>
      <c r="G948" s="20" t="str">
        <f>IF($E948="","",'Données entrées'!D949)</f>
        <v/>
      </c>
      <c r="H948" s="31" t="str">
        <f>IF($E948="","",'Données entrées'!E949)</f>
        <v/>
      </c>
      <c r="I948" t="str">
        <f>IF(AND('Données entrées'!B949="x",'Données entrées'!E949&gt;=0),"XXX3","")</f>
        <v/>
      </c>
      <c r="J948" t="str">
        <f>IF($I948="","",'Données entrées'!C949)</f>
        <v/>
      </c>
      <c r="K948" t="str">
        <f>IF($I948="","",'Données entrées'!D949)</f>
        <v/>
      </c>
      <c r="L948" s="24" t="str">
        <f>IF($I948="","",'Données entrées'!E949)</f>
        <v/>
      </c>
      <c r="M948" s="7" t="s">
        <v>13</v>
      </c>
      <c r="N948" s="20" t="s">
        <v>13</v>
      </c>
      <c r="O948" s="20" t="s">
        <v>13</v>
      </c>
      <c r="P948" s="9" t="s">
        <v>13</v>
      </c>
      <c r="Q948" t="s">
        <v>13</v>
      </c>
      <c r="R948" t="s">
        <v>13</v>
      </c>
      <c r="S948" t="s">
        <v>13</v>
      </c>
      <c r="T948" t="s">
        <v>13</v>
      </c>
      <c r="U948" s="7" t="s">
        <v>13</v>
      </c>
      <c r="V948" s="20" t="s">
        <v>13</v>
      </c>
      <c r="W948" s="20" t="s">
        <v>13</v>
      </c>
      <c r="X948" s="9" t="s">
        <v>13</v>
      </c>
    </row>
    <row r="949" spans="1:24" x14ac:dyDescent="0.35">
      <c r="A949" t="str">
        <f>IF(OR('Données entrées'!E950=0,'Données entrées'!E950=""),"",IF('Données entrées'!A950="x","XXX4",""))</f>
        <v/>
      </c>
      <c r="B949" t="str">
        <f>IF($A949="","",'Données entrées'!C950)</f>
        <v/>
      </c>
      <c r="C949" t="str">
        <f>IF($A949="","",'Données entrées'!D950)</f>
        <v/>
      </c>
      <c r="D949" s="24" t="str">
        <f>IF(A949="","",'Données entrées'!E950)</f>
        <v/>
      </c>
      <c r="E949" s="7" t="str">
        <f>IF(OR('Données entrées'!E950=0,'Données entrées'!E950=""),"",IF(AND('Données entrées'!B950="x",'Données entrées'!E950&lt;0),"XXX8",""))</f>
        <v/>
      </c>
      <c r="F949" s="20" t="str">
        <f>IF($E949="","",'Données entrées'!C950)</f>
        <v/>
      </c>
      <c r="G949" s="20" t="str">
        <f>IF($E949="","",'Données entrées'!D950)</f>
        <v/>
      </c>
      <c r="H949" s="31" t="str">
        <f>IF($E949="","",'Données entrées'!E950)</f>
        <v/>
      </c>
      <c r="I949" t="str">
        <f>IF(AND('Données entrées'!B950="x",'Données entrées'!E950&gt;=0),"XXX3","")</f>
        <v/>
      </c>
      <c r="J949" t="str">
        <f>IF($I949="","",'Données entrées'!C950)</f>
        <v/>
      </c>
      <c r="K949" t="str">
        <f>IF($I949="","",'Données entrées'!D950)</f>
        <v/>
      </c>
      <c r="L949" s="24" t="str">
        <f>IF($I949="","",'Données entrées'!E950)</f>
        <v/>
      </c>
      <c r="M949" s="7" t="s">
        <v>13</v>
      </c>
      <c r="N949" s="20" t="s">
        <v>13</v>
      </c>
      <c r="O949" s="20" t="s">
        <v>13</v>
      </c>
      <c r="P949" s="9" t="s">
        <v>13</v>
      </c>
      <c r="Q949" t="s">
        <v>13</v>
      </c>
      <c r="R949" t="s">
        <v>13</v>
      </c>
      <c r="S949" t="s">
        <v>13</v>
      </c>
      <c r="T949" t="s">
        <v>13</v>
      </c>
      <c r="U949" s="7" t="s">
        <v>13</v>
      </c>
      <c r="V949" s="20" t="s">
        <v>13</v>
      </c>
      <c r="W949" s="20" t="s">
        <v>13</v>
      </c>
      <c r="X949" s="9" t="s">
        <v>13</v>
      </c>
    </row>
    <row r="950" spans="1:24" x14ac:dyDescent="0.35">
      <c r="A950" t="str">
        <f>IF(OR('Données entrées'!E951=0,'Données entrées'!E951=""),"",IF('Données entrées'!A951="x","XXX4",""))</f>
        <v/>
      </c>
      <c r="B950" t="str">
        <f>IF($A950="","",'Données entrées'!C951)</f>
        <v/>
      </c>
      <c r="C950" t="str">
        <f>IF($A950="","",'Données entrées'!D951)</f>
        <v/>
      </c>
      <c r="D950" s="24" t="str">
        <f>IF(A950="","",'Données entrées'!E951)</f>
        <v/>
      </c>
      <c r="E950" s="7" t="str">
        <f>IF(OR('Données entrées'!E951=0,'Données entrées'!E951=""),"",IF(AND('Données entrées'!B951="x",'Données entrées'!E951&lt;0),"XXX8",""))</f>
        <v/>
      </c>
      <c r="F950" s="20" t="str">
        <f>IF($E950="","",'Données entrées'!C951)</f>
        <v/>
      </c>
      <c r="G950" s="20" t="str">
        <f>IF($E950="","",'Données entrées'!D951)</f>
        <v/>
      </c>
      <c r="H950" s="31" t="str">
        <f>IF($E950="","",'Données entrées'!E951)</f>
        <v/>
      </c>
      <c r="I950" t="str">
        <f>IF(AND('Données entrées'!B951="x",'Données entrées'!E951&gt;=0),"XXX3","")</f>
        <v/>
      </c>
      <c r="J950" t="str">
        <f>IF($I950="","",'Données entrées'!C951)</f>
        <v/>
      </c>
      <c r="K950" t="str">
        <f>IF($I950="","",'Données entrées'!D951)</f>
        <v/>
      </c>
      <c r="L950" s="24" t="str">
        <f>IF($I950="","",'Données entrées'!E951)</f>
        <v/>
      </c>
      <c r="M950" s="7" t="s">
        <v>13</v>
      </c>
      <c r="N950" s="20" t="s">
        <v>13</v>
      </c>
      <c r="O950" s="20" t="s">
        <v>13</v>
      </c>
      <c r="P950" s="9" t="s">
        <v>13</v>
      </c>
      <c r="Q950" t="s">
        <v>13</v>
      </c>
      <c r="R950" t="s">
        <v>13</v>
      </c>
      <c r="S950" t="s">
        <v>13</v>
      </c>
      <c r="T950" t="s">
        <v>13</v>
      </c>
      <c r="U950" s="7" t="s">
        <v>13</v>
      </c>
      <c r="V950" s="20" t="s">
        <v>13</v>
      </c>
      <c r="W950" s="20" t="s">
        <v>13</v>
      </c>
      <c r="X950" s="9" t="s">
        <v>13</v>
      </c>
    </row>
    <row r="951" spans="1:24" x14ac:dyDescent="0.35">
      <c r="A951" t="str">
        <f>IF(OR('Données entrées'!E952=0,'Données entrées'!E952=""),"",IF('Données entrées'!A952="x","XXX4",""))</f>
        <v/>
      </c>
      <c r="B951" t="str">
        <f>IF($A951="","",'Données entrées'!C952)</f>
        <v/>
      </c>
      <c r="C951" t="str">
        <f>IF($A951="","",'Données entrées'!D952)</f>
        <v/>
      </c>
      <c r="D951" s="24" t="str">
        <f>IF(A951="","",'Données entrées'!E952)</f>
        <v/>
      </c>
      <c r="E951" s="7" t="str">
        <f>IF(OR('Données entrées'!E952=0,'Données entrées'!E952=""),"",IF(AND('Données entrées'!B952="x",'Données entrées'!E952&lt;0),"XXX8",""))</f>
        <v/>
      </c>
      <c r="F951" s="20" t="str">
        <f>IF($E951="","",'Données entrées'!C952)</f>
        <v/>
      </c>
      <c r="G951" s="20" t="str">
        <f>IF($E951="","",'Données entrées'!D952)</f>
        <v/>
      </c>
      <c r="H951" s="31" t="str">
        <f>IF($E951="","",'Données entrées'!E952)</f>
        <v/>
      </c>
      <c r="I951" t="str">
        <f>IF(AND('Données entrées'!B952="x",'Données entrées'!E952&gt;=0),"XXX3","")</f>
        <v/>
      </c>
      <c r="J951" t="str">
        <f>IF($I951="","",'Données entrées'!C952)</f>
        <v/>
      </c>
      <c r="K951" t="str">
        <f>IF($I951="","",'Données entrées'!D952)</f>
        <v/>
      </c>
      <c r="L951" s="24" t="str">
        <f>IF($I951="","",'Données entrées'!E952)</f>
        <v/>
      </c>
      <c r="M951" s="7" t="s">
        <v>13</v>
      </c>
      <c r="N951" s="20" t="s">
        <v>13</v>
      </c>
      <c r="O951" s="20" t="s">
        <v>13</v>
      </c>
      <c r="P951" s="9" t="s">
        <v>13</v>
      </c>
      <c r="Q951" t="s">
        <v>13</v>
      </c>
      <c r="R951" t="s">
        <v>13</v>
      </c>
      <c r="S951" t="s">
        <v>13</v>
      </c>
      <c r="T951" t="s">
        <v>13</v>
      </c>
      <c r="U951" s="7" t="s">
        <v>13</v>
      </c>
      <c r="V951" s="20" t="s">
        <v>13</v>
      </c>
      <c r="W951" s="20" t="s">
        <v>13</v>
      </c>
      <c r="X951" s="9" t="s">
        <v>13</v>
      </c>
    </row>
    <row r="952" spans="1:24" x14ac:dyDescent="0.35">
      <c r="A952" t="str">
        <f>IF(OR('Données entrées'!E953=0,'Données entrées'!E953=""),"",IF('Données entrées'!A953="x","XXX4",""))</f>
        <v/>
      </c>
      <c r="B952" t="str">
        <f>IF($A952="","",'Données entrées'!C953)</f>
        <v/>
      </c>
      <c r="C952" t="str">
        <f>IF($A952="","",'Données entrées'!D953)</f>
        <v/>
      </c>
      <c r="D952" s="24" t="str">
        <f>IF(A952="","",'Données entrées'!E953)</f>
        <v/>
      </c>
      <c r="E952" s="7" t="str">
        <f>IF(OR('Données entrées'!E953=0,'Données entrées'!E953=""),"",IF(AND('Données entrées'!B953="x",'Données entrées'!E953&lt;0),"XXX8",""))</f>
        <v/>
      </c>
      <c r="F952" s="20" t="str">
        <f>IF($E952="","",'Données entrées'!C953)</f>
        <v/>
      </c>
      <c r="G952" s="20" t="str">
        <f>IF($E952="","",'Données entrées'!D953)</f>
        <v/>
      </c>
      <c r="H952" s="31" t="str">
        <f>IF($E952="","",'Données entrées'!E953)</f>
        <v/>
      </c>
      <c r="I952" t="str">
        <f>IF(AND('Données entrées'!B953="x",'Données entrées'!E953&gt;=0),"XXX3","")</f>
        <v/>
      </c>
      <c r="J952" t="str">
        <f>IF($I952="","",'Données entrées'!C953)</f>
        <v/>
      </c>
      <c r="K952" t="str">
        <f>IF($I952="","",'Données entrées'!D953)</f>
        <v/>
      </c>
      <c r="L952" s="24" t="str">
        <f>IF($I952="","",'Données entrées'!E953)</f>
        <v/>
      </c>
      <c r="M952" s="7" t="s">
        <v>13</v>
      </c>
      <c r="N952" s="20" t="s">
        <v>13</v>
      </c>
      <c r="O952" s="20" t="s">
        <v>13</v>
      </c>
      <c r="P952" s="9" t="s">
        <v>13</v>
      </c>
      <c r="Q952" t="s">
        <v>13</v>
      </c>
      <c r="R952" t="s">
        <v>13</v>
      </c>
      <c r="S952" t="s">
        <v>13</v>
      </c>
      <c r="T952" t="s">
        <v>13</v>
      </c>
      <c r="U952" s="7" t="s">
        <v>13</v>
      </c>
      <c r="V952" s="20" t="s">
        <v>13</v>
      </c>
      <c r="W952" s="20" t="s">
        <v>13</v>
      </c>
      <c r="X952" s="9" t="s">
        <v>13</v>
      </c>
    </row>
    <row r="953" spans="1:24" x14ac:dyDescent="0.35">
      <c r="A953" t="str">
        <f>IF(OR('Données entrées'!E954=0,'Données entrées'!E954=""),"",IF('Données entrées'!A954="x","XXX4",""))</f>
        <v/>
      </c>
      <c r="B953" t="str">
        <f>IF($A953="","",'Données entrées'!C954)</f>
        <v/>
      </c>
      <c r="C953" t="str">
        <f>IF($A953="","",'Données entrées'!D954)</f>
        <v/>
      </c>
      <c r="D953" s="24" t="str">
        <f>IF(A953="","",'Données entrées'!E954)</f>
        <v/>
      </c>
      <c r="E953" s="7" t="str">
        <f>IF(OR('Données entrées'!E954=0,'Données entrées'!E954=""),"",IF(AND('Données entrées'!B954="x",'Données entrées'!E954&lt;0),"XXX8",""))</f>
        <v/>
      </c>
      <c r="F953" s="20" t="str">
        <f>IF($E953="","",'Données entrées'!C954)</f>
        <v/>
      </c>
      <c r="G953" s="20" t="str">
        <f>IF($E953="","",'Données entrées'!D954)</f>
        <v/>
      </c>
      <c r="H953" s="31" t="str">
        <f>IF($E953="","",'Données entrées'!E954)</f>
        <v/>
      </c>
      <c r="I953" t="str">
        <f>IF(AND('Données entrées'!B954="x",'Données entrées'!E954&gt;=0),"XXX3","")</f>
        <v/>
      </c>
      <c r="J953" t="str">
        <f>IF($I953="","",'Données entrées'!C954)</f>
        <v/>
      </c>
      <c r="K953" t="str">
        <f>IF($I953="","",'Données entrées'!D954)</f>
        <v/>
      </c>
      <c r="L953" s="24" t="str">
        <f>IF($I953="","",'Données entrées'!E954)</f>
        <v/>
      </c>
      <c r="M953" s="7" t="s">
        <v>13</v>
      </c>
      <c r="N953" s="20" t="s">
        <v>13</v>
      </c>
      <c r="O953" s="20" t="s">
        <v>13</v>
      </c>
      <c r="P953" s="9" t="s">
        <v>13</v>
      </c>
      <c r="Q953" t="s">
        <v>13</v>
      </c>
      <c r="R953" t="s">
        <v>13</v>
      </c>
      <c r="S953" t="s">
        <v>13</v>
      </c>
      <c r="T953" t="s">
        <v>13</v>
      </c>
      <c r="U953" s="7" t="s">
        <v>13</v>
      </c>
      <c r="V953" s="20" t="s">
        <v>13</v>
      </c>
      <c r="W953" s="20" t="s">
        <v>13</v>
      </c>
      <c r="X953" s="9" t="s">
        <v>13</v>
      </c>
    </row>
    <row r="954" spans="1:24" x14ac:dyDescent="0.35">
      <c r="A954" t="str">
        <f>IF(OR('Données entrées'!E955=0,'Données entrées'!E955=""),"",IF('Données entrées'!A955="x","XXX4",""))</f>
        <v/>
      </c>
      <c r="B954" t="str">
        <f>IF($A954="","",'Données entrées'!C955)</f>
        <v/>
      </c>
      <c r="C954" t="str">
        <f>IF($A954="","",'Données entrées'!D955)</f>
        <v/>
      </c>
      <c r="D954" s="24" t="str">
        <f>IF(A954="","",'Données entrées'!E955)</f>
        <v/>
      </c>
      <c r="E954" s="7" t="str">
        <f>IF(OR('Données entrées'!E955=0,'Données entrées'!E955=""),"",IF(AND('Données entrées'!B955="x",'Données entrées'!E955&lt;0),"XXX8",""))</f>
        <v/>
      </c>
      <c r="F954" s="20" t="str">
        <f>IF($E954="","",'Données entrées'!C955)</f>
        <v/>
      </c>
      <c r="G954" s="20" t="str">
        <f>IF($E954="","",'Données entrées'!D955)</f>
        <v/>
      </c>
      <c r="H954" s="31" t="str">
        <f>IF($E954="","",'Données entrées'!E955)</f>
        <v/>
      </c>
      <c r="I954" t="str">
        <f>IF(AND('Données entrées'!B955="x",'Données entrées'!E955&gt;=0),"XXX3","")</f>
        <v/>
      </c>
      <c r="J954" t="str">
        <f>IF($I954="","",'Données entrées'!C955)</f>
        <v/>
      </c>
      <c r="K954" t="str">
        <f>IF($I954="","",'Données entrées'!D955)</f>
        <v/>
      </c>
      <c r="L954" s="24" t="str">
        <f>IF($I954="","",'Données entrées'!E955)</f>
        <v/>
      </c>
      <c r="M954" s="7" t="s">
        <v>13</v>
      </c>
      <c r="N954" s="20" t="s">
        <v>13</v>
      </c>
      <c r="O954" s="20" t="s">
        <v>13</v>
      </c>
      <c r="P954" s="9" t="s">
        <v>13</v>
      </c>
      <c r="Q954" t="s">
        <v>13</v>
      </c>
      <c r="R954" t="s">
        <v>13</v>
      </c>
      <c r="S954" t="s">
        <v>13</v>
      </c>
      <c r="T954" t="s">
        <v>13</v>
      </c>
      <c r="U954" s="7" t="s">
        <v>13</v>
      </c>
      <c r="V954" s="20" t="s">
        <v>13</v>
      </c>
      <c r="W954" s="20" t="s">
        <v>13</v>
      </c>
      <c r="X954" s="9" t="s">
        <v>13</v>
      </c>
    </row>
    <row r="955" spans="1:24" x14ac:dyDescent="0.35">
      <c r="A955" t="str">
        <f>IF(OR('Données entrées'!E956=0,'Données entrées'!E956=""),"",IF('Données entrées'!A956="x","XXX4",""))</f>
        <v/>
      </c>
      <c r="B955" t="str">
        <f>IF($A955="","",'Données entrées'!C956)</f>
        <v/>
      </c>
      <c r="C955" t="str">
        <f>IF($A955="","",'Données entrées'!D956)</f>
        <v/>
      </c>
      <c r="D955" s="24" t="str">
        <f>IF(A955="","",'Données entrées'!E956)</f>
        <v/>
      </c>
      <c r="E955" s="7" t="str">
        <f>IF(OR('Données entrées'!E956=0,'Données entrées'!E956=""),"",IF(AND('Données entrées'!B956="x",'Données entrées'!E956&lt;0),"XXX8",""))</f>
        <v/>
      </c>
      <c r="F955" s="20" t="str">
        <f>IF($E955="","",'Données entrées'!C956)</f>
        <v/>
      </c>
      <c r="G955" s="20" t="str">
        <f>IF($E955="","",'Données entrées'!D956)</f>
        <v/>
      </c>
      <c r="H955" s="31" t="str">
        <f>IF($E955="","",'Données entrées'!E956)</f>
        <v/>
      </c>
      <c r="I955" t="str">
        <f>IF(AND('Données entrées'!B956="x",'Données entrées'!E956&gt;=0),"XXX3","")</f>
        <v/>
      </c>
      <c r="J955" t="str">
        <f>IF($I955="","",'Données entrées'!C956)</f>
        <v/>
      </c>
      <c r="K955" t="str">
        <f>IF($I955="","",'Données entrées'!D956)</f>
        <v/>
      </c>
      <c r="L955" s="24" t="str">
        <f>IF($I955="","",'Données entrées'!E956)</f>
        <v/>
      </c>
      <c r="M955" s="7" t="s">
        <v>13</v>
      </c>
      <c r="N955" s="20" t="s">
        <v>13</v>
      </c>
      <c r="O955" s="20" t="s">
        <v>13</v>
      </c>
      <c r="P955" s="9" t="s">
        <v>13</v>
      </c>
      <c r="Q955" t="s">
        <v>13</v>
      </c>
      <c r="R955" t="s">
        <v>13</v>
      </c>
      <c r="S955" t="s">
        <v>13</v>
      </c>
      <c r="T955" t="s">
        <v>13</v>
      </c>
      <c r="U955" s="7" t="s">
        <v>13</v>
      </c>
      <c r="V955" s="20" t="s">
        <v>13</v>
      </c>
      <c r="W955" s="20" t="s">
        <v>13</v>
      </c>
      <c r="X955" s="9" t="s">
        <v>13</v>
      </c>
    </row>
    <row r="956" spans="1:24" x14ac:dyDescent="0.35">
      <c r="A956" t="str">
        <f>IF(OR('Données entrées'!E957=0,'Données entrées'!E957=""),"",IF('Données entrées'!A957="x","XXX4",""))</f>
        <v/>
      </c>
      <c r="B956" t="str">
        <f>IF($A956="","",'Données entrées'!C957)</f>
        <v/>
      </c>
      <c r="C956" t="str">
        <f>IF($A956="","",'Données entrées'!D957)</f>
        <v/>
      </c>
      <c r="D956" s="24" t="str">
        <f>IF(A956="","",'Données entrées'!E957)</f>
        <v/>
      </c>
      <c r="E956" s="7" t="str">
        <f>IF(OR('Données entrées'!E957=0,'Données entrées'!E957=""),"",IF(AND('Données entrées'!B957="x",'Données entrées'!E957&lt;0),"XXX8",""))</f>
        <v/>
      </c>
      <c r="F956" s="20" t="str">
        <f>IF($E956="","",'Données entrées'!C957)</f>
        <v/>
      </c>
      <c r="G956" s="20" t="str">
        <f>IF($E956="","",'Données entrées'!D957)</f>
        <v/>
      </c>
      <c r="H956" s="31" t="str">
        <f>IF($E956="","",'Données entrées'!E957)</f>
        <v/>
      </c>
      <c r="I956" t="str">
        <f>IF(AND('Données entrées'!B957="x",'Données entrées'!E957&gt;=0),"XXX3","")</f>
        <v/>
      </c>
      <c r="J956" t="str">
        <f>IF($I956="","",'Données entrées'!C957)</f>
        <v/>
      </c>
      <c r="K956" t="str">
        <f>IF($I956="","",'Données entrées'!D957)</f>
        <v/>
      </c>
      <c r="L956" s="24" t="str">
        <f>IF($I956="","",'Données entrées'!E957)</f>
        <v/>
      </c>
      <c r="M956" s="7" t="s">
        <v>13</v>
      </c>
      <c r="N956" s="20" t="s">
        <v>13</v>
      </c>
      <c r="O956" s="20" t="s">
        <v>13</v>
      </c>
      <c r="P956" s="9" t="s">
        <v>13</v>
      </c>
      <c r="Q956" t="s">
        <v>13</v>
      </c>
      <c r="R956" t="s">
        <v>13</v>
      </c>
      <c r="S956" t="s">
        <v>13</v>
      </c>
      <c r="T956" t="s">
        <v>13</v>
      </c>
      <c r="U956" s="7" t="s">
        <v>13</v>
      </c>
      <c r="V956" s="20" t="s">
        <v>13</v>
      </c>
      <c r="W956" s="20" t="s">
        <v>13</v>
      </c>
      <c r="X956" s="9" t="s">
        <v>13</v>
      </c>
    </row>
    <row r="957" spans="1:24" x14ac:dyDescent="0.35">
      <c r="A957" t="str">
        <f>IF(OR('Données entrées'!E958=0,'Données entrées'!E958=""),"",IF('Données entrées'!A958="x","XXX4",""))</f>
        <v/>
      </c>
      <c r="B957" t="str">
        <f>IF($A957="","",'Données entrées'!C958)</f>
        <v/>
      </c>
      <c r="C957" t="str">
        <f>IF($A957="","",'Données entrées'!D958)</f>
        <v/>
      </c>
      <c r="D957" s="24" t="str">
        <f>IF(A957="","",'Données entrées'!E958)</f>
        <v/>
      </c>
      <c r="E957" s="7" t="str">
        <f>IF(OR('Données entrées'!E958=0,'Données entrées'!E958=""),"",IF(AND('Données entrées'!B958="x",'Données entrées'!E958&lt;0),"XXX8",""))</f>
        <v/>
      </c>
      <c r="F957" s="20" t="str">
        <f>IF($E957="","",'Données entrées'!C958)</f>
        <v/>
      </c>
      <c r="G957" s="20" t="str">
        <f>IF($E957="","",'Données entrées'!D958)</f>
        <v/>
      </c>
      <c r="H957" s="31" t="str">
        <f>IF($E957="","",'Données entrées'!E958)</f>
        <v/>
      </c>
      <c r="I957" t="str">
        <f>IF(AND('Données entrées'!B958="x",'Données entrées'!E958&gt;=0),"XXX3","")</f>
        <v/>
      </c>
      <c r="J957" t="str">
        <f>IF($I957="","",'Données entrées'!C958)</f>
        <v/>
      </c>
      <c r="K957" t="str">
        <f>IF($I957="","",'Données entrées'!D958)</f>
        <v/>
      </c>
      <c r="L957" s="24" t="str">
        <f>IF($I957="","",'Données entrées'!E958)</f>
        <v/>
      </c>
      <c r="M957" s="7" t="s">
        <v>13</v>
      </c>
      <c r="N957" s="20" t="s">
        <v>13</v>
      </c>
      <c r="O957" s="20" t="s">
        <v>13</v>
      </c>
      <c r="P957" s="9" t="s">
        <v>13</v>
      </c>
      <c r="Q957" t="s">
        <v>13</v>
      </c>
      <c r="R957" t="s">
        <v>13</v>
      </c>
      <c r="S957" t="s">
        <v>13</v>
      </c>
      <c r="T957" t="s">
        <v>13</v>
      </c>
      <c r="U957" s="7" t="s">
        <v>13</v>
      </c>
      <c r="V957" s="20" t="s">
        <v>13</v>
      </c>
      <c r="W957" s="20" t="s">
        <v>13</v>
      </c>
      <c r="X957" s="9" t="s">
        <v>13</v>
      </c>
    </row>
    <row r="958" spans="1:24" x14ac:dyDescent="0.35">
      <c r="A958" t="str">
        <f>IF(OR('Données entrées'!E959=0,'Données entrées'!E959=""),"",IF('Données entrées'!A959="x","XXX4",""))</f>
        <v/>
      </c>
      <c r="B958" t="str">
        <f>IF($A958="","",'Données entrées'!C959)</f>
        <v/>
      </c>
      <c r="C958" t="str">
        <f>IF($A958="","",'Données entrées'!D959)</f>
        <v/>
      </c>
      <c r="D958" s="24" t="str">
        <f>IF(A958="","",'Données entrées'!E959)</f>
        <v/>
      </c>
      <c r="E958" s="7" t="str">
        <f>IF(OR('Données entrées'!E959=0,'Données entrées'!E959=""),"",IF(AND('Données entrées'!B959="x",'Données entrées'!E959&lt;0),"XXX8",""))</f>
        <v/>
      </c>
      <c r="F958" s="20" t="str">
        <f>IF($E958="","",'Données entrées'!C959)</f>
        <v/>
      </c>
      <c r="G958" s="20" t="str">
        <f>IF($E958="","",'Données entrées'!D959)</f>
        <v/>
      </c>
      <c r="H958" s="31" t="str">
        <f>IF($E958="","",'Données entrées'!E959)</f>
        <v/>
      </c>
      <c r="I958" t="str">
        <f>IF(AND('Données entrées'!B959="x",'Données entrées'!E959&gt;=0),"XXX3","")</f>
        <v/>
      </c>
      <c r="J958" t="str">
        <f>IF($I958="","",'Données entrées'!C959)</f>
        <v/>
      </c>
      <c r="K958" t="str">
        <f>IF($I958="","",'Données entrées'!D959)</f>
        <v/>
      </c>
      <c r="L958" s="24" t="str">
        <f>IF($I958="","",'Données entrées'!E959)</f>
        <v/>
      </c>
      <c r="M958" s="7" t="s">
        <v>13</v>
      </c>
      <c r="N958" s="20" t="s">
        <v>13</v>
      </c>
      <c r="O958" s="20" t="s">
        <v>13</v>
      </c>
      <c r="P958" s="9" t="s">
        <v>13</v>
      </c>
      <c r="Q958" t="s">
        <v>13</v>
      </c>
      <c r="R958" t="s">
        <v>13</v>
      </c>
      <c r="S958" t="s">
        <v>13</v>
      </c>
      <c r="T958" t="s">
        <v>13</v>
      </c>
      <c r="U958" s="7" t="s">
        <v>13</v>
      </c>
      <c r="V958" s="20" t="s">
        <v>13</v>
      </c>
      <c r="W958" s="20" t="s">
        <v>13</v>
      </c>
      <c r="X958" s="9" t="s">
        <v>13</v>
      </c>
    </row>
    <row r="959" spans="1:24" x14ac:dyDescent="0.35">
      <c r="A959" t="str">
        <f>IF(OR('Données entrées'!E960=0,'Données entrées'!E960=""),"",IF('Données entrées'!A960="x","XXX4",""))</f>
        <v/>
      </c>
      <c r="B959" t="str">
        <f>IF($A959="","",'Données entrées'!C960)</f>
        <v/>
      </c>
      <c r="C959" t="str">
        <f>IF($A959="","",'Données entrées'!D960)</f>
        <v/>
      </c>
      <c r="D959" s="24" t="str">
        <f>IF(A959="","",'Données entrées'!E960)</f>
        <v/>
      </c>
      <c r="E959" s="7" t="str">
        <f>IF(OR('Données entrées'!E960=0,'Données entrées'!E960=""),"",IF(AND('Données entrées'!B960="x",'Données entrées'!E960&lt;0),"XXX8",""))</f>
        <v/>
      </c>
      <c r="F959" s="20" t="str">
        <f>IF($E959="","",'Données entrées'!C960)</f>
        <v/>
      </c>
      <c r="G959" s="20" t="str">
        <f>IF($E959="","",'Données entrées'!D960)</f>
        <v/>
      </c>
      <c r="H959" s="31" t="str">
        <f>IF($E959="","",'Données entrées'!E960)</f>
        <v/>
      </c>
      <c r="I959" t="str">
        <f>IF(AND('Données entrées'!B960="x",'Données entrées'!E960&gt;=0),"XXX3","")</f>
        <v/>
      </c>
      <c r="J959" t="str">
        <f>IF($I959="","",'Données entrées'!C960)</f>
        <v/>
      </c>
      <c r="K959" t="str">
        <f>IF($I959="","",'Données entrées'!D960)</f>
        <v/>
      </c>
      <c r="L959" s="24" t="str">
        <f>IF($I959="","",'Données entrées'!E960)</f>
        <v/>
      </c>
      <c r="M959" s="7" t="s">
        <v>13</v>
      </c>
      <c r="N959" s="20" t="s">
        <v>13</v>
      </c>
      <c r="O959" s="20" t="s">
        <v>13</v>
      </c>
      <c r="P959" s="9" t="s">
        <v>13</v>
      </c>
      <c r="Q959" t="s">
        <v>13</v>
      </c>
      <c r="R959" t="s">
        <v>13</v>
      </c>
      <c r="S959" t="s">
        <v>13</v>
      </c>
      <c r="T959" t="s">
        <v>13</v>
      </c>
      <c r="U959" s="7" t="s">
        <v>13</v>
      </c>
      <c r="V959" s="20" t="s">
        <v>13</v>
      </c>
      <c r="W959" s="20" t="s">
        <v>13</v>
      </c>
      <c r="X959" s="9" t="s">
        <v>13</v>
      </c>
    </row>
    <row r="960" spans="1:24" x14ac:dyDescent="0.35">
      <c r="A960" t="str">
        <f>IF(OR('Données entrées'!E961=0,'Données entrées'!E961=""),"",IF('Données entrées'!A961="x","XXX4",""))</f>
        <v/>
      </c>
      <c r="B960" t="str">
        <f>IF($A960="","",'Données entrées'!C961)</f>
        <v/>
      </c>
      <c r="C960" t="str">
        <f>IF($A960="","",'Données entrées'!D961)</f>
        <v/>
      </c>
      <c r="D960" s="24" t="str">
        <f>IF(A960="","",'Données entrées'!E961)</f>
        <v/>
      </c>
      <c r="E960" s="7" t="str">
        <f>IF(OR('Données entrées'!E961=0,'Données entrées'!E961=""),"",IF(AND('Données entrées'!B961="x",'Données entrées'!E961&lt;0),"XXX8",""))</f>
        <v/>
      </c>
      <c r="F960" s="20" t="str">
        <f>IF($E960="","",'Données entrées'!C961)</f>
        <v/>
      </c>
      <c r="G960" s="20" t="str">
        <f>IF($E960="","",'Données entrées'!D961)</f>
        <v/>
      </c>
      <c r="H960" s="31" t="str">
        <f>IF($E960="","",'Données entrées'!E961)</f>
        <v/>
      </c>
      <c r="I960" t="str">
        <f>IF(AND('Données entrées'!B961="x",'Données entrées'!E961&gt;=0),"XXX3","")</f>
        <v/>
      </c>
      <c r="J960" t="str">
        <f>IF($I960="","",'Données entrées'!C961)</f>
        <v/>
      </c>
      <c r="K960" t="str">
        <f>IF($I960="","",'Données entrées'!D961)</f>
        <v/>
      </c>
      <c r="L960" s="24" t="str">
        <f>IF($I960="","",'Données entrées'!E961)</f>
        <v/>
      </c>
      <c r="M960" s="7" t="s">
        <v>13</v>
      </c>
      <c r="N960" s="20" t="s">
        <v>13</v>
      </c>
      <c r="O960" s="20" t="s">
        <v>13</v>
      </c>
      <c r="P960" s="9" t="s">
        <v>13</v>
      </c>
      <c r="Q960" t="s">
        <v>13</v>
      </c>
      <c r="R960" t="s">
        <v>13</v>
      </c>
      <c r="S960" t="s">
        <v>13</v>
      </c>
      <c r="T960" t="s">
        <v>13</v>
      </c>
      <c r="U960" s="7" t="s">
        <v>13</v>
      </c>
      <c r="V960" s="20" t="s">
        <v>13</v>
      </c>
      <c r="W960" s="20" t="s">
        <v>13</v>
      </c>
      <c r="X960" s="9" t="s">
        <v>13</v>
      </c>
    </row>
    <row r="961" spans="1:24" x14ac:dyDescent="0.35">
      <c r="A961" t="str">
        <f>IF(OR('Données entrées'!E962=0,'Données entrées'!E962=""),"",IF('Données entrées'!A962="x","XXX4",""))</f>
        <v/>
      </c>
      <c r="B961" t="str">
        <f>IF($A961="","",'Données entrées'!C962)</f>
        <v/>
      </c>
      <c r="C961" t="str">
        <f>IF($A961="","",'Données entrées'!D962)</f>
        <v/>
      </c>
      <c r="D961" s="24" t="str">
        <f>IF(A961="","",'Données entrées'!E962)</f>
        <v/>
      </c>
      <c r="E961" s="7" t="str">
        <f>IF(OR('Données entrées'!E962=0,'Données entrées'!E962=""),"",IF(AND('Données entrées'!B962="x",'Données entrées'!E962&lt;0),"XXX8",""))</f>
        <v/>
      </c>
      <c r="F961" s="20" t="str">
        <f>IF($E961="","",'Données entrées'!C962)</f>
        <v/>
      </c>
      <c r="G961" s="20" t="str">
        <f>IF($E961="","",'Données entrées'!D962)</f>
        <v/>
      </c>
      <c r="H961" s="31" t="str">
        <f>IF($E961="","",'Données entrées'!E962)</f>
        <v/>
      </c>
      <c r="I961" t="str">
        <f>IF(AND('Données entrées'!B962="x",'Données entrées'!E962&gt;=0),"XXX3","")</f>
        <v/>
      </c>
      <c r="J961" t="str">
        <f>IF($I961="","",'Données entrées'!C962)</f>
        <v/>
      </c>
      <c r="K961" t="str">
        <f>IF($I961="","",'Données entrées'!D962)</f>
        <v/>
      </c>
      <c r="L961" s="24" t="str">
        <f>IF($I961="","",'Données entrées'!E962)</f>
        <v/>
      </c>
      <c r="M961" s="7" t="s">
        <v>13</v>
      </c>
      <c r="N961" s="20" t="s">
        <v>13</v>
      </c>
      <c r="O961" s="20" t="s">
        <v>13</v>
      </c>
      <c r="P961" s="9" t="s">
        <v>13</v>
      </c>
      <c r="Q961" t="s">
        <v>13</v>
      </c>
      <c r="R961" t="s">
        <v>13</v>
      </c>
      <c r="S961" t="s">
        <v>13</v>
      </c>
      <c r="T961" t="s">
        <v>13</v>
      </c>
      <c r="U961" s="7" t="s">
        <v>13</v>
      </c>
      <c r="V961" s="20" t="s">
        <v>13</v>
      </c>
      <c r="W961" s="20" t="s">
        <v>13</v>
      </c>
      <c r="X961" s="9" t="s">
        <v>13</v>
      </c>
    </row>
    <row r="962" spans="1:24" x14ac:dyDescent="0.35">
      <c r="A962" t="str">
        <f>IF(OR('Données entrées'!E963=0,'Données entrées'!E963=""),"",IF('Données entrées'!A963="x","XXX4",""))</f>
        <v/>
      </c>
      <c r="B962" t="str">
        <f>IF($A962="","",'Données entrées'!C963)</f>
        <v/>
      </c>
      <c r="C962" t="str">
        <f>IF($A962="","",'Données entrées'!D963)</f>
        <v/>
      </c>
      <c r="D962" s="24" t="str">
        <f>IF(A962="","",'Données entrées'!E963)</f>
        <v/>
      </c>
      <c r="E962" s="7" t="str">
        <f>IF(OR('Données entrées'!E963=0,'Données entrées'!E963=""),"",IF(AND('Données entrées'!B963="x",'Données entrées'!E963&lt;0),"XXX8",""))</f>
        <v/>
      </c>
      <c r="F962" s="20" t="str">
        <f>IF($E962="","",'Données entrées'!C963)</f>
        <v/>
      </c>
      <c r="G962" s="20" t="str">
        <f>IF($E962="","",'Données entrées'!D963)</f>
        <v/>
      </c>
      <c r="H962" s="31" t="str">
        <f>IF($E962="","",'Données entrées'!E963)</f>
        <v/>
      </c>
      <c r="I962" t="str">
        <f>IF(AND('Données entrées'!B963="x",'Données entrées'!E963&gt;=0),"XXX3","")</f>
        <v/>
      </c>
      <c r="J962" t="str">
        <f>IF($I962="","",'Données entrées'!C963)</f>
        <v/>
      </c>
      <c r="K962" t="str">
        <f>IF($I962="","",'Données entrées'!D963)</f>
        <v/>
      </c>
      <c r="L962" s="24" t="str">
        <f>IF($I962="","",'Données entrées'!E963)</f>
        <v/>
      </c>
      <c r="M962" s="7" t="s">
        <v>13</v>
      </c>
      <c r="N962" s="20" t="s">
        <v>13</v>
      </c>
      <c r="O962" s="20" t="s">
        <v>13</v>
      </c>
      <c r="P962" s="9" t="s">
        <v>13</v>
      </c>
      <c r="Q962" t="s">
        <v>13</v>
      </c>
      <c r="R962" t="s">
        <v>13</v>
      </c>
      <c r="S962" t="s">
        <v>13</v>
      </c>
      <c r="T962" t="s">
        <v>13</v>
      </c>
      <c r="U962" s="7" t="s">
        <v>13</v>
      </c>
      <c r="V962" s="20" t="s">
        <v>13</v>
      </c>
      <c r="W962" s="20" t="s">
        <v>13</v>
      </c>
      <c r="X962" s="9" t="s">
        <v>13</v>
      </c>
    </row>
    <row r="963" spans="1:24" x14ac:dyDescent="0.35">
      <c r="A963" t="str">
        <f>IF(OR('Données entrées'!E964=0,'Données entrées'!E964=""),"",IF('Données entrées'!A964="x","XXX4",""))</f>
        <v/>
      </c>
      <c r="B963" t="str">
        <f>IF($A963="","",'Données entrées'!C964)</f>
        <v/>
      </c>
      <c r="C963" t="str">
        <f>IF($A963="","",'Données entrées'!D964)</f>
        <v/>
      </c>
      <c r="D963" s="24" t="str">
        <f>IF(A963="","",'Données entrées'!E964)</f>
        <v/>
      </c>
      <c r="E963" s="7" t="str">
        <f>IF(OR('Données entrées'!E964=0,'Données entrées'!E964=""),"",IF(AND('Données entrées'!B964="x",'Données entrées'!E964&lt;0),"XXX8",""))</f>
        <v/>
      </c>
      <c r="F963" s="20" t="str">
        <f>IF($E963="","",'Données entrées'!C964)</f>
        <v/>
      </c>
      <c r="G963" s="20" t="str">
        <f>IF($E963="","",'Données entrées'!D964)</f>
        <v/>
      </c>
      <c r="H963" s="31" t="str">
        <f>IF($E963="","",'Données entrées'!E964)</f>
        <v/>
      </c>
      <c r="I963" t="str">
        <f>IF(AND('Données entrées'!B964="x",'Données entrées'!E964&gt;=0),"XXX3","")</f>
        <v/>
      </c>
      <c r="J963" t="str">
        <f>IF($I963="","",'Données entrées'!C964)</f>
        <v/>
      </c>
      <c r="K963" t="str">
        <f>IF($I963="","",'Données entrées'!D964)</f>
        <v/>
      </c>
      <c r="L963" s="24" t="str">
        <f>IF($I963="","",'Données entrées'!E964)</f>
        <v/>
      </c>
      <c r="M963" s="7" t="s">
        <v>13</v>
      </c>
      <c r="N963" s="20" t="s">
        <v>13</v>
      </c>
      <c r="O963" s="20" t="s">
        <v>13</v>
      </c>
      <c r="P963" s="9" t="s">
        <v>13</v>
      </c>
      <c r="Q963" t="s">
        <v>13</v>
      </c>
      <c r="R963" t="s">
        <v>13</v>
      </c>
      <c r="S963" t="s">
        <v>13</v>
      </c>
      <c r="T963" t="s">
        <v>13</v>
      </c>
      <c r="U963" s="7" t="s">
        <v>13</v>
      </c>
      <c r="V963" s="20" t="s">
        <v>13</v>
      </c>
      <c r="W963" s="20" t="s">
        <v>13</v>
      </c>
      <c r="X963" s="9" t="s">
        <v>13</v>
      </c>
    </row>
    <row r="964" spans="1:24" x14ac:dyDescent="0.35">
      <c r="A964" t="str">
        <f>IF(OR('Données entrées'!E965=0,'Données entrées'!E965=""),"",IF('Données entrées'!A965="x","XXX4",""))</f>
        <v/>
      </c>
      <c r="B964" t="str">
        <f>IF($A964="","",'Données entrées'!C965)</f>
        <v/>
      </c>
      <c r="C964" t="str">
        <f>IF($A964="","",'Données entrées'!D965)</f>
        <v/>
      </c>
      <c r="D964" s="24" t="str">
        <f>IF(A964="","",'Données entrées'!E965)</f>
        <v/>
      </c>
      <c r="E964" s="7" t="str">
        <f>IF(OR('Données entrées'!E965=0,'Données entrées'!E965=""),"",IF(AND('Données entrées'!B965="x",'Données entrées'!E965&lt;0),"XXX8",""))</f>
        <v/>
      </c>
      <c r="F964" s="20" t="str">
        <f>IF($E964="","",'Données entrées'!C965)</f>
        <v/>
      </c>
      <c r="G964" s="20" t="str">
        <f>IF($E964="","",'Données entrées'!D965)</f>
        <v/>
      </c>
      <c r="H964" s="31" t="str">
        <f>IF($E964="","",'Données entrées'!E965)</f>
        <v/>
      </c>
      <c r="I964" t="str">
        <f>IF(AND('Données entrées'!B965="x",'Données entrées'!E965&gt;=0),"XXX3","")</f>
        <v/>
      </c>
      <c r="J964" t="str">
        <f>IF($I964="","",'Données entrées'!C965)</f>
        <v/>
      </c>
      <c r="K964" t="str">
        <f>IF($I964="","",'Données entrées'!D965)</f>
        <v/>
      </c>
      <c r="L964" s="24" t="str">
        <f>IF($I964="","",'Données entrées'!E965)</f>
        <v/>
      </c>
      <c r="M964" s="7" t="s">
        <v>13</v>
      </c>
      <c r="N964" s="20" t="s">
        <v>13</v>
      </c>
      <c r="O964" s="20" t="s">
        <v>13</v>
      </c>
      <c r="P964" s="9" t="s">
        <v>13</v>
      </c>
      <c r="Q964" t="s">
        <v>13</v>
      </c>
      <c r="R964" t="s">
        <v>13</v>
      </c>
      <c r="S964" t="s">
        <v>13</v>
      </c>
      <c r="T964" t="s">
        <v>13</v>
      </c>
      <c r="U964" s="7" t="s">
        <v>13</v>
      </c>
      <c r="V964" s="20" t="s">
        <v>13</v>
      </c>
      <c r="W964" s="20" t="s">
        <v>13</v>
      </c>
      <c r="X964" s="9" t="s">
        <v>13</v>
      </c>
    </row>
    <row r="965" spans="1:24" x14ac:dyDescent="0.35">
      <c r="A965" t="str">
        <f>IF(OR('Données entrées'!E966=0,'Données entrées'!E966=""),"",IF('Données entrées'!A966="x","XXX4",""))</f>
        <v/>
      </c>
      <c r="B965" t="str">
        <f>IF($A965="","",'Données entrées'!C966)</f>
        <v/>
      </c>
      <c r="C965" t="str">
        <f>IF($A965="","",'Données entrées'!D966)</f>
        <v/>
      </c>
      <c r="D965" s="24" t="str">
        <f>IF(A965="","",'Données entrées'!E966)</f>
        <v/>
      </c>
      <c r="E965" s="7" t="str">
        <f>IF(OR('Données entrées'!E966=0,'Données entrées'!E966=""),"",IF(AND('Données entrées'!B966="x",'Données entrées'!E966&lt;0),"XXX8",""))</f>
        <v/>
      </c>
      <c r="F965" s="20" t="str">
        <f>IF($E965="","",'Données entrées'!C966)</f>
        <v/>
      </c>
      <c r="G965" s="20" t="str">
        <f>IF($E965="","",'Données entrées'!D966)</f>
        <v/>
      </c>
      <c r="H965" s="31" t="str">
        <f>IF($E965="","",'Données entrées'!E966)</f>
        <v/>
      </c>
      <c r="I965" t="str">
        <f>IF(AND('Données entrées'!B966="x",'Données entrées'!E966&gt;=0),"XXX3","")</f>
        <v/>
      </c>
      <c r="J965" t="str">
        <f>IF($I965="","",'Données entrées'!C966)</f>
        <v/>
      </c>
      <c r="K965" t="str">
        <f>IF($I965="","",'Données entrées'!D966)</f>
        <v/>
      </c>
      <c r="L965" s="24" t="str">
        <f>IF($I965="","",'Données entrées'!E966)</f>
        <v/>
      </c>
      <c r="M965" s="7" t="s">
        <v>13</v>
      </c>
      <c r="N965" s="20" t="s">
        <v>13</v>
      </c>
      <c r="O965" s="20" t="s">
        <v>13</v>
      </c>
      <c r="P965" s="9" t="s">
        <v>13</v>
      </c>
      <c r="Q965" t="s">
        <v>13</v>
      </c>
      <c r="R965" t="s">
        <v>13</v>
      </c>
      <c r="S965" t="s">
        <v>13</v>
      </c>
      <c r="T965" t="s">
        <v>13</v>
      </c>
      <c r="U965" s="7" t="s">
        <v>13</v>
      </c>
      <c r="V965" s="20" t="s">
        <v>13</v>
      </c>
      <c r="W965" s="20" t="s">
        <v>13</v>
      </c>
      <c r="X965" s="9" t="s">
        <v>13</v>
      </c>
    </row>
    <row r="966" spans="1:24" x14ac:dyDescent="0.35">
      <c r="A966" t="str">
        <f>IF(OR('Données entrées'!E967=0,'Données entrées'!E967=""),"",IF('Données entrées'!A967="x","XXX4",""))</f>
        <v/>
      </c>
      <c r="B966" t="str">
        <f>IF($A966="","",'Données entrées'!C967)</f>
        <v/>
      </c>
      <c r="C966" t="str">
        <f>IF($A966="","",'Données entrées'!D967)</f>
        <v/>
      </c>
      <c r="D966" s="24" t="str">
        <f>IF(A966="","",'Données entrées'!E967)</f>
        <v/>
      </c>
      <c r="E966" s="7" t="str">
        <f>IF(OR('Données entrées'!E967=0,'Données entrées'!E967=""),"",IF(AND('Données entrées'!B967="x",'Données entrées'!E967&lt;0),"XXX8",""))</f>
        <v/>
      </c>
      <c r="F966" s="20" t="str">
        <f>IF($E966="","",'Données entrées'!C967)</f>
        <v/>
      </c>
      <c r="G966" s="20" t="str">
        <f>IF($E966="","",'Données entrées'!D967)</f>
        <v/>
      </c>
      <c r="H966" s="31" t="str">
        <f>IF($E966="","",'Données entrées'!E967)</f>
        <v/>
      </c>
      <c r="I966" t="str">
        <f>IF(AND('Données entrées'!B967="x",'Données entrées'!E967&gt;=0),"XXX3","")</f>
        <v/>
      </c>
      <c r="J966" t="str">
        <f>IF($I966="","",'Données entrées'!C967)</f>
        <v/>
      </c>
      <c r="K966" t="str">
        <f>IF($I966="","",'Données entrées'!D967)</f>
        <v/>
      </c>
      <c r="L966" s="24" t="str">
        <f>IF($I966="","",'Données entrées'!E967)</f>
        <v/>
      </c>
      <c r="M966" s="7" t="s">
        <v>13</v>
      </c>
      <c r="N966" s="20" t="s">
        <v>13</v>
      </c>
      <c r="O966" s="20" t="s">
        <v>13</v>
      </c>
      <c r="P966" s="9" t="s">
        <v>13</v>
      </c>
      <c r="Q966" t="s">
        <v>13</v>
      </c>
      <c r="R966" t="s">
        <v>13</v>
      </c>
      <c r="S966" t="s">
        <v>13</v>
      </c>
      <c r="T966" t="s">
        <v>13</v>
      </c>
      <c r="U966" s="7" t="s">
        <v>13</v>
      </c>
      <c r="V966" s="20" t="s">
        <v>13</v>
      </c>
      <c r="W966" s="20" t="s">
        <v>13</v>
      </c>
      <c r="X966" s="9" t="s">
        <v>13</v>
      </c>
    </row>
    <row r="967" spans="1:24" x14ac:dyDescent="0.35">
      <c r="A967" t="str">
        <f>IF(OR('Données entrées'!E968=0,'Données entrées'!E968=""),"",IF('Données entrées'!A968="x","XXX4",""))</f>
        <v/>
      </c>
      <c r="B967" t="str">
        <f>IF($A967="","",'Données entrées'!C968)</f>
        <v/>
      </c>
      <c r="C967" t="str">
        <f>IF($A967="","",'Données entrées'!D968)</f>
        <v/>
      </c>
      <c r="D967" s="24" t="str">
        <f>IF(A967="","",'Données entrées'!E968)</f>
        <v/>
      </c>
      <c r="E967" s="7" t="str">
        <f>IF(OR('Données entrées'!E968=0,'Données entrées'!E968=""),"",IF(AND('Données entrées'!B968="x",'Données entrées'!E968&lt;0),"XXX8",""))</f>
        <v/>
      </c>
      <c r="F967" s="20" t="str">
        <f>IF($E967="","",'Données entrées'!C968)</f>
        <v/>
      </c>
      <c r="G967" s="20" t="str">
        <f>IF($E967="","",'Données entrées'!D968)</f>
        <v/>
      </c>
      <c r="H967" s="31" t="str">
        <f>IF($E967="","",'Données entrées'!E968)</f>
        <v/>
      </c>
      <c r="I967" t="str">
        <f>IF(AND('Données entrées'!B968="x",'Données entrées'!E968&gt;=0),"XXX3","")</f>
        <v/>
      </c>
      <c r="J967" t="str">
        <f>IF($I967="","",'Données entrées'!C968)</f>
        <v/>
      </c>
      <c r="K967" t="str">
        <f>IF($I967="","",'Données entrées'!D968)</f>
        <v/>
      </c>
      <c r="L967" s="24" t="str">
        <f>IF($I967="","",'Données entrées'!E968)</f>
        <v/>
      </c>
      <c r="M967" s="7" t="s">
        <v>13</v>
      </c>
      <c r="N967" s="20" t="s">
        <v>13</v>
      </c>
      <c r="O967" s="20" t="s">
        <v>13</v>
      </c>
      <c r="P967" s="9" t="s">
        <v>13</v>
      </c>
      <c r="Q967" t="s">
        <v>13</v>
      </c>
      <c r="R967" t="s">
        <v>13</v>
      </c>
      <c r="S967" t="s">
        <v>13</v>
      </c>
      <c r="T967" t="s">
        <v>13</v>
      </c>
      <c r="U967" s="7" t="s">
        <v>13</v>
      </c>
      <c r="V967" s="20" t="s">
        <v>13</v>
      </c>
      <c r="W967" s="20" t="s">
        <v>13</v>
      </c>
      <c r="X967" s="9" t="s">
        <v>13</v>
      </c>
    </row>
    <row r="968" spans="1:24" x14ac:dyDescent="0.35">
      <c r="A968" t="str">
        <f>IF(OR('Données entrées'!E969=0,'Données entrées'!E969=""),"",IF('Données entrées'!A969="x","XXX4",""))</f>
        <v/>
      </c>
      <c r="B968" t="str">
        <f>IF($A968="","",'Données entrées'!C969)</f>
        <v/>
      </c>
      <c r="C968" t="str">
        <f>IF($A968="","",'Données entrées'!D969)</f>
        <v/>
      </c>
      <c r="D968" s="24" t="str">
        <f>IF(A968="","",'Données entrées'!E969)</f>
        <v/>
      </c>
      <c r="E968" s="7" t="str">
        <f>IF(OR('Données entrées'!E969=0,'Données entrées'!E969=""),"",IF(AND('Données entrées'!B969="x",'Données entrées'!E969&lt;0),"XXX8",""))</f>
        <v/>
      </c>
      <c r="F968" s="20" t="str">
        <f>IF($E968="","",'Données entrées'!C969)</f>
        <v/>
      </c>
      <c r="G968" s="20" t="str">
        <f>IF($E968="","",'Données entrées'!D969)</f>
        <v/>
      </c>
      <c r="H968" s="31" t="str">
        <f>IF($E968="","",'Données entrées'!E969)</f>
        <v/>
      </c>
      <c r="I968" t="str">
        <f>IF(AND('Données entrées'!B969="x",'Données entrées'!E969&gt;=0),"XXX3","")</f>
        <v/>
      </c>
      <c r="J968" t="str">
        <f>IF($I968="","",'Données entrées'!C969)</f>
        <v/>
      </c>
      <c r="K968" t="str">
        <f>IF($I968="","",'Données entrées'!D969)</f>
        <v/>
      </c>
      <c r="L968" s="24" t="str">
        <f>IF($I968="","",'Données entrées'!E969)</f>
        <v/>
      </c>
      <c r="M968" s="7" t="s">
        <v>13</v>
      </c>
      <c r="N968" s="20" t="s">
        <v>13</v>
      </c>
      <c r="O968" s="20" t="s">
        <v>13</v>
      </c>
      <c r="P968" s="9" t="s">
        <v>13</v>
      </c>
      <c r="Q968" t="s">
        <v>13</v>
      </c>
      <c r="R968" t="s">
        <v>13</v>
      </c>
      <c r="S968" t="s">
        <v>13</v>
      </c>
      <c r="T968" t="s">
        <v>13</v>
      </c>
      <c r="U968" s="7" t="s">
        <v>13</v>
      </c>
      <c r="V968" s="20" t="s">
        <v>13</v>
      </c>
      <c r="W968" s="20" t="s">
        <v>13</v>
      </c>
      <c r="X968" s="9" t="s">
        <v>13</v>
      </c>
    </row>
    <row r="969" spans="1:24" x14ac:dyDescent="0.35">
      <c r="A969" t="str">
        <f>IF(OR('Données entrées'!E970=0,'Données entrées'!E970=""),"",IF('Données entrées'!A970="x","XXX4",""))</f>
        <v/>
      </c>
      <c r="B969" t="str">
        <f>IF($A969="","",'Données entrées'!C970)</f>
        <v/>
      </c>
      <c r="C969" t="str">
        <f>IF($A969="","",'Données entrées'!D970)</f>
        <v/>
      </c>
      <c r="D969" s="24" t="str">
        <f>IF(A969="","",'Données entrées'!E970)</f>
        <v/>
      </c>
      <c r="E969" s="7" t="str">
        <f>IF(OR('Données entrées'!E970=0,'Données entrées'!E970=""),"",IF(AND('Données entrées'!B970="x",'Données entrées'!E970&lt;0),"XXX8",""))</f>
        <v/>
      </c>
      <c r="F969" s="20" t="str">
        <f>IF($E969="","",'Données entrées'!C970)</f>
        <v/>
      </c>
      <c r="G969" s="20" t="str">
        <f>IF($E969="","",'Données entrées'!D970)</f>
        <v/>
      </c>
      <c r="H969" s="31" t="str">
        <f>IF($E969="","",'Données entrées'!E970)</f>
        <v/>
      </c>
      <c r="I969" t="str">
        <f>IF(AND('Données entrées'!B970="x",'Données entrées'!E970&gt;=0),"XXX3","")</f>
        <v/>
      </c>
      <c r="J969" t="str">
        <f>IF($I969="","",'Données entrées'!C970)</f>
        <v/>
      </c>
      <c r="K969" t="str">
        <f>IF($I969="","",'Données entrées'!D970)</f>
        <v/>
      </c>
      <c r="L969" s="24" t="str">
        <f>IF($I969="","",'Données entrées'!E970)</f>
        <v/>
      </c>
      <c r="M969" s="7" t="s">
        <v>13</v>
      </c>
      <c r="N969" s="20" t="s">
        <v>13</v>
      </c>
      <c r="O969" s="20" t="s">
        <v>13</v>
      </c>
      <c r="P969" s="9" t="s">
        <v>13</v>
      </c>
      <c r="Q969" t="s">
        <v>13</v>
      </c>
      <c r="R969" t="s">
        <v>13</v>
      </c>
      <c r="S969" t="s">
        <v>13</v>
      </c>
      <c r="T969" t="s">
        <v>13</v>
      </c>
      <c r="U969" s="7" t="s">
        <v>13</v>
      </c>
      <c r="V969" s="20" t="s">
        <v>13</v>
      </c>
      <c r="W969" s="20" t="s">
        <v>13</v>
      </c>
      <c r="X969" s="9" t="s">
        <v>13</v>
      </c>
    </row>
    <row r="970" spans="1:24" x14ac:dyDescent="0.35">
      <c r="A970" t="str">
        <f>IF(OR('Données entrées'!E971=0,'Données entrées'!E971=""),"",IF('Données entrées'!A971="x","XXX4",""))</f>
        <v/>
      </c>
      <c r="B970" t="str">
        <f>IF($A970="","",'Données entrées'!C971)</f>
        <v/>
      </c>
      <c r="C970" t="str">
        <f>IF($A970="","",'Données entrées'!D971)</f>
        <v/>
      </c>
      <c r="D970" s="24" t="str">
        <f>IF(A970="","",'Données entrées'!E971)</f>
        <v/>
      </c>
      <c r="E970" s="7" t="str">
        <f>IF(OR('Données entrées'!E971=0,'Données entrées'!E971=""),"",IF(AND('Données entrées'!B971="x",'Données entrées'!E971&lt;0),"XXX8",""))</f>
        <v/>
      </c>
      <c r="F970" s="20" t="str">
        <f>IF($E970="","",'Données entrées'!C971)</f>
        <v/>
      </c>
      <c r="G970" s="20" t="str">
        <f>IF($E970="","",'Données entrées'!D971)</f>
        <v/>
      </c>
      <c r="H970" s="31" t="str">
        <f>IF($E970="","",'Données entrées'!E971)</f>
        <v/>
      </c>
      <c r="I970" t="str">
        <f>IF(AND('Données entrées'!B971="x",'Données entrées'!E971&gt;=0),"XXX3","")</f>
        <v/>
      </c>
      <c r="J970" t="str">
        <f>IF($I970="","",'Données entrées'!C971)</f>
        <v/>
      </c>
      <c r="K970" t="str">
        <f>IF($I970="","",'Données entrées'!D971)</f>
        <v/>
      </c>
      <c r="L970" s="24" t="str">
        <f>IF($I970="","",'Données entrées'!E971)</f>
        <v/>
      </c>
      <c r="M970" s="7" t="s">
        <v>13</v>
      </c>
      <c r="N970" s="20" t="s">
        <v>13</v>
      </c>
      <c r="O970" s="20" t="s">
        <v>13</v>
      </c>
      <c r="P970" s="9" t="s">
        <v>13</v>
      </c>
      <c r="Q970" t="s">
        <v>13</v>
      </c>
      <c r="R970" t="s">
        <v>13</v>
      </c>
      <c r="S970" t="s">
        <v>13</v>
      </c>
      <c r="T970" t="s">
        <v>13</v>
      </c>
      <c r="U970" s="7" t="s">
        <v>13</v>
      </c>
      <c r="V970" s="20" t="s">
        <v>13</v>
      </c>
      <c r="W970" s="20" t="s">
        <v>13</v>
      </c>
      <c r="X970" s="9" t="s">
        <v>13</v>
      </c>
    </row>
    <row r="971" spans="1:24" x14ac:dyDescent="0.35">
      <c r="A971" t="str">
        <f>IF(OR('Données entrées'!E972=0,'Données entrées'!E972=""),"",IF('Données entrées'!A972="x","XXX4",""))</f>
        <v/>
      </c>
      <c r="B971" t="str">
        <f>IF($A971="","",'Données entrées'!C972)</f>
        <v/>
      </c>
      <c r="C971" t="str">
        <f>IF($A971="","",'Données entrées'!D972)</f>
        <v/>
      </c>
      <c r="D971" s="24" t="str">
        <f>IF(A971="","",'Données entrées'!E972)</f>
        <v/>
      </c>
      <c r="E971" s="7" t="str">
        <f>IF(OR('Données entrées'!E972=0,'Données entrées'!E972=""),"",IF(AND('Données entrées'!B972="x",'Données entrées'!E972&lt;0),"XXX8",""))</f>
        <v/>
      </c>
      <c r="F971" s="20" t="str">
        <f>IF($E971="","",'Données entrées'!C972)</f>
        <v/>
      </c>
      <c r="G971" s="20" t="str">
        <f>IF($E971="","",'Données entrées'!D972)</f>
        <v/>
      </c>
      <c r="H971" s="31" t="str">
        <f>IF($E971="","",'Données entrées'!E972)</f>
        <v/>
      </c>
      <c r="I971" t="str">
        <f>IF(AND('Données entrées'!B972="x",'Données entrées'!E972&gt;=0),"XXX3","")</f>
        <v/>
      </c>
      <c r="J971" t="str">
        <f>IF($I971="","",'Données entrées'!C972)</f>
        <v/>
      </c>
      <c r="K971" t="str">
        <f>IF($I971="","",'Données entrées'!D972)</f>
        <v/>
      </c>
      <c r="L971" s="24" t="str">
        <f>IF($I971="","",'Données entrées'!E972)</f>
        <v/>
      </c>
      <c r="M971" s="7" t="s">
        <v>13</v>
      </c>
      <c r="N971" s="20" t="s">
        <v>13</v>
      </c>
      <c r="O971" s="20" t="s">
        <v>13</v>
      </c>
      <c r="P971" s="9" t="s">
        <v>13</v>
      </c>
      <c r="Q971" t="s">
        <v>13</v>
      </c>
      <c r="R971" t="s">
        <v>13</v>
      </c>
      <c r="S971" t="s">
        <v>13</v>
      </c>
      <c r="T971" t="s">
        <v>13</v>
      </c>
      <c r="U971" s="7" t="s">
        <v>13</v>
      </c>
      <c r="V971" s="20" t="s">
        <v>13</v>
      </c>
      <c r="W971" s="20" t="s">
        <v>13</v>
      </c>
      <c r="X971" s="9" t="s">
        <v>13</v>
      </c>
    </row>
    <row r="972" spans="1:24" x14ac:dyDescent="0.35">
      <c r="A972" t="str">
        <f>IF(OR('Données entrées'!E973=0,'Données entrées'!E973=""),"",IF('Données entrées'!A973="x","XXX4",""))</f>
        <v/>
      </c>
      <c r="B972" t="str">
        <f>IF($A972="","",'Données entrées'!C973)</f>
        <v/>
      </c>
      <c r="C972" t="str">
        <f>IF($A972="","",'Données entrées'!D973)</f>
        <v/>
      </c>
      <c r="D972" s="24" t="str">
        <f>IF(A972="","",'Données entrées'!E973)</f>
        <v/>
      </c>
      <c r="E972" s="7" t="str">
        <f>IF(OR('Données entrées'!E973=0,'Données entrées'!E973=""),"",IF(AND('Données entrées'!B973="x",'Données entrées'!E973&lt;0),"XXX8",""))</f>
        <v/>
      </c>
      <c r="F972" s="20" t="str">
        <f>IF($E972="","",'Données entrées'!C973)</f>
        <v/>
      </c>
      <c r="G972" s="20" t="str">
        <f>IF($E972="","",'Données entrées'!D973)</f>
        <v/>
      </c>
      <c r="H972" s="31" t="str">
        <f>IF($E972="","",'Données entrées'!E973)</f>
        <v/>
      </c>
      <c r="I972" t="str">
        <f>IF(AND('Données entrées'!B973="x",'Données entrées'!E973&gt;=0),"XXX3","")</f>
        <v/>
      </c>
      <c r="J972" t="str">
        <f>IF($I972="","",'Données entrées'!C973)</f>
        <v/>
      </c>
      <c r="K972" t="str">
        <f>IF($I972="","",'Données entrées'!D973)</f>
        <v/>
      </c>
      <c r="L972" s="24" t="str">
        <f>IF($I972="","",'Données entrées'!E973)</f>
        <v/>
      </c>
      <c r="M972" s="7" t="s">
        <v>13</v>
      </c>
      <c r="N972" s="20" t="s">
        <v>13</v>
      </c>
      <c r="O972" s="20" t="s">
        <v>13</v>
      </c>
      <c r="P972" s="9" t="s">
        <v>13</v>
      </c>
      <c r="Q972" t="s">
        <v>13</v>
      </c>
      <c r="R972" t="s">
        <v>13</v>
      </c>
      <c r="S972" t="s">
        <v>13</v>
      </c>
      <c r="T972" t="s">
        <v>13</v>
      </c>
      <c r="U972" s="7" t="s">
        <v>13</v>
      </c>
      <c r="V972" s="20" t="s">
        <v>13</v>
      </c>
      <c r="W972" s="20" t="s">
        <v>13</v>
      </c>
      <c r="X972" s="9" t="s">
        <v>13</v>
      </c>
    </row>
    <row r="973" spans="1:24" x14ac:dyDescent="0.35">
      <c r="A973" t="str">
        <f>IF(OR('Données entrées'!E974=0,'Données entrées'!E974=""),"",IF('Données entrées'!A974="x","XXX4",""))</f>
        <v/>
      </c>
      <c r="B973" t="str">
        <f>IF($A973="","",'Données entrées'!C974)</f>
        <v/>
      </c>
      <c r="C973" t="str">
        <f>IF($A973="","",'Données entrées'!D974)</f>
        <v/>
      </c>
      <c r="D973" s="24" t="str">
        <f>IF(A973="","",'Données entrées'!E974)</f>
        <v/>
      </c>
      <c r="E973" s="7" t="str">
        <f>IF(OR('Données entrées'!E974=0,'Données entrées'!E974=""),"",IF(AND('Données entrées'!B974="x",'Données entrées'!E974&lt;0),"XXX8",""))</f>
        <v/>
      </c>
      <c r="F973" s="20" t="str">
        <f>IF($E973="","",'Données entrées'!C974)</f>
        <v/>
      </c>
      <c r="G973" s="20" t="str">
        <f>IF($E973="","",'Données entrées'!D974)</f>
        <v/>
      </c>
      <c r="H973" s="31" t="str">
        <f>IF($E973="","",'Données entrées'!E974)</f>
        <v/>
      </c>
      <c r="I973" t="str">
        <f>IF(AND('Données entrées'!B974="x",'Données entrées'!E974&gt;=0),"XXX3","")</f>
        <v/>
      </c>
      <c r="J973" t="str">
        <f>IF($I973="","",'Données entrées'!C974)</f>
        <v/>
      </c>
      <c r="K973" t="str">
        <f>IF($I973="","",'Données entrées'!D974)</f>
        <v/>
      </c>
      <c r="L973" s="24" t="str">
        <f>IF($I973="","",'Données entrées'!E974)</f>
        <v/>
      </c>
      <c r="M973" s="7" t="s">
        <v>13</v>
      </c>
      <c r="N973" s="20" t="s">
        <v>13</v>
      </c>
      <c r="O973" s="20" t="s">
        <v>13</v>
      </c>
      <c r="P973" s="9" t="s">
        <v>13</v>
      </c>
      <c r="Q973" t="s">
        <v>13</v>
      </c>
      <c r="R973" t="s">
        <v>13</v>
      </c>
      <c r="S973" t="s">
        <v>13</v>
      </c>
      <c r="T973" t="s">
        <v>13</v>
      </c>
      <c r="U973" s="7" t="s">
        <v>13</v>
      </c>
      <c r="V973" s="20" t="s">
        <v>13</v>
      </c>
      <c r="W973" s="20" t="s">
        <v>13</v>
      </c>
      <c r="X973" s="9" t="s">
        <v>13</v>
      </c>
    </row>
    <row r="974" spans="1:24" x14ac:dyDescent="0.35">
      <c r="A974" t="str">
        <f>IF(OR('Données entrées'!E975=0,'Données entrées'!E975=""),"",IF('Données entrées'!A975="x","XXX4",""))</f>
        <v/>
      </c>
      <c r="B974" t="str">
        <f>IF($A974="","",'Données entrées'!C975)</f>
        <v/>
      </c>
      <c r="C974" t="str">
        <f>IF($A974="","",'Données entrées'!D975)</f>
        <v/>
      </c>
      <c r="D974" s="24" t="str">
        <f>IF(A974="","",'Données entrées'!E975)</f>
        <v/>
      </c>
      <c r="E974" s="7" t="str">
        <f>IF(OR('Données entrées'!E975=0,'Données entrées'!E975=""),"",IF(AND('Données entrées'!B975="x",'Données entrées'!E975&lt;0),"XXX8",""))</f>
        <v/>
      </c>
      <c r="F974" s="20" t="str">
        <f>IF($E974="","",'Données entrées'!C975)</f>
        <v/>
      </c>
      <c r="G974" s="20" t="str">
        <f>IF($E974="","",'Données entrées'!D975)</f>
        <v/>
      </c>
      <c r="H974" s="31" t="str">
        <f>IF($E974="","",'Données entrées'!E975)</f>
        <v/>
      </c>
      <c r="I974" t="str">
        <f>IF(AND('Données entrées'!B975="x",'Données entrées'!E975&gt;=0),"XXX3","")</f>
        <v/>
      </c>
      <c r="J974" t="str">
        <f>IF($I974="","",'Données entrées'!C975)</f>
        <v/>
      </c>
      <c r="K974" t="str">
        <f>IF($I974="","",'Données entrées'!D975)</f>
        <v/>
      </c>
      <c r="L974" s="24" t="str">
        <f>IF($I974="","",'Données entrées'!E975)</f>
        <v/>
      </c>
      <c r="M974" s="7" t="s">
        <v>13</v>
      </c>
      <c r="N974" s="20" t="s">
        <v>13</v>
      </c>
      <c r="O974" s="20" t="s">
        <v>13</v>
      </c>
      <c r="P974" s="9" t="s">
        <v>13</v>
      </c>
      <c r="Q974" t="s">
        <v>13</v>
      </c>
      <c r="R974" t="s">
        <v>13</v>
      </c>
      <c r="S974" t="s">
        <v>13</v>
      </c>
      <c r="T974" t="s">
        <v>13</v>
      </c>
      <c r="U974" s="7" t="s">
        <v>13</v>
      </c>
      <c r="V974" s="20" t="s">
        <v>13</v>
      </c>
      <c r="W974" s="20" t="s">
        <v>13</v>
      </c>
      <c r="X974" s="9" t="s">
        <v>13</v>
      </c>
    </row>
    <row r="975" spans="1:24" x14ac:dyDescent="0.35">
      <c r="A975" t="str">
        <f>IF(OR('Données entrées'!E976=0,'Données entrées'!E976=""),"",IF('Données entrées'!A976="x","XXX4",""))</f>
        <v/>
      </c>
      <c r="B975" t="str">
        <f>IF($A975="","",'Données entrées'!C976)</f>
        <v/>
      </c>
      <c r="C975" t="str">
        <f>IF($A975="","",'Données entrées'!D976)</f>
        <v/>
      </c>
      <c r="D975" s="24" t="str">
        <f>IF(A975="","",'Données entrées'!E976)</f>
        <v/>
      </c>
      <c r="E975" s="7" t="str">
        <f>IF(OR('Données entrées'!E976=0,'Données entrées'!E976=""),"",IF(AND('Données entrées'!B976="x",'Données entrées'!E976&lt;0),"XXX8",""))</f>
        <v/>
      </c>
      <c r="F975" s="20" t="str">
        <f>IF($E975="","",'Données entrées'!C976)</f>
        <v/>
      </c>
      <c r="G975" s="20" t="str">
        <f>IF($E975="","",'Données entrées'!D976)</f>
        <v/>
      </c>
      <c r="H975" s="31" t="str">
        <f>IF($E975="","",'Données entrées'!E976)</f>
        <v/>
      </c>
      <c r="I975" t="str">
        <f>IF(AND('Données entrées'!B976="x",'Données entrées'!E976&gt;=0),"XXX3","")</f>
        <v/>
      </c>
      <c r="J975" t="str">
        <f>IF($I975="","",'Données entrées'!C976)</f>
        <v/>
      </c>
      <c r="K975" t="str">
        <f>IF($I975="","",'Données entrées'!D976)</f>
        <v/>
      </c>
      <c r="L975" s="24" t="str">
        <f>IF($I975="","",'Données entrées'!E976)</f>
        <v/>
      </c>
      <c r="M975" s="7" t="s">
        <v>13</v>
      </c>
      <c r="N975" s="20" t="s">
        <v>13</v>
      </c>
      <c r="O975" s="20" t="s">
        <v>13</v>
      </c>
      <c r="P975" s="9" t="s">
        <v>13</v>
      </c>
      <c r="Q975" t="s">
        <v>13</v>
      </c>
      <c r="R975" t="s">
        <v>13</v>
      </c>
      <c r="S975" t="s">
        <v>13</v>
      </c>
      <c r="T975" t="s">
        <v>13</v>
      </c>
      <c r="U975" s="7" t="s">
        <v>13</v>
      </c>
      <c r="V975" s="20" t="s">
        <v>13</v>
      </c>
      <c r="W975" s="20" t="s">
        <v>13</v>
      </c>
      <c r="X975" s="9" t="s">
        <v>13</v>
      </c>
    </row>
    <row r="976" spans="1:24" x14ac:dyDescent="0.35">
      <c r="A976" t="str">
        <f>IF(OR('Données entrées'!E977=0,'Données entrées'!E977=""),"",IF('Données entrées'!A977="x","XXX4",""))</f>
        <v/>
      </c>
      <c r="B976" t="str">
        <f>IF($A976="","",'Données entrées'!C977)</f>
        <v/>
      </c>
      <c r="C976" t="str">
        <f>IF($A976="","",'Données entrées'!D977)</f>
        <v/>
      </c>
      <c r="D976" s="24" t="str">
        <f>IF(A976="","",'Données entrées'!E977)</f>
        <v/>
      </c>
      <c r="E976" s="7" t="str">
        <f>IF(OR('Données entrées'!E977=0,'Données entrées'!E977=""),"",IF(AND('Données entrées'!B977="x",'Données entrées'!E977&lt;0),"XXX8",""))</f>
        <v/>
      </c>
      <c r="F976" s="20" t="str">
        <f>IF($E976="","",'Données entrées'!C977)</f>
        <v/>
      </c>
      <c r="G976" s="20" t="str">
        <f>IF($E976="","",'Données entrées'!D977)</f>
        <v/>
      </c>
      <c r="H976" s="31" t="str">
        <f>IF($E976="","",'Données entrées'!E977)</f>
        <v/>
      </c>
      <c r="I976" t="str">
        <f>IF(AND('Données entrées'!B977="x",'Données entrées'!E977&gt;=0),"XXX3","")</f>
        <v/>
      </c>
      <c r="J976" t="str">
        <f>IF($I976="","",'Données entrées'!C977)</f>
        <v/>
      </c>
      <c r="K976" t="str">
        <f>IF($I976="","",'Données entrées'!D977)</f>
        <v/>
      </c>
      <c r="L976" s="24" t="str">
        <f>IF($I976="","",'Données entrées'!E977)</f>
        <v/>
      </c>
      <c r="M976" s="7" t="s">
        <v>13</v>
      </c>
      <c r="N976" s="20" t="s">
        <v>13</v>
      </c>
      <c r="O976" s="20" t="s">
        <v>13</v>
      </c>
      <c r="P976" s="9" t="s">
        <v>13</v>
      </c>
      <c r="Q976" t="s">
        <v>13</v>
      </c>
      <c r="R976" t="s">
        <v>13</v>
      </c>
      <c r="S976" t="s">
        <v>13</v>
      </c>
      <c r="T976" t="s">
        <v>13</v>
      </c>
      <c r="U976" s="7" t="s">
        <v>13</v>
      </c>
      <c r="V976" s="20" t="s">
        <v>13</v>
      </c>
      <c r="W976" s="20" t="s">
        <v>13</v>
      </c>
      <c r="X976" s="9" t="s">
        <v>13</v>
      </c>
    </row>
    <row r="977" spans="1:24" x14ac:dyDescent="0.35">
      <c r="A977" t="str">
        <f>IF(OR('Données entrées'!E978=0,'Données entrées'!E978=""),"",IF('Données entrées'!A978="x","XXX4",""))</f>
        <v/>
      </c>
      <c r="B977" t="str">
        <f>IF($A977="","",'Données entrées'!C978)</f>
        <v/>
      </c>
      <c r="C977" t="str">
        <f>IF($A977="","",'Données entrées'!D978)</f>
        <v/>
      </c>
      <c r="D977" s="24" t="str">
        <f>IF(A977="","",'Données entrées'!E978)</f>
        <v/>
      </c>
      <c r="E977" s="7" t="str">
        <f>IF(OR('Données entrées'!E978=0,'Données entrées'!E978=""),"",IF(AND('Données entrées'!B978="x",'Données entrées'!E978&lt;0),"XXX8",""))</f>
        <v/>
      </c>
      <c r="F977" s="20" t="str">
        <f>IF($E977="","",'Données entrées'!C978)</f>
        <v/>
      </c>
      <c r="G977" s="20" t="str">
        <f>IF($E977="","",'Données entrées'!D978)</f>
        <v/>
      </c>
      <c r="H977" s="31" t="str">
        <f>IF($E977="","",'Données entrées'!E978)</f>
        <v/>
      </c>
      <c r="I977" t="str">
        <f>IF(AND('Données entrées'!B978="x",'Données entrées'!E978&gt;=0),"XXX3","")</f>
        <v/>
      </c>
      <c r="J977" t="str">
        <f>IF($I977="","",'Données entrées'!C978)</f>
        <v/>
      </c>
      <c r="K977" t="str">
        <f>IF($I977="","",'Données entrées'!D978)</f>
        <v/>
      </c>
      <c r="L977" s="24" t="str">
        <f>IF($I977="","",'Données entrées'!E978)</f>
        <v/>
      </c>
      <c r="M977" s="7" t="s">
        <v>13</v>
      </c>
      <c r="N977" s="20" t="s">
        <v>13</v>
      </c>
      <c r="O977" s="20" t="s">
        <v>13</v>
      </c>
      <c r="P977" s="9" t="s">
        <v>13</v>
      </c>
      <c r="Q977" t="s">
        <v>13</v>
      </c>
      <c r="R977" t="s">
        <v>13</v>
      </c>
      <c r="S977" t="s">
        <v>13</v>
      </c>
      <c r="T977" t="s">
        <v>13</v>
      </c>
      <c r="U977" s="7" t="s">
        <v>13</v>
      </c>
      <c r="V977" s="20" t="s">
        <v>13</v>
      </c>
      <c r="W977" s="20" t="s">
        <v>13</v>
      </c>
      <c r="X977" s="9" t="s">
        <v>13</v>
      </c>
    </row>
    <row r="978" spans="1:24" x14ac:dyDescent="0.35">
      <c r="A978" t="str">
        <f>IF(OR('Données entrées'!E979=0,'Données entrées'!E979=""),"",IF('Données entrées'!A979="x","XXX4",""))</f>
        <v/>
      </c>
      <c r="B978" t="str">
        <f>IF($A978="","",'Données entrées'!C979)</f>
        <v/>
      </c>
      <c r="C978" t="str">
        <f>IF($A978="","",'Données entrées'!D979)</f>
        <v/>
      </c>
      <c r="D978" s="24" t="str">
        <f>IF(A978="","",'Données entrées'!E979)</f>
        <v/>
      </c>
      <c r="E978" s="7" t="str">
        <f>IF(OR('Données entrées'!E979=0,'Données entrées'!E979=""),"",IF(AND('Données entrées'!B979="x",'Données entrées'!E979&lt;0),"XXX8",""))</f>
        <v/>
      </c>
      <c r="F978" s="20" t="str">
        <f>IF($E978="","",'Données entrées'!C979)</f>
        <v/>
      </c>
      <c r="G978" s="20" t="str">
        <f>IF($E978="","",'Données entrées'!D979)</f>
        <v/>
      </c>
      <c r="H978" s="31" t="str">
        <f>IF($E978="","",'Données entrées'!E979)</f>
        <v/>
      </c>
      <c r="I978" t="str">
        <f>IF(AND('Données entrées'!B979="x",'Données entrées'!E979&gt;=0),"XXX3","")</f>
        <v/>
      </c>
      <c r="J978" t="str">
        <f>IF($I978="","",'Données entrées'!C979)</f>
        <v/>
      </c>
      <c r="K978" t="str">
        <f>IF($I978="","",'Données entrées'!D979)</f>
        <v/>
      </c>
      <c r="L978" s="24" t="str">
        <f>IF($I978="","",'Données entrées'!E979)</f>
        <v/>
      </c>
      <c r="M978" s="7" t="s">
        <v>13</v>
      </c>
      <c r="N978" s="20" t="s">
        <v>13</v>
      </c>
      <c r="O978" s="20" t="s">
        <v>13</v>
      </c>
      <c r="P978" s="9" t="s">
        <v>13</v>
      </c>
      <c r="Q978" t="s">
        <v>13</v>
      </c>
      <c r="R978" t="s">
        <v>13</v>
      </c>
      <c r="S978" t="s">
        <v>13</v>
      </c>
      <c r="T978" t="s">
        <v>13</v>
      </c>
      <c r="U978" s="7" t="s">
        <v>13</v>
      </c>
      <c r="V978" s="20" t="s">
        <v>13</v>
      </c>
      <c r="W978" s="20" t="s">
        <v>13</v>
      </c>
      <c r="X978" s="9" t="s">
        <v>13</v>
      </c>
    </row>
    <row r="979" spans="1:24" x14ac:dyDescent="0.35">
      <c r="A979" t="str">
        <f>IF(OR('Données entrées'!E980=0,'Données entrées'!E980=""),"",IF('Données entrées'!A980="x","XXX4",""))</f>
        <v/>
      </c>
      <c r="B979" t="str">
        <f>IF($A979="","",'Données entrées'!C980)</f>
        <v/>
      </c>
      <c r="C979" t="str">
        <f>IF($A979="","",'Données entrées'!D980)</f>
        <v/>
      </c>
      <c r="D979" s="24" t="str">
        <f>IF(A979="","",'Données entrées'!E980)</f>
        <v/>
      </c>
      <c r="E979" s="7" t="str">
        <f>IF(OR('Données entrées'!E980=0,'Données entrées'!E980=""),"",IF(AND('Données entrées'!B980="x",'Données entrées'!E980&lt;0),"XXX8",""))</f>
        <v/>
      </c>
      <c r="F979" s="20" t="str">
        <f>IF($E979="","",'Données entrées'!C980)</f>
        <v/>
      </c>
      <c r="G979" s="20" t="str">
        <f>IF($E979="","",'Données entrées'!D980)</f>
        <v/>
      </c>
      <c r="H979" s="31" t="str">
        <f>IF($E979="","",'Données entrées'!E980)</f>
        <v/>
      </c>
      <c r="I979" t="str">
        <f>IF(AND('Données entrées'!B980="x",'Données entrées'!E980&gt;=0),"XXX3","")</f>
        <v/>
      </c>
      <c r="J979" t="str">
        <f>IF($I979="","",'Données entrées'!C980)</f>
        <v/>
      </c>
      <c r="K979" t="str">
        <f>IF($I979="","",'Données entrées'!D980)</f>
        <v/>
      </c>
      <c r="L979" s="24" t="str">
        <f>IF($I979="","",'Données entrées'!E980)</f>
        <v/>
      </c>
      <c r="M979" s="7" t="s">
        <v>13</v>
      </c>
      <c r="N979" s="20" t="s">
        <v>13</v>
      </c>
      <c r="O979" s="20" t="s">
        <v>13</v>
      </c>
      <c r="P979" s="9" t="s">
        <v>13</v>
      </c>
      <c r="Q979" t="s">
        <v>13</v>
      </c>
      <c r="R979" t="s">
        <v>13</v>
      </c>
      <c r="S979" t="s">
        <v>13</v>
      </c>
      <c r="T979" t="s">
        <v>13</v>
      </c>
      <c r="U979" s="7" t="s">
        <v>13</v>
      </c>
      <c r="V979" s="20" t="s">
        <v>13</v>
      </c>
      <c r="W979" s="20" t="s">
        <v>13</v>
      </c>
      <c r="X979" s="9" t="s">
        <v>13</v>
      </c>
    </row>
    <row r="980" spans="1:24" x14ac:dyDescent="0.35">
      <c r="A980" t="str">
        <f>IF(OR('Données entrées'!E981=0,'Données entrées'!E981=""),"",IF('Données entrées'!A981="x","XXX4",""))</f>
        <v/>
      </c>
      <c r="B980" t="str">
        <f>IF($A980="","",'Données entrées'!C981)</f>
        <v/>
      </c>
      <c r="C980" t="str">
        <f>IF($A980="","",'Données entrées'!D981)</f>
        <v/>
      </c>
      <c r="D980" s="24" t="str">
        <f>IF(A980="","",'Données entrées'!E981)</f>
        <v/>
      </c>
      <c r="E980" s="7" t="str">
        <f>IF(OR('Données entrées'!E981=0,'Données entrées'!E981=""),"",IF(AND('Données entrées'!B981="x",'Données entrées'!E981&lt;0),"XXX8",""))</f>
        <v/>
      </c>
      <c r="F980" s="20" t="str">
        <f>IF($E980="","",'Données entrées'!C981)</f>
        <v/>
      </c>
      <c r="G980" s="20" t="str">
        <f>IF($E980="","",'Données entrées'!D981)</f>
        <v/>
      </c>
      <c r="H980" s="31" t="str">
        <f>IF($E980="","",'Données entrées'!E981)</f>
        <v/>
      </c>
      <c r="I980" t="str">
        <f>IF(AND('Données entrées'!B981="x",'Données entrées'!E981&gt;=0),"XXX3","")</f>
        <v/>
      </c>
      <c r="J980" t="str">
        <f>IF($I980="","",'Données entrées'!C981)</f>
        <v/>
      </c>
      <c r="K980" t="str">
        <f>IF($I980="","",'Données entrées'!D981)</f>
        <v/>
      </c>
      <c r="L980" s="24" t="str">
        <f>IF($I980="","",'Données entrées'!E981)</f>
        <v/>
      </c>
      <c r="M980" s="7" t="s">
        <v>13</v>
      </c>
      <c r="N980" s="20" t="s">
        <v>13</v>
      </c>
      <c r="O980" s="20" t="s">
        <v>13</v>
      </c>
      <c r="P980" s="9" t="s">
        <v>13</v>
      </c>
      <c r="Q980" t="s">
        <v>13</v>
      </c>
      <c r="R980" t="s">
        <v>13</v>
      </c>
      <c r="S980" t="s">
        <v>13</v>
      </c>
      <c r="T980" t="s">
        <v>13</v>
      </c>
      <c r="U980" s="7" t="s">
        <v>13</v>
      </c>
      <c r="V980" s="20" t="s">
        <v>13</v>
      </c>
      <c r="W980" s="20" t="s">
        <v>13</v>
      </c>
      <c r="X980" s="9" t="s">
        <v>13</v>
      </c>
    </row>
    <row r="981" spans="1:24" x14ac:dyDescent="0.35">
      <c r="A981" t="str">
        <f>IF(OR('Données entrées'!E982=0,'Données entrées'!E982=""),"",IF('Données entrées'!A982="x","XXX4",""))</f>
        <v/>
      </c>
      <c r="B981" t="str">
        <f>IF($A981="","",'Données entrées'!C982)</f>
        <v/>
      </c>
      <c r="C981" t="str">
        <f>IF($A981="","",'Données entrées'!D982)</f>
        <v/>
      </c>
      <c r="D981" s="24" t="str">
        <f>IF(A981="","",'Données entrées'!E982)</f>
        <v/>
      </c>
      <c r="E981" s="7" t="str">
        <f>IF(OR('Données entrées'!E982=0,'Données entrées'!E982=""),"",IF(AND('Données entrées'!B982="x",'Données entrées'!E982&lt;0),"XXX8",""))</f>
        <v/>
      </c>
      <c r="F981" s="20" t="str">
        <f>IF($E981="","",'Données entrées'!C982)</f>
        <v/>
      </c>
      <c r="G981" s="20" t="str">
        <f>IF($E981="","",'Données entrées'!D982)</f>
        <v/>
      </c>
      <c r="H981" s="31" t="str">
        <f>IF($E981="","",'Données entrées'!E982)</f>
        <v/>
      </c>
      <c r="I981" t="str">
        <f>IF(AND('Données entrées'!B982="x",'Données entrées'!E982&gt;=0),"XXX3","")</f>
        <v/>
      </c>
      <c r="J981" t="str">
        <f>IF($I981="","",'Données entrées'!C982)</f>
        <v/>
      </c>
      <c r="K981" t="str">
        <f>IF($I981="","",'Données entrées'!D982)</f>
        <v/>
      </c>
      <c r="L981" s="24" t="str">
        <f>IF($I981="","",'Données entrées'!E982)</f>
        <v/>
      </c>
      <c r="M981" s="7" t="s">
        <v>13</v>
      </c>
      <c r="N981" s="20" t="s">
        <v>13</v>
      </c>
      <c r="O981" s="20" t="s">
        <v>13</v>
      </c>
      <c r="P981" s="9" t="s">
        <v>13</v>
      </c>
      <c r="Q981" t="s">
        <v>13</v>
      </c>
      <c r="R981" t="s">
        <v>13</v>
      </c>
      <c r="S981" t="s">
        <v>13</v>
      </c>
      <c r="T981" t="s">
        <v>13</v>
      </c>
      <c r="U981" s="7" t="s">
        <v>13</v>
      </c>
      <c r="V981" s="20" t="s">
        <v>13</v>
      </c>
      <c r="W981" s="20" t="s">
        <v>13</v>
      </c>
      <c r="X981" s="9" t="s">
        <v>13</v>
      </c>
    </row>
    <row r="982" spans="1:24" x14ac:dyDescent="0.35">
      <c r="A982" t="str">
        <f>IF(OR('Données entrées'!E983=0,'Données entrées'!E983=""),"",IF('Données entrées'!A983="x","XXX4",""))</f>
        <v/>
      </c>
      <c r="B982" t="str">
        <f>IF($A982="","",'Données entrées'!C983)</f>
        <v/>
      </c>
      <c r="C982" t="str">
        <f>IF($A982="","",'Données entrées'!D983)</f>
        <v/>
      </c>
      <c r="D982" s="24" t="str">
        <f>IF(A982="","",'Données entrées'!E983)</f>
        <v/>
      </c>
      <c r="E982" s="7" t="str">
        <f>IF(OR('Données entrées'!E983=0,'Données entrées'!E983=""),"",IF(AND('Données entrées'!B983="x",'Données entrées'!E983&lt;0),"XXX8",""))</f>
        <v/>
      </c>
      <c r="F982" s="20" t="str">
        <f>IF($E982="","",'Données entrées'!C983)</f>
        <v/>
      </c>
      <c r="G982" s="20" t="str">
        <f>IF($E982="","",'Données entrées'!D983)</f>
        <v/>
      </c>
      <c r="H982" s="31" t="str">
        <f>IF($E982="","",'Données entrées'!E983)</f>
        <v/>
      </c>
      <c r="I982" t="str">
        <f>IF(AND('Données entrées'!B983="x",'Données entrées'!E983&gt;=0),"XXX3","")</f>
        <v/>
      </c>
      <c r="J982" t="str">
        <f>IF($I982="","",'Données entrées'!C983)</f>
        <v/>
      </c>
      <c r="K982" t="str">
        <f>IF($I982="","",'Données entrées'!D983)</f>
        <v/>
      </c>
      <c r="L982" s="24" t="str">
        <f>IF($I982="","",'Données entrées'!E983)</f>
        <v/>
      </c>
      <c r="M982" s="7" t="s">
        <v>13</v>
      </c>
      <c r="N982" s="20" t="s">
        <v>13</v>
      </c>
      <c r="O982" s="20" t="s">
        <v>13</v>
      </c>
      <c r="P982" s="9" t="s">
        <v>13</v>
      </c>
      <c r="Q982" t="s">
        <v>13</v>
      </c>
      <c r="R982" t="s">
        <v>13</v>
      </c>
      <c r="S982" t="s">
        <v>13</v>
      </c>
      <c r="T982" t="s">
        <v>13</v>
      </c>
      <c r="U982" s="7" t="s">
        <v>13</v>
      </c>
      <c r="V982" s="20" t="s">
        <v>13</v>
      </c>
      <c r="W982" s="20" t="s">
        <v>13</v>
      </c>
      <c r="X982" s="9" t="s">
        <v>13</v>
      </c>
    </row>
    <row r="983" spans="1:24" x14ac:dyDescent="0.35">
      <c r="A983" t="str">
        <f>IF(OR('Données entrées'!E984=0,'Données entrées'!E984=""),"",IF('Données entrées'!A984="x","XXX4",""))</f>
        <v/>
      </c>
      <c r="B983" t="str">
        <f>IF($A983="","",'Données entrées'!C984)</f>
        <v/>
      </c>
      <c r="C983" t="str">
        <f>IF($A983="","",'Données entrées'!D984)</f>
        <v/>
      </c>
      <c r="D983" s="24" t="str">
        <f>IF(A983="","",'Données entrées'!E984)</f>
        <v/>
      </c>
      <c r="E983" s="7" t="str">
        <f>IF(OR('Données entrées'!E984=0,'Données entrées'!E984=""),"",IF(AND('Données entrées'!B984="x",'Données entrées'!E984&lt;0),"XXX8",""))</f>
        <v/>
      </c>
      <c r="F983" s="20" t="str">
        <f>IF($E983="","",'Données entrées'!C984)</f>
        <v/>
      </c>
      <c r="G983" s="20" t="str">
        <f>IF($E983="","",'Données entrées'!D984)</f>
        <v/>
      </c>
      <c r="H983" s="31" t="str">
        <f>IF($E983="","",'Données entrées'!E984)</f>
        <v/>
      </c>
      <c r="I983" t="str">
        <f>IF(AND('Données entrées'!B984="x",'Données entrées'!E984&gt;=0),"XXX3","")</f>
        <v/>
      </c>
      <c r="J983" t="str">
        <f>IF($I983="","",'Données entrées'!C984)</f>
        <v/>
      </c>
      <c r="K983" t="str">
        <f>IF($I983="","",'Données entrées'!D984)</f>
        <v/>
      </c>
      <c r="L983" s="24" t="str">
        <f>IF($I983="","",'Données entrées'!E984)</f>
        <v/>
      </c>
      <c r="M983" s="7" t="s">
        <v>13</v>
      </c>
      <c r="N983" s="20" t="s">
        <v>13</v>
      </c>
      <c r="O983" s="20" t="s">
        <v>13</v>
      </c>
      <c r="P983" s="9" t="s">
        <v>13</v>
      </c>
      <c r="Q983" t="s">
        <v>13</v>
      </c>
      <c r="R983" t="s">
        <v>13</v>
      </c>
      <c r="S983" t="s">
        <v>13</v>
      </c>
      <c r="T983" t="s">
        <v>13</v>
      </c>
      <c r="U983" s="7" t="s">
        <v>13</v>
      </c>
      <c r="V983" s="20" t="s">
        <v>13</v>
      </c>
      <c r="W983" s="20" t="s">
        <v>13</v>
      </c>
      <c r="X983" s="9" t="s">
        <v>13</v>
      </c>
    </row>
    <row r="984" spans="1:24" x14ac:dyDescent="0.35">
      <c r="A984" t="str">
        <f>IF(OR('Données entrées'!E985=0,'Données entrées'!E985=""),"",IF('Données entrées'!A985="x","XXX4",""))</f>
        <v/>
      </c>
      <c r="B984" t="str">
        <f>IF($A984="","",'Données entrées'!C985)</f>
        <v/>
      </c>
      <c r="C984" t="str">
        <f>IF($A984="","",'Données entrées'!D985)</f>
        <v/>
      </c>
      <c r="D984" s="24" t="str">
        <f>IF(A984="","",'Données entrées'!E985)</f>
        <v/>
      </c>
      <c r="E984" s="7" t="str">
        <f>IF(OR('Données entrées'!E985=0,'Données entrées'!E985=""),"",IF(AND('Données entrées'!B985="x",'Données entrées'!E985&lt;0),"XXX8",""))</f>
        <v/>
      </c>
      <c r="F984" s="20" t="str">
        <f>IF($E984="","",'Données entrées'!C985)</f>
        <v/>
      </c>
      <c r="G984" s="20" t="str">
        <f>IF($E984="","",'Données entrées'!D985)</f>
        <v/>
      </c>
      <c r="H984" s="31" t="str">
        <f>IF($E984="","",'Données entrées'!E985)</f>
        <v/>
      </c>
      <c r="I984" t="str">
        <f>IF(AND('Données entrées'!B985="x",'Données entrées'!E985&gt;=0),"XXX3","")</f>
        <v/>
      </c>
      <c r="J984" t="str">
        <f>IF($I984="","",'Données entrées'!C985)</f>
        <v/>
      </c>
      <c r="K984" t="str">
        <f>IF($I984="","",'Données entrées'!D985)</f>
        <v/>
      </c>
      <c r="L984" s="24" t="str">
        <f>IF($I984="","",'Données entrées'!E985)</f>
        <v/>
      </c>
      <c r="M984" s="7" t="s">
        <v>13</v>
      </c>
      <c r="N984" s="20" t="s">
        <v>13</v>
      </c>
      <c r="O984" s="20" t="s">
        <v>13</v>
      </c>
      <c r="P984" s="9" t="s">
        <v>13</v>
      </c>
      <c r="Q984" t="s">
        <v>13</v>
      </c>
      <c r="R984" t="s">
        <v>13</v>
      </c>
      <c r="S984" t="s">
        <v>13</v>
      </c>
      <c r="T984" t="s">
        <v>13</v>
      </c>
      <c r="U984" s="7" t="s">
        <v>13</v>
      </c>
      <c r="V984" s="20" t="s">
        <v>13</v>
      </c>
      <c r="W984" s="20" t="s">
        <v>13</v>
      </c>
      <c r="X984" s="9" t="s">
        <v>13</v>
      </c>
    </row>
    <row r="985" spans="1:24" x14ac:dyDescent="0.35">
      <c r="A985" t="str">
        <f>IF(OR('Données entrées'!E986=0,'Données entrées'!E986=""),"",IF('Données entrées'!A986="x","XXX4",""))</f>
        <v/>
      </c>
      <c r="B985" t="str">
        <f>IF($A985="","",'Données entrées'!C986)</f>
        <v/>
      </c>
      <c r="C985" t="str">
        <f>IF($A985="","",'Données entrées'!D986)</f>
        <v/>
      </c>
      <c r="D985" s="24" t="str">
        <f>IF(A985="","",'Données entrées'!E986)</f>
        <v/>
      </c>
      <c r="E985" s="7" t="str">
        <f>IF(OR('Données entrées'!E986=0,'Données entrées'!E986=""),"",IF(AND('Données entrées'!B986="x",'Données entrées'!E986&lt;0),"XXX8",""))</f>
        <v/>
      </c>
      <c r="F985" s="20" t="str">
        <f>IF($E985="","",'Données entrées'!C986)</f>
        <v/>
      </c>
      <c r="G985" s="20" t="str">
        <f>IF($E985="","",'Données entrées'!D986)</f>
        <v/>
      </c>
      <c r="H985" s="31" t="str">
        <f>IF($E985="","",'Données entrées'!E986)</f>
        <v/>
      </c>
      <c r="I985" t="str">
        <f>IF(AND('Données entrées'!B986="x",'Données entrées'!E986&gt;=0),"XXX3","")</f>
        <v/>
      </c>
      <c r="J985" t="str">
        <f>IF($I985="","",'Données entrées'!C986)</f>
        <v/>
      </c>
      <c r="K985" t="str">
        <f>IF($I985="","",'Données entrées'!D986)</f>
        <v/>
      </c>
      <c r="L985" s="24" t="str">
        <f>IF($I985="","",'Données entrées'!E986)</f>
        <v/>
      </c>
      <c r="M985" s="7" t="s">
        <v>13</v>
      </c>
      <c r="N985" s="20" t="s">
        <v>13</v>
      </c>
      <c r="O985" s="20" t="s">
        <v>13</v>
      </c>
      <c r="P985" s="9" t="s">
        <v>13</v>
      </c>
      <c r="Q985" t="s">
        <v>13</v>
      </c>
      <c r="R985" t="s">
        <v>13</v>
      </c>
      <c r="S985" t="s">
        <v>13</v>
      </c>
      <c r="T985" t="s">
        <v>13</v>
      </c>
      <c r="U985" s="7" t="s">
        <v>13</v>
      </c>
      <c r="V985" s="20" t="s">
        <v>13</v>
      </c>
      <c r="W985" s="20" t="s">
        <v>13</v>
      </c>
      <c r="X985" s="9" t="s">
        <v>13</v>
      </c>
    </row>
    <row r="986" spans="1:24" x14ac:dyDescent="0.35">
      <c r="A986" t="str">
        <f>IF(OR('Données entrées'!E987=0,'Données entrées'!E987=""),"",IF('Données entrées'!A987="x","XXX4",""))</f>
        <v/>
      </c>
      <c r="B986" t="str">
        <f>IF($A986="","",'Données entrées'!C987)</f>
        <v/>
      </c>
      <c r="C986" t="str">
        <f>IF($A986="","",'Données entrées'!D987)</f>
        <v/>
      </c>
      <c r="D986" s="24" t="str">
        <f>IF(A986="","",'Données entrées'!E987)</f>
        <v/>
      </c>
      <c r="E986" s="7" t="str">
        <f>IF(OR('Données entrées'!E987=0,'Données entrées'!E987=""),"",IF(AND('Données entrées'!B987="x",'Données entrées'!E987&lt;0),"XXX8",""))</f>
        <v/>
      </c>
      <c r="F986" s="20" t="str">
        <f>IF($E986="","",'Données entrées'!C987)</f>
        <v/>
      </c>
      <c r="G986" s="20" t="str">
        <f>IF($E986="","",'Données entrées'!D987)</f>
        <v/>
      </c>
      <c r="H986" s="31" t="str">
        <f>IF($E986="","",'Données entrées'!E987)</f>
        <v/>
      </c>
      <c r="I986" t="str">
        <f>IF(AND('Données entrées'!B987="x",'Données entrées'!E987&gt;=0),"XXX3","")</f>
        <v/>
      </c>
      <c r="J986" t="str">
        <f>IF($I986="","",'Données entrées'!C987)</f>
        <v/>
      </c>
      <c r="K986" t="str">
        <f>IF($I986="","",'Données entrées'!D987)</f>
        <v/>
      </c>
      <c r="L986" s="24" t="str">
        <f>IF($I986="","",'Données entrées'!E987)</f>
        <v/>
      </c>
      <c r="M986" s="7" t="s">
        <v>13</v>
      </c>
      <c r="N986" s="20" t="s">
        <v>13</v>
      </c>
      <c r="O986" s="20" t="s">
        <v>13</v>
      </c>
      <c r="P986" s="9" t="s">
        <v>13</v>
      </c>
      <c r="Q986" t="s">
        <v>13</v>
      </c>
      <c r="R986" t="s">
        <v>13</v>
      </c>
      <c r="S986" t="s">
        <v>13</v>
      </c>
      <c r="T986" t="s">
        <v>13</v>
      </c>
      <c r="U986" s="7" t="s">
        <v>13</v>
      </c>
      <c r="V986" s="20" t="s">
        <v>13</v>
      </c>
      <c r="W986" s="20" t="s">
        <v>13</v>
      </c>
      <c r="X986" s="9" t="s">
        <v>13</v>
      </c>
    </row>
    <row r="987" spans="1:24" x14ac:dyDescent="0.35">
      <c r="A987" t="str">
        <f>IF(OR('Données entrées'!E988=0,'Données entrées'!E988=""),"",IF('Données entrées'!A988="x","XXX4",""))</f>
        <v/>
      </c>
      <c r="B987" t="str">
        <f>IF($A987="","",'Données entrées'!C988)</f>
        <v/>
      </c>
      <c r="C987" t="str">
        <f>IF($A987="","",'Données entrées'!D988)</f>
        <v/>
      </c>
      <c r="D987" s="24" t="str">
        <f>IF(A987="","",'Données entrées'!E988)</f>
        <v/>
      </c>
      <c r="E987" s="7" t="str">
        <f>IF(OR('Données entrées'!E988=0,'Données entrées'!E988=""),"",IF(AND('Données entrées'!B988="x",'Données entrées'!E988&lt;0),"XXX8",""))</f>
        <v/>
      </c>
      <c r="F987" s="20" t="str">
        <f>IF($E987="","",'Données entrées'!C988)</f>
        <v/>
      </c>
      <c r="G987" s="20" t="str">
        <f>IF($E987="","",'Données entrées'!D988)</f>
        <v/>
      </c>
      <c r="H987" s="31" t="str">
        <f>IF($E987="","",'Données entrées'!E988)</f>
        <v/>
      </c>
      <c r="I987" t="str">
        <f>IF(AND('Données entrées'!B988="x",'Données entrées'!E988&gt;=0),"XXX3","")</f>
        <v/>
      </c>
      <c r="J987" t="str">
        <f>IF($I987="","",'Données entrées'!C988)</f>
        <v/>
      </c>
      <c r="K987" t="str">
        <f>IF($I987="","",'Données entrées'!D988)</f>
        <v/>
      </c>
      <c r="L987" s="24" t="str">
        <f>IF($I987="","",'Données entrées'!E988)</f>
        <v/>
      </c>
      <c r="M987" s="7" t="s">
        <v>13</v>
      </c>
      <c r="N987" s="20" t="s">
        <v>13</v>
      </c>
      <c r="O987" s="20" t="s">
        <v>13</v>
      </c>
      <c r="P987" s="9" t="s">
        <v>13</v>
      </c>
      <c r="Q987" t="s">
        <v>13</v>
      </c>
      <c r="R987" t="s">
        <v>13</v>
      </c>
      <c r="S987" t="s">
        <v>13</v>
      </c>
      <c r="T987" t="s">
        <v>13</v>
      </c>
      <c r="U987" s="7" t="s">
        <v>13</v>
      </c>
      <c r="V987" s="20" t="s">
        <v>13</v>
      </c>
      <c r="W987" s="20" t="s">
        <v>13</v>
      </c>
      <c r="X987" s="9" t="s">
        <v>13</v>
      </c>
    </row>
    <row r="988" spans="1:24" x14ac:dyDescent="0.35">
      <c r="A988" t="str">
        <f>IF(OR('Données entrées'!E989=0,'Données entrées'!E989=""),"",IF('Données entrées'!A989="x","XXX4",""))</f>
        <v/>
      </c>
      <c r="B988" t="str">
        <f>IF($A988="","",'Données entrées'!C989)</f>
        <v/>
      </c>
      <c r="C988" t="str">
        <f>IF($A988="","",'Données entrées'!D989)</f>
        <v/>
      </c>
      <c r="D988" s="24" t="str">
        <f>IF(A988="","",'Données entrées'!E989)</f>
        <v/>
      </c>
      <c r="E988" s="7" t="str">
        <f>IF(OR('Données entrées'!E989=0,'Données entrées'!E989=""),"",IF(AND('Données entrées'!B989="x",'Données entrées'!E989&lt;0),"XXX8",""))</f>
        <v/>
      </c>
      <c r="F988" s="20" t="str">
        <f>IF($E988="","",'Données entrées'!C989)</f>
        <v/>
      </c>
      <c r="G988" s="20" t="str">
        <f>IF($E988="","",'Données entrées'!D989)</f>
        <v/>
      </c>
      <c r="H988" s="31" t="str">
        <f>IF($E988="","",'Données entrées'!E989)</f>
        <v/>
      </c>
      <c r="I988" t="str">
        <f>IF(AND('Données entrées'!B989="x",'Données entrées'!E989&gt;=0),"XXX3","")</f>
        <v/>
      </c>
      <c r="J988" t="str">
        <f>IF($I988="","",'Données entrées'!C989)</f>
        <v/>
      </c>
      <c r="K988" t="str">
        <f>IF($I988="","",'Données entrées'!D989)</f>
        <v/>
      </c>
      <c r="L988" s="24" t="str">
        <f>IF($I988="","",'Données entrées'!E989)</f>
        <v/>
      </c>
      <c r="M988" s="7" t="s">
        <v>13</v>
      </c>
      <c r="N988" s="20" t="s">
        <v>13</v>
      </c>
      <c r="O988" s="20" t="s">
        <v>13</v>
      </c>
      <c r="P988" s="9" t="s">
        <v>13</v>
      </c>
      <c r="Q988" t="s">
        <v>13</v>
      </c>
      <c r="R988" t="s">
        <v>13</v>
      </c>
      <c r="S988" t="s">
        <v>13</v>
      </c>
      <c r="T988" t="s">
        <v>13</v>
      </c>
      <c r="U988" s="7" t="s">
        <v>13</v>
      </c>
      <c r="V988" s="20" t="s">
        <v>13</v>
      </c>
      <c r="W988" s="20" t="s">
        <v>13</v>
      </c>
      <c r="X988" s="9" t="s">
        <v>13</v>
      </c>
    </row>
    <row r="989" spans="1:24" x14ac:dyDescent="0.35">
      <c r="A989" t="str">
        <f>IF(OR('Données entrées'!E990=0,'Données entrées'!E990=""),"",IF('Données entrées'!A990="x","XXX4",""))</f>
        <v/>
      </c>
      <c r="B989" t="str">
        <f>IF($A989="","",'Données entrées'!C990)</f>
        <v/>
      </c>
      <c r="C989" t="str">
        <f>IF($A989="","",'Données entrées'!D990)</f>
        <v/>
      </c>
      <c r="D989" s="24" t="str">
        <f>IF(A989="","",'Données entrées'!E990)</f>
        <v/>
      </c>
      <c r="E989" s="7" t="str">
        <f>IF(OR('Données entrées'!E990=0,'Données entrées'!E990=""),"",IF(AND('Données entrées'!B990="x",'Données entrées'!E990&lt;0),"XXX8",""))</f>
        <v/>
      </c>
      <c r="F989" s="20" t="str">
        <f>IF($E989="","",'Données entrées'!C990)</f>
        <v/>
      </c>
      <c r="G989" s="20" t="str">
        <f>IF($E989="","",'Données entrées'!D990)</f>
        <v/>
      </c>
      <c r="H989" s="31" t="str">
        <f>IF($E989="","",'Données entrées'!E990)</f>
        <v/>
      </c>
      <c r="I989" t="str">
        <f>IF(AND('Données entrées'!B990="x",'Données entrées'!E990&gt;=0),"XXX3","")</f>
        <v/>
      </c>
      <c r="J989" t="str">
        <f>IF($I989="","",'Données entrées'!C990)</f>
        <v/>
      </c>
      <c r="K989" t="str">
        <f>IF($I989="","",'Données entrées'!D990)</f>
        <v/>
      </c>
      <c r="L989" s="24" t="str">
        <f>IF($I989="","",'Données entrées'!E990)</f>
        <v/>
      </c>
      <c r="M989" s="7" t="s">
        <v>13</v>
      </c>
      <c r="N989" s="20" t="s">
        <v>13</v>
      </c>
      <c r="O989" s="20" t="s">
        <v>13</v>
      </c>
      <c r="P989" s="9" t="s">
        <v>13</v>
      </c>
      <c r="Q989" t="s">
        <v>13</v>
      </c>
      <c r="R989" t="s">
        <v>13</v>
      </c>
      <c r="S989" t="s">
        <v>13</v>
      </c>
      <c r="T989" t="s">
        <v>13</v>
      </c>
      <c r="U989" s="7" t="s">
        <v>13</v>
      </c>
      <c r="V989" s="20" t="s">
        <v>13</v>
      </c>
      <c r="W989" s="20" t="s">
        <v>13</v>
      </c>
      <c r="X989" s="9" t="s">
        <v>13</v>
      </c>
    </row>
    <row r="990" spans="1:24" x14ac:dyDescent="0.35">
      <c r="A990" t="str">
        <f>IF(OR('Données entrées'!E991=0,'Données entrées'!E991=""),"",IF('Données entrées'!A991="x","XXX4",""))</f>
        <v/>
      </c>
      <c r="B990" t="str">
        <f>IF($A990="","",'Données entrées'!C991)</f>
        <v/>
      </c>
      <c r="C990" t="str">
        <f>IF($A990="","",'Données entrées'!D991)</f>
        <v/>
      </c>
      <c r="D990" s="24" t="str">
        <f>IF(A990="","",'Données entrées'!E991)</f>
        <v/>
      </c>
      <c r="E990" s="7" t="str">
        <f>IF(OR('Données entrées'!E991=0,'Données entrées'!E991=""),"",IF(AND('Données entrées'!B991="x",'Données entrées'!E991&lt;0),"XXX8",""))</f>
        <v/>
      </c>
      <c r="F990" s="20" t="str">
        <f>IF($E990="","",'Données entrées'!C991)</f>
        <v/>
      </c>
      <c r="G990" s="20" t="str">
        <f>IF($E990="","",'Données entrées'!D991)</f>
        <v/>
      </c>
      <c r="H990" s="31" t="str">
        <f>IF($E990="","",'Données entrées'!E991)</f>
        <v/>
      </c>
      <c r="I990" t="str">
        <f>IF(AND('Données entrées'!B991="x",'Données entrées'!E991&gt;=0),"XXX3","")</f>
        <v/>
      </c>
      <c r="J990" t="str">
        <f>IF($I990="","",'Données entrées'!C991)</f>
        <v/>
      </c>
      <c r="K990" t="str">
        <f>IF($I990="","",'Données entrées'!D991)</f>
        <v/>
      </c>
      <c r="L990" s="24" t="str">
        <f>IF($I990="","",'Données entrées'!E991)</f>
        <v/>
      </c>
      <c r="M990" s="7" t="s">
        <v>13</v>
      </c>
      <c r="N990" s="20" t="s">
        <v>13</v>
      </c>
      <c r="O990" s="20" t="s">
        <v>13</v>
      </c>
      <c r="P990" s="9" t="s">
        <v>13</v>
      </c>
      <c r="Q990" t="s">
        <v>13</v>
      </c>
      <c r="R990" t="s">
        <v>13</v>
      </c>
      <c r="S990" t="s">
        <v>13</v>
      </c>
      <c r="T990" t="s">
        <v>13</v>
      </c>
      <c r="U990" s="7" t="s">
        <v>13</v>
      </c>
      <c r="V990" s="20" t="s">
        <v>13</v>
      </c>
      <c r="W990" s="20" t="s">
        <v>13</v>
      </c>
      <c r="X990" s="9" t="s">
        <v>13</v>
      </c>
    </row>
    <row r="991" spans="1:24" x14ac:dyDescent="0.35">
      <c r="A991" t="str">
        <f>IF(OR('Données entrées'!E992=0,'Données entrées'!E992=""),"",IF('Données entrées'!A992="x","XXX4",""))</f>
        <v/>
      </c>
      <c r="B991" t="str">
        <f>IF($A991="","",'Données entrées'!C992)</f>
        <v/>
      </c>
      <c r="C991" t="str">
        <f>IF($A991="","",'Données entrées'!D992)</f>
        <v/>
      </c>
      <c r="D991" s="24" t="str">
        <f>IF(A991="","",'Données entrées'!E992)</f>
        <v/>
      </c>
      <c r="E991" s="7" t="str">
        <f>IF(OR('Données entrées'!E992=0,'Données entrées'!E992=""),"",IF(AND('Données entrées'!B992="x",'Données entrées'!E992&lt;0),"XXX8",""))</f>
        <v/>
      </c>
      <c r="F991" s="20" t="str">
        <f>IF($E991="","",'Données entrées'!C992)</f>
        <v/>
      </c>
      <c r="G991" s="20" t="str">
        <f>IF($E991="","",'Données entrées'!D992)</f>
        <v/>
      </c>
      <c r="H991" s="31" t="str">
        <f>IF($E991="","",'Données entrées'!E992)</f>
        <v/>
      </c>
      <c r="I991" t="str">
        <f>IF(AND('Données entrées'!B992="x",'Données entrées'!E992&gt;=0),"XXX3","")</f>
        <v/>
      </c>
      <c r="J991" t="str">
        <f>IF($I991="","",'Données entrées'!C992)</f>
        <v/>
      </c>
      <c r="K991" t="str">
        <f>IF($I991="","",'Données entrées'!D992)</f>
        <v/>
      </c>
      <c r="L991" s="24" t="str">
        <f>IF($I991="","",'Données entrées'!E992)</f>
        <v/>
      </c>
      <c r="M991" s="7" t="s">
        <v>13</v>
      </c>
      <c r="N991" s="20" t="s">
        <v>13</v>
      </c>
      <c r="O991" s="20" t="s">
        <v>13</v>
      </c>
      <c r="P991" s="9" t="s">
        <v>13</v>
      </c>
      <c r="Q991" t="s">
        <v>13</v>
      </c>
      <c r="R991" t="s">
        <v>13</v>
      </c>
      <c r="S991" t="s">
        <v>13</v>
      </c>
      <c r="T991" t="s">
        <v>13</v>
      </c>
      <c r="U991" s="7" t="s">
        <v>13</v>
      </c>
      <c r="V991" s="20" t="s">
        <v>13</v>
      </c>
      <c r="W991" s="20" t="s">
        <v>13</v>
      </c>
      <c r="X991" s="9" t="s">
        <v>13</v>
      </c>
    </row>
    <row r="992" spans="1:24" x14ac:dyDescent="0.35">
      <c r="A992" t="str">
        <f>IF(OR('Données entrées'!E993=0,'Données entrées'!E993=""),"",IF('Données entrées'!A993="x","XXX4",""))</f>
        <v/>
      </c>
      <c r="B992" t="str">
        <f>IF($A992="","",'Données entrées'!C993)</f>
        <v/>
      </c>
      <c r="C992" t="str">
        <f>IF($A992="","",'Données entrées'!D993)</f>
        <v/>
      </c>
      <c r="D992" s="24" t="str">
        <f>IF(A992="","",'Données entrées'!E993)</f>
        <v/>
      </c>
      <c r="E992" s="7" t="str">
        <f>IF(OR('Données entrées'!E993=0,'Données entrées'!E993=""),"",IF(AND('Données entrées'!B993="x",'Données entrées'!E993&lt;0),"XXX8",""))</f>
        <v/>
      </c>
      <c r="F992" s="20" t="str">
        <f>IF($E992="","",'Données entrées'!C993)</f>
        <v/>
      </c>
      <c r="G992" s="20" t="str">
        <f>IF($E992="","",'Données entrées'!D993)</f>
        <v/>
      </c>
      <c r="H992" s="31" t="str">
        <f>IF($E992="","",'Données entrées'!E993)</f>
        <v/>
      </c>
      <c r="I992" t="str">
        <f>IF(AND('Données entrées'!B993="x",'Données entrées'!E993&gt;=0),"XXX3","")</f>
        <v/>
      </c>
      <c r="J992" t="str">
        <f>IF($I992="","",'Données entrées'!C993)</f>
        <v/>
      </c>
      <c r="K992" t="str">
        <f>IF($I992="","",'Données entrées'!D993)</f>
        <v/>
      </c>
      <c r="L992" s="24" t="str">
        <f>IF($I992="","",'Données entrées'!E993)</f>
        <v/>
      </c>
      <c r="M992" s="7" t="s">
        <v>13</v>
      </c>
      <c r="N992" s="20" t="s">
        <v>13</v>
      </c>
      <c r="O992" s="20" t="s">
        <v>13</v>
      </c>
      <c r="P992" s="9" t="s">
        <v>13</v>
      </c>
      <c r="Q992" t="s">
        <v>13</v>
      </c>
      <c r="R992" t="s">
        <v>13</v>
      </c>
      <c r="S992" t="s">
        <v>13</v>
      </c>
      <c r="T992" t="s">
        <v>13</v>
      </c>
      <c r="U992" s="7" t="s">
        <v>13</v>
      </c>
      <c r="V992" s="20" t="s">
        <v>13</v>
      </c>
      <c r="W992" s="20" t="s">
        <v>13</v>
      </c>
      <c r="X992" s="9" t="s">
        <v>13</v>
      </c>
    </row>
    <row r="993" spans="1:24" x14ac:dyDescent="0.35">
      <c r="A993" t="str">
        <f>IF(OR('Données entrées'!E994=0,'Données entrées'!E994=""),"",IF('Données entrées'!A994="x","XXX4",""))</f>
        <v/>
      </c>
      <c r="B993" t="str">
        <f>IF($A993="","",'Données entrées'!C994)</f>
        <v/>
      </c>
      <c r="C993" t="str">
        <f>IF($A993="","",'Données entrées'!D994)</f>
        <v/>
      </c>
      <c r="D993" s="24" t="str">
        <f>IF(A993="","",'Données entrées'!E994)</f>
        <v/>
      </c>
      <c r="E993" s="7" t="str">
        <f>IF(OR('Données entrées'!E994=0,'Données entrées'!E994=""),"",IF(AND('Données entrées'!B994="x",'Données entrées'!E994&lt;0),"XXX8",""))</f>
        <v/>
      </c>
      <c r="F993" s="20" t="str">
        <f>IF($E993="","",'Données entrées'!C994)</f>
        <v/>
      </c>
      <c r="G993" s="20" t="str">
        <f>IF($E993="","",'Données entrées'!D994)</f>
        <v/>
      </c>
      <c r="H993" s="31" t="str">
        <f>IF($E993="","",'Données entrées'!E994)</f>
        <v/>
      </c>
      <c r="I993" t="str">
        <f>IF(AND('Données entrées'!B994="x",'Données entrées'!E994&gt;=0),"XXX3","")</f>
        <v/>
      </c>
      <c r="J993" t="str">
        <f>IF($I993="","",'Données entrées'!C994)</f>
        <v/>
      </c>
      <c r="K993" t="str">
        <f>IF($I993="","",'Données entrées'!D994)</f>
        <v/>
      </c>
      <c r="L993" s="24" t="str">
        <f>IF($I993="","",'Données entrées'!E994)</f>
        <v/>
      </c>
      <c r="M993" s="7" t="s">
        <v>13</v>
      </c>
      <c r="N993" s="20" t="s">
        <v>13</v>
      </c>
      <c r="O993" s="20" t="s">
        <v>13</v>
      </c>
      <c r="P993" s="9" t="s">
        <v>13</v>
      </c>
      <c r="Q993" t="s">
        <v>13</v>
      </c>
      <c r="R993" t="s">
        <v>13</v>
      </c>
      <c r="S993" t="s">
        <v>13</v>
      </c>
      <c r="T993" t="s">
        <v>13</v>
      </c>
      <c r="U993" s="7" t="s">
        <v>13</v>
      </c>
      <c r="V993" s="20" t="s">
        <v>13</v>
      </c>
      <c r="W993" s="20" t="s">
        <v>13</v>
      </c>
      <c r="X993" s="9" t="s">
        <v>13</v>
      </c>
    </row>
    <row r="994" spans="1:24" x14ac:dyDescent="0.35">
      <c r="A994" t="str">
        <f>IF(OR('Données entrées'!E995=0,'Données entrées'!E995=""),"",IF('Données entrées'!A995="x","XXX4",""))</f>
        <v/>
      </c>
      <c r="B994" t="str">
        <f>IF($A994="","",'Données entrées'!C995)</f>
        <v/>
      </c>
      <c r="C994" t="str">
        <f>IF($A994="","",'Données entrées'!D995)</f>
        <v/>
      </c>
      <c r="D994" s="24" t="str">
        <f>IF(A994="","",'Données entrées'!E995)</f>
        <v/>
      </c>
      <c r="E994" s="7" t="str">
        <f>IF(OR('Données entrées'!E995=0,'Données entrées'!E995=""),"",IF(AND('Données entrées'!B995="x",'Données entrées'!E995&lt;0),"XXX8",""))</f>
        <v/>
      </c>
      <c r="F994" s="20" t="str">
        <f>IF($E994="","",'Données entrées'!C995)</f>
        <v/>
      </c>
      <c r="G994" s="20" t="str">
        <f>IF($E994="","",'Données entrées'!D995)</f>
        <v/>
      </c>
      <c r="H994" s="31" t="str">
        <f>IF($E994="","",'Données entrées'!E995)</f>
        <v/>
      </c>
      <c r="I994" t="str">
        <f>IF(AND('Données entrées'!B995="x",'Données entrées'!E995&gt;=0),"XXX3","")</f>
        <v/>
      </c>
      <c r="J994" t="str">
        <f>IF($I994="","",'Données entrées'!C995)</f>
        <v/>
      </c>
      <c r="K994" t="str">
        <f>IF($I994="","",'Données entrées'!D995)</f>
        <v/>
      </c>
      <c r="L994" s="24" t="str">
        <f>IF($I994="","",'Données entrées'!E995)</f>
        <v/>
      </c>
      <c r="M994" s="7" t="s">
        <v>13</v>
      </c>
      <c r="N994" s="20" t="s">
        <v>13</v>
      </c>
      <c r="O994" s="20" t="s">
        <v>13</v>
      </c>
      <c r="P994" s="9" t="s">
        <v>13</v>
      </c>
      <c r="Q994" t="s">
        <v>13</v>
      </c>
      <c r="R994" t="s">
        <v>13</v>
      </c>
      <c r="S994" t="s">
        <v>13</v>
      </c>
      <c r="T994" t="s">
        <v>13</v>
      </c>
      <c r="U994" s="7" t="s">
        <v>13</v>
      </c>
      <c r="V994" s="20" t="s">
        <v>13</v>
      </c>
      <c r="W994" s="20" t="s">
        <v>13</v>
      </c>
      <c r="X994" s="9" t="s">
        <v>13</v>
      </c>
    </row>
    <row r="995" spans="1:24" x14ac:dyDescent="0.35">
      <c r="A995" t="str">
        <f>IF(OR('Données entrées'!E996=0,'Données entrées'!E996=""),"",IF('Données entrées'!A996="x","XXX4",""))</f>
        <v/>
      </c>
      <c r="B995" t="str">
        <f>IF($A995="","",'Données entrées'!C996)</f>
        <v/>
      </c>
      <c r="C995" t="str">
        <f>IF($A995="","",'Données entrées'!D996)</f>
        <v/>
      </c>
      <c r="D995" s="24" t="str">
        <f>IF(A995="","",'Données entrées'!E996)</f>
        <v/>
      </c>
      <c r="E995" s="7" t="str">
        <f>IF(OR('Données entrées'!E996=0,'Données entrées'!E996=""),"",IF(AND('Données entrées'!B996="x",'Données entrées'!E996&lt;0),"XXX8",""))</f>
        <v/>
      </c>
      <c r="F995" s="20" t="str">
        <f>IF($E995="","",'Données entrées'!C996)</f>
        <v/>
      </c>
      <c r="G995" s="20" t="str">
        <f>IF($E995="","",'Données entrées'!D996)</f>
        <v/>
      </c>
      <c r="H995" s="31" t="str">
        <f>IF($E995="","",'Données entrées'!E996)</f>
        <v/>
      </c>
      <c r="I995" t="str">
        <f>IF(AND('Données entrées'!B996="x",'Données entrées'!E996&gt;=0),"XXX3","")</f>
        <v/>
      </c>
      <c r="J995" t="str">
        <f>IF($I995="","",'Données entrées'!C996)</f>
        <v/>
      </c>
      <c r="K995" t="str">
        <f>IF($I995="","",'Données entrées'!D996)</f>
        <v/>
      </c>
      <c r="L995" s="24" t="str">
        <f>IF($I995="","",'Données entrées'!E996)</f>
        <v/>
      </c>
      <c r="M995" s="7" t="s">
        <v>13</v>
      </c>
      <c r="N995" s="20" t="s">
        <v>13</v>
      </c>
      <c r="O995" s="20" t="s">
        <v>13</v>
      </c>
      <c r="P995" s="9" t="s">
        <v>13</v>
      </c>
      <c r="Q995" t="s">
        <v>13</v>
      </c>
      <c r="R995" t="s">
        <v>13</v>
      </c>
      <c r="S995" t="s">
        <v>13</v>
      </c>
      <c r="T995" t="s">
        <v>13</v>
      </c>
      <c r="U995" s="7" t="s">
        <v>13</v>
      </c>
      <c r="V995" s="20" t="s">
        <v>13</v>
      </c>
      <c r="W995" s="20" t="s">
        <v>13</v>
      </c>
      <c r="X995" s="9" t="s">
        <v>13</v>
      </c>
    </row>
    <row r="996" spans="1:24" x14ac:dyDescent="0.35">
      <c r="A996" t="str">
        <f>IF(OR('Données entrées'!E997=0,'Données entrées'!E997=""),"",IF('Données entrées'!A997="x","XXX4",""))</f>
        <v/>
      </c>
      <c r="B996" t="str">
        <f>IF($A996="","",'Données entrées'!C997)</f>
        <v/>
      </c>
      <c r="C996" t="str">
        <f>IF($A996="","",'Données entrées'!D997)</f>
        <v/>
      </c>
      <c r="D996" s="24" t="str">
        <f>IF(A996="","",'Données entrées'!E997)</f>
        <v/>
      </c>
      <c r="E996" s="7" t="str">
        <f>IF(OR('Données entrées'!E997=0,'Données entrées'!E997=""),"",IF(AND('Données entrées'!B997="x",'Données entrées'!E997&lt;0),"XXX8",""))</f>
        <v/>
      </c>
      <c r="F996" s="20" t="str">
        <f>IF($E996="","",'Données entrées'!C997)</f>
        <v/>
      </c>
      <c r="G996" s="20" t="str">
        <f>IF($E996="","",'Données entrées'!D997)</f>
        <v/>
      </c>
      <c r="H996" s="31" t="str">
        <f>IF($E996="","",'Données entrées'!E997)</f>
        <v/>
      </c>
      <c r="I996" t="str">
        <f>IF(AND('Données entrées'!B997="x",'Données entrées'!E997&gt;=0),"XXX3","")</f>
        <v/>
      </c>
      <c r="J996" t="str">
        <f>IF($I996="","",'Données entrées'!C997)</f>
        <v/>
      </c>
      <c r="K996" t="str">
        <f>IF($I996="","",'Données entrées'!D997)</f>
        <v/>
      </c>
      <c r="L996" s="24" t="str">
        <f>IF($I996="","",'Données entrées'!E997)</f>
        <v/>
      </c>
      <c r="M996" s="7" t="s">
        <v>13</v>
      </c>
      <c r="N996" s="20" t="s">
        <v>13</v>
      </c>
      <c r="O996" s="20" t="s">
        <v>13</v>
      </c>
      <c r="P996" s="9" t="s">
        <v>13</v>
      </c>
      <c r="Q996" t="s">
        <v>13</v>
      </c>
      <c r="R996" t="s">
        <v>13</v>
      </c>
      <c r="S996" t="s">
        <v>13</v>
      </c>
      <c r="T996" t="s">
        <v>13</v>
      </c>
      <c r="U996" s="7" t="s">
        <v>13</v>
      </c>
      <c r="V996" s="20" t="s">
        <v>13</v>
      </c>
      <c r="W996" s="20" t="s">
        <v>13</v>
      </c>
      <c r="X996" s="9" t="s">
        <v>13</v>
      </c>
    </row>
    <row r="997" spans="1:24" x14ac:dyDescent="0.35">
      <c r="A997" t="str">
        <f>IF(OR('Données entrées'!E998=0,'Données entrées'!E998=""),"",IF('Données entrées'!A998="x","XXX4",""))</f>
        <v/>
      </c>
      <c r="B997" t="str">
        <f>IF($A997="","",'Données entrées'!C998)</f>
        <v/>
      </c>
      <c r="C997" t="str">
        <f>IF($A997="","",'Données entrées'!D998)</f>
        <v/>
      </c>
      <c r="D997" s="24" t="str">
        <f>IF(A997="","",'Données entrées'!E998)</f>
        <v/>
      </c>
      <c r="E997" s="7" t="str">
        <f>IF(OR('Données entrées'!E998=0,'Données entrées'!E998=""),"",IF(AND('Données entrées'!B998="x",'Données entrées'!E998&lt;0),"XXX8",""))</f>
        <v/>
      </c>
      <c r="F997" s="20" t="str">
        <f>IF($E997="","",'Données entrées'!C998)</f>
        <v/>
      </c>
      <c r="G997" s="20" t="str">
        <f>IF($E997="","",'Données entrées'!D998)</f>
        <v/>
      </c>
      <c r="H997" s="31" t="str">
        <f>IF($E997="","",'Données entrées'!E998)</f>
        <v/>
      </c>
      <c r="I997" t="str">
        <f>IF(AND('Données entrées'!B998="x",'Données entrées'!E998&gt;=0),"XXX3","")</f>
        <v/>
      </c>
      <c r="J997" t="str">
        <f>IF($I997="","",'Données entrées'!C998)</f>
        <v/>
      </c>
      <c r="K997" t="str">
        <f>IF($I997="","",'Données entrées'!D998)</f>
        <v/>
      </c>
      <c r="L997" s="24" t="str">
        <f>IF($I997="","",'Données entrées'!E998)</f>
        <v/>
      </c>
      <c r="M997" s="7" t="s">
        <v>13</v>
      </c>
      <c r="N997" s="20" t="s">
        <v>13</v>
      </c>
      <c r="O997" s="20" t="s">
        <v>13</v>
      </c>
      <c r="P997" s="9" t="s">
        <v>13</v>
      </c>
      <c r="Q997" t="s">
        <v>13</v>
      </c>
      <c r="R997" t="s">
        <v>13</v>
      </c>
      <c r="S997" t="s">
        <v>13</v>
      </c>
      <c r="T997" t="s">
        <v>13</v>
      </c>
      <c r="U997" s="7" t="s">
        <v>13</v>
      </c>
      <c r="V997" s="20" t="s">
        <v>13</v>
      </c>
      <c r="W997" s="20" t="s">
        <v>13</v>
      </c>
      <c r="X997" s="9" t="s">
        <v>13</v>
      </c>
    </row>
    <row r="998" spans="1:24" x14ac:dyDescent="0.35">
      <c r="A998" t="str">
        <f>IF(OR('Données entrées'!E999=0,'Données entrées'!E999=""),"",IF('Données entrées'!A999="x","XXX4",""))</f>
        <v/>
      </c>
      <c r="B998" t="str">
        <f>IF($A998="","",'Données entrées'!C999)</f>
        <v/>
      </c>
      <c r="C998" t="str">
        <f>IF($A998="","",'Données entrées'!D999)</f>
        <v/>
      </c>
      <c r="D998" s="24" t="str">
        <f>IF(A998="","",'Données entrées'!E999)</f>
        <v/>
      </c>
      <c r="E998" s="7" t="str">
        <f>IF(OR('Données entrées'!E999=0,'Données entrées'!E999=""),"",IF(AND('Données entrées'!B999="x",'Données entrées'!E999&lt;0),"XXX8",""))</f>
        <v/>
      </c>
      <c r="F998" s="20" t="str">
        <f>IF($E998="","",'Données entrées'!C999)</f>
        <v/>
      </c>
      <c r="G998" s="20" t="str">
        <f>IF($E998="","",'Données entrées'!D999)</f>
        <v/>
      </c>
      <c r="H998" s="31" t="str">
        <f>IF($E998="","",'Données entrées'!E999)</f>
        <v/>
      </c>
      <c r="I998" t="str">
        <f>IF(AND('Données entrées'!B999="x",'Données entrées'!E999&gt;=0),"XXX3","")</f>
        <v/>
      </c>
      <c r="J998" t="str">
        <f>IF($I998="","",'Données entrées'!C999)</f>
        <v/>
      </c>
      <c r="K998" t="str">
        <f>IF($I998="","",'Données entrées'!D999)</f>
        <v/>
      </c>
      <c r="L998" s="24" t="str">
        <f>IF($I998="","",'Données entrées'!E999)</f>
        <v/>
      </c>
      <c r="M998" s="7" t="s">
        <v>13</v>
      </c>
      <c r="N998" s="20" t="s">
        <v>13</v>
      </c>
      <c r="O998" s="20" t="s">
        <v>13</v>
      </c>
      <c r="P998" s="9" t="s">
        <v>13</v>
      </c>
      <c r="Q998" t="s">
        <v>13</v>
      </c>
      <c r="R998" t="s">
        <v>13</v>
      </c>
      <c r="S998" t="s">
        <v>13</v>
      </c>
      <c r="T998" t="s">
        <v>13</v>
      </c>
      <c r="U998" s="7" t="s">
        <v>13</v>
      </c>
      <c r="V998" s="20" t="s">
        <v>13</v>
      </c>
      <c r="W998" s="20" t="s">
        <v>13</v>
      </c>
      <c r="X998" s="9" t="s">
        <v>13</v>
      </c>
    </row>
    <row r="999" spans="1:24" x14ac:dyDescent="0.35">
      <c r="A999" t="str">
        <f>IF(OR('Données entrées'!E1000=0,'Données entrées'!E1000=""),"",IF('Données entrées'!A1000="x","XXX4",""))</f>
        <v/>
      </c>
      <c r="B999" t="str">
        <f>IF($A999="","",'Données entrées'!C1000)</f>
        <v/>
      </c>
      <c r="C999" t="str">
        <f>IF($A999="","",'Données entrées'!D1000)</f>
        <v/>
      </c>
      <c r="D999" s="24" t="str">
        <f>IF(A999="","",'Données entrées'!E1000)</f>
        <v/>
      </c>
      <c r="E999" s="7" t="str">
        <f>IF(OR('Données entrées'!E1000=0,'Données entrées'!E1000=""),"",IF(AND('Données entrées'!B1000="x",'Données entrées'!E1000&lt;0),"XXX8",""))</f>
        <v/>
      </c>
      <c r="F999" s="20" t="str">
        <f>IF($E999="","",'Données entrées'!C1000)</f>
        <v/>
      </c>
      <c r="G999" s="20" t="str">
        <f>IF($E999="","",'Données entrées'!D1000)</f>
        <v/>
      </c>
      <c r="H999" s="31" t="str">
        <f>IF($E999="","",'Données entrées'!E1000)</f>
        <v/>
      </c>
      <c r="I999" t="str">
        <f>IF(AND('Données entrées'!B1000="x",'Données entrées'!E1000&gt;=0),"XXX3","")</f>
        <v/>
      </c>
      <c r="J999" t="str">
        <f>IF($I999="","",'Données entrées'!C1000)</f>
        <v/>
      </c>
      <c r="K999" t="str">
        <f>IF($I999="","",'Données entrées'!D1000)</f>
        <v/>
      </c>
      <c r="L999" s="24" t="str">
        <f>IF($I999="","",'Données entrées'!E1000)</f>
        <v/>
      </c>
      <c r="M999" s="7" t="s">
        <v>13</v>
      </c>
      <c r="N999" s="20" t="s">
        <v>13</v>
      </c>
      <c r="O999" s="20" t="s">
        <v>13</v>
      </c>
      <c r="P999" s="9" t="s">
        <v>13</v>
      </c>
      <c r="Q999" t="s">
        <v>13</v>
      </c>
      <c r="R999" t="s">
        <v>13</v>
      </c>
      <c r="S999" t="s">
        <v>13</v>
      </c>
      <c r="T999" t="s">
        <v>13</v>
      </c>
      <c r="U999" s="7" t="s">
        <v>13</v>
      </c>
      <c r="V999" s="20" t="s">
        <v>13</v>
      </c>
      <c r="W999" s="20" t="s">
        <v>13</v>
      </c>
      <c r="X999" s="9" t="s">
        <v>13</v>
      </c>
    </row>
    <row r="1000" spans="1:24" s="30" customFormat="1" x14ac:dyDescent="0.35">
      <c r="A1000" t="str">
        <f>IF(OR('Données entrées'!E1001=0,'Données entrées'!E1001=""),"",IF('Données entrées'!A1001="x","XXX4",""))</f>
        <v/>
      </c>
      <c r="B1000" s="30" t="s">
        <v>17</v>
      </c>
      <c r="C1000" s="30" t="s">
        <v>17</v>
      </c>
      <c r="D1000" s="30" t="s">
        <v>17</v>
      </c>
      <c r="E1000" s="7" t="str">
        <f>IF(OR('Données entrées'!E1001=0,'Données entrées'!E1001=""),"",IF(AND('Données entrées'!B1001="x",'Données entrées'!E1001&lt;0),"XXX8",""))</f>
        <v/>
      </c>
      <c r="F1000" s="33" t="s">
        <v>17</v>
      </c>
      <c r="G1000" s="33" t="s">
        <v>17</v>
      </c>
      <c r="H1000" s="34" t="s">
        <v>17</v>
      </c>
      <c r="I1000" t="str">
        <f>IF(AND('Données entrées'!B1001="x",'Données entrées'!E1001&gt;=0),"XXX3","")</f>
        <v/>
      </c>
      <c r="J1000" s="30" t="s">
        <v>17</v>
      </c>
      <c r="K1000" s="30" t="s">
        <v>17</v>
      </c>
      <c r="L1000" s="30" t="s">
        <v>17</v>
      </c>
      <c r="M1000" s="32" t="s">
        <v>13</v>
      </c>
      <c r="N1000" s="33" t="s">
        <v>17</v>
      </c>
      <c r="O1000" s="33" t="s">
        <v>17</v>
      </c>
      <c r="P1000" s="34" t="s">
        <v>17</v>
      </c>
      <c r="Q1000" s="30" t="s">
        <v>13</v>
      </c>
      <c r="R1000" s="30" t="s">
        <v>17</v>
      </c>
      <c r="S1000" s="30" t="s">
        <v>17</v>
      </c>
      <c r="T1000" s="30" t="s">
        <v>17</v>
      </c>
      <c r="U1000" s="32" t="s">
        <v>13</v>
      </c>
      <c r="V1000" s="33" t="s">
        <v>17</v>
      </c>
      <c r="W1000" s="33" t="s">
        <v>17</v>
      </c>
      <c r="X1000" s="34" t="s">
        <v>17</v>
      </c>
    </row>
  </sheetData>
  <sortState ref="U2:X999">
    <sortCondition descending="1" ref="U2"/>
  </sortState>
  <mergeCells count="6">
    <mergeCell ref="U1:X1"/>
    <mergeCell ref="A1:D1"/>
    <mergeCell ref="E1:H1"/>
    <mergeCell ref="I1:L1"/>
    <mergeCell ref="M1:P1"/>
    <mergeCell ref="Q1:T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CFF970-5389-4B07-A55D-CBBA6EE3CE14}">
  <sheetPr codeName="Feuil1"/>
  <dimension ref="A1:L11980"/>
  <sheetViews>
    <sheetView workbookViewId="0">
      <selection activeCell="G10" sqref="G10"/>
    </sheetView>
  </sheetViews>
  <sheetFormatPr baseColWidth="10" defaultRowHeight="14.5" x14ac:dyDescent="0.35"/>
  <cols>
    <col min="1" max="1" width="10.90625" style="7"/>
    <col min="2" max="3" width="10.90625" style="20"/>
    <col min="4" max="4" width="14.08984375" style="28" bestFit="1" customWidth="1"/>
    <col min="5" max="5" width="10.90625" style="7"/>
    <col min="6" max="7" width="10.90625" style="20"/>
    <col min="8" max="8" width="13.08984375" style="9" bestFit="1" customWidth="1"/>
    <col min="9" max="11" width="10.90625" style="20"/>
    <col min="12" max="12" width="11" style="9" bestFit="1" customWidth="1"/>
    <col min="13" max="16384" width="10.90625" style="20"/>
  </cols>
  <sheetData>
    <row r="1" spans="1:12" ht="15" thickBot="1" x14ac:dyDescent="0.4">
      <c r="A1" s="49" t="s">
        <v>44</v>
      </c>
      <c r="B1" s="50"/>
      <c r="C1" s="50"/>
      <c r="D1" s="51"/>
      <c r="E1" s="49" t="s">
        <v>45</v>
      </c>
      <c r="F1" s="50"/>
      <c r="G1" s="50"/>
      <c r="H1" s="51"/>
      <c r="I1" s="50" t="s">
        <v>46</v>
      </c>
      <c r="J1" s="50"/>
      <c r="K1" s="50"/>
      <c r="L1" s="50"/>
    </row>
    <row r="2" spans="1:12" x14ac:dyDescent="0.35">
      <c r="A2" s="35"/>
      <c r="B2" s="29"/>
      <c r="C2" s="29"/>
      <c r="D2" s="29"/>
      <c r="E2" s="35"/>
      <c r="F2" s="29"/>
      <c r="G2" s="29"/>
      <c r="H2" s="36"/>
      <c r="I2" s="29"/>
      <c r="J2" s="29"/>
      <c r="K2" s="29"/>
      <c r="L2" s="29"/>
    </row>
    <row r="3" spans="1:12" x14ac:dyDescent="0.35">
      <c r="A3" s="35" t="s">
        <v>50</v>
      </c>
      <c r="B3" s="29" t="s">
        <v>20</v>
      </c>
      <c r="C3" s="29" t="s">
        <v>25</v>
      </c>
      <c r="D3" s="29">
        <v>-3704.27</v>
      </c>
      <c r="E3" s="35" t="s">
        <v>51</v>
      </c>
      <c r="F3" s="29" t="s">
        <v>22</v>
      </c>
      <c r="G3" s="29" t="s">
        <v>28</v>
      </c>
      <c r="H3" s="36">
        <v>-700</v>
      </c>
      <c r="I3" s="29" t="s">
        <v>52</v>
      </c>
      <c r="J3" s="29" t="s">
        <v>20</v>
      </c>
      <c r="K3" s="29" t="s">
        <v>30</v>
      </c>
      <c r="L3" s="36">
        <v>3397.9452999999999</v>
      </c>
    </row>
    <row r="4" spans="1:12" x14ac:dyDescent="0.35">
      <c r="A4" s="35"/>
      <c r="B4" s="29"/>
      <c r="C4" s="29"/>
      <c r="D4" s="29"/>
      <c r="E4" s="35"/>
      <c r="F4" s="29"/>
      <c r="G4" s="29"/>
      <c r="H4" s="36"/>
      <c r="I4" s="29"/>
      <c r="J4" s="29"/>
      <c r="K4" s="29"/>
      <c r="L4" s="36"/>
    </row>
    <row r="5" spans="1:12" x14ac:dyDescent="0.35">
      <c r="A5" s="35" t="s">
        <v>50</v>
      </c>
      <c r="B5" s="29" t="s">
        <v>20</v>
      </c>
      <c r="C5" s="29" t="s">
        <v>26</v>
      </c>
      <c r="D5" s="29">
        <v>-102.81795283</v>
      </c>
      <c r="E5" s="35" t="s">
        <v>51</v>
      </c>
      <c r="F5" s="29" t="s">
        <v>20</v>
      </c>
      <c r="G5" s="29" t="s">
        <v>29</v>
      </c>
      <c r="H5" s="36">
        <v>-477.95</v>
      </c>
      <c r="I5" s="29" t="s">
        <v>13</v>
      </c>
      <c r="J5" s="29" t="s">
        <v>13</v>
      </c>
      <c r="K5" s="29" t="s">
        <v>13</v>
      </c>
      <c r="L5" s="36" t="s">
        <v>13</v>
      </c>
    </row>
    <row r="6" spans="1:12" x14ac:dyDescent="0.35">
      <c r="A6" s="35"/>
      <c r="B6" s="29"/>
      <c r="C6" s="29"/>
      <c r="D6" s="29"/>
      <c r="E6" s="35"/>
      <c r="F6" s="29"/>
      <c r="G6" s="29"/>
      <c r="H6" s="36"/>
      <c r="I6" s="29"/>
      <c r="J6" s="29"/>
      <c r="K6" s="29"/>
      <c r="L6" s="36"/>
    </row>
    <row r="7" spans="1:12" x14ac:dyDescent="0.35">
      <c r="A7" s="35" t="s">
        <v>50</v>
      </c>
      <c r="B7" s="29" t="s">
        <v>21</v>
      </c>
      <c r="C7" s="29" t="s">
        <v>27</v>
      </c>
      <c r="D7" s="29">
        <v>6266.98</v>
      </c>
      <c r="E7" s="35" t="s">
        <v>51</v>
      </c>
      <c r="F7" s="29" t="s">
        <v>23</v>
      </c>
      <c r="G7" s="29" t="s">
        <v>31</v>
      </c>
      <c r="H7" s="36">
        <v>-198.31</v>
      </c>
      <c r="I7" s="29" t="s">
        <v>13</v>
      </c>
      <c r="J7" s="29" t="s">
        <v>13</v>
      </c>
      <c r="K7" s="29" t="s">
        <v>13</v>
      </c>
      <c r="L7" s="36" t="s">
        <v>13</v>
      </c>
    </row>
    <row r="8" spans="1:12" x14ac:dyDescent="0.35">
      <c r="A8" s="35"/>
      <c r="B8" s="29"/>
      <c r="C8" s="29"/>
      <c r="D8" s="29"/>
      <c r="E8" s="35"/>
      <c r="F8" s="29"/>
      <c r="G8" s="29"/>
      <c r="H8" s="36"/>
      <c r="I8" s="29"/>
      <c r="J8" s="29"/>
      <c r="K8" s="29"/>
      <c r="L8" s="36"/>
    </row>
    <row r="9" spans="1:12" x14ac:dyDescent="0.35">
      <c r="A9" s="35" t="s">
        <v>13</v>
      </c>
      <c r="B9" s="29" t="s">
        <v>13</v>
      </c>
      <c r="C9" s="29" t="s">
        <v>13</v>
      </c>
      <c r="D9" s="29" t="s">
        <v>13</v>
      </c>
      <c r="E9" s="35" t="s">
        <v>13</v>
      </c>
      <c r="F9" s="29" t="s">
        <v>13</v>
      </c>
      <c r="G9" s="29" t="s">
        <v>13</v>
      </c>
      <c r="H9" s="36" t="s">
        <v>13</v>
      </c>
      <c r="I9" s="29" t="s">
        <v>13</v>
      </c>
      <c r="J9" s="29" t="s">
        <v>13</v>
      </c>
      <c r="K9" s="29" t="s">
        <v>13</v>
      </c>
      <c r="L9" s="36" t="s">
        <v>13</v>
      </c>
    </row>
    <row r="10" spans="1:12" x14ac:dyDescent="0.35">
      <c r="A10" s="35"/>
      <c r="B10" s="29"/>
      <c r="C10" s="29"/>
      <c r="D10" s="29"/>
      <c r="E10" s="35"/>
      <c r="F10" s="29"/>
      <c r="G10" s="29"/>
      <c r="H10" s="36"/>
      <c r="I10" s="29"/>
      <c r="J10" s="29"/>
      <c r="K10" s="29"/>
      <c r="L10" s="36"/>
    </row>
    <row r="11" spans="1:12" x14ac:dyDescent="0.35">
      <c r="A11" s="35" t="s">
        <v>13</v>
      </c>
      <c r="B11" s="29" t="s">
        <v>13</v>
      </c>
      <c r="C11" s="29" t="s">
        <v>13</v>
      </c>
      <c r="D11" s="29" t="s">
        <v>13</v>
      </c>
      <c r="E11" s="35" t="s">
        <v>13</v>
      </c>
      <c r="F11" s="29" t="s">
        <v>13</v>
      </c>
      <c r="G11" s="29" t="s">
        <v>13</v>
      </c>
      <c r="H11" s="36" t="s">
        <v>13</v>
      </c>
      <c r="I11" s="29" t="s">
        <v>13</v>
      </c>
      <c r="J11" s="29" t="s">
        <v>13</v>
      </c>
      <c r="K11" s="29" t="s">
        <v>13</v>
      </c>
      <c r="L11" s="36" t="s">
        <v>13</v>
      </c>
    </row>
    <row r="12" spans="1:12" x14ac:dyDescent="0.35">
      <c r="A12" s="35"/>
      <c r="B12" s="29"/>
      <c r="C12" s="29"/>
      <c r="D12" s="29"/>
      <c r="E12" s="35"/>
      <c r="F12" s="29"/>
      <c r="G12" s="29"/>
      <c r="H12" s="36"/>
      <c r="I12" s="29"/>
      <c r="J12" s="29"/>
      <c r="K12" s="29"/>
      <c r="L12" s="36"/>
    </row>
    <row r="13" spans="1:12" x14ac:dyDescent="0.35">
      <c r="A13" s="35" t="s">
        <v>13</v>
      </c>
      <c r="B13" s="29" t="s">
        <v>13</v>
      </c>
      <c r="C13" s="29" t="s">
        <v>13</v>
      </c>
      <c r="D13" s="29" t="s">
        <v>13</v>
      </c>
      <c r="E13" s="35" t="s">
        <v>13</v>
      </c>
      <c r="F13" s="29" t="s">
        <v>13</v>
      </c>
      <c r="G13" s="29" t="s">
        <v>13</v>
      </c>
      <c r="H13" s="36" t="s">
        <v>13</v>
      </c>
      <c r="I13" s="29" t="s">
        <v>13</v>
      </c>
      <c r="J13" s="29" t="s">
        <v>13</v>
      </c>
      <c r="K13" s="29" t="s">
        <v>13</v>
      </c>
      <c r="L13" s="36" t="s">
        <v>13</v>
      </c>
    </row>
    <row r="14" spans="1:12" x14ac:dyDescent="0.35">
      <c r="A14" s="35"/>
      <c r="B14" s="29"/>
      <c r="C14" s="29"/>
      <c r="D14" s="29"/>
      <c r="E14" s="35"/>
      <c r="F14" s="29"/>
      <c r="G14" s="29"/>
      <c r="H14" s="36"/>
      <c r="I14" s="29"/>
      <c r="J14" s="29"/>
      <c r="K14" s="29"/>
      <c r="L14" s="36"/>
    </row>
    <row r="15" spans="1:12" x14ac:dyDescent="0.35">
      <c r="A15" s="35" t="s">
        <v>13</v>
      </c>
      <c r="B15" s="29" t="s">
        <v>13</v>
      </c>
      <c r="C15" s="29" t="s">
        <v>13</v>
      </c>
      <c r="D15" s="29" t="s">
        <v>13</v>
      </c>
      <c r="E15" s="35" t="s">
        <v>13</v>
      </c>
      <c r="F15" s="29" t="s">
        <v>13</v>
      </c>
      <c r="G15" s="29" t="s">
        <v>13</v>
      </c>
      <c r="H15" s="36" t="s">
        <v>13</v>
      </c>
      <c r="I15" s="29" t="s">
        <v>13</v>
      </c>
      <c r="J15" s="29" t="s">
        <v>13</v>
      </c>
      <c r="K15" s="29" t="s">
        <v>13</v>
      </c>
      <c r="L15" s="36" t="s">
        <v>13</v>
      </c>
    </row>
    <row r="16" spans="1:12" x14ac:dyDescent="0.35">
      <c r="A16" s="35"/>
      <c r="B16" s="29"/>
      <c r="C16" s="29"/>
      <c r="D16" s="29"/>
      <c r="E16" s="35"/>
      <c r="F16" s="29"/>
      <c r="G16" s="29"/>
      <c r="H16" s="36"/>
      <c r="I16" s="29"/>
      <c r="J16" s="29"/>
      <c r="K16" s="29"/>
      <c r="L16" s="36"/>
    </row>
    <row r="17" spans="1:12" x14ac:dyDescent="0.35">
      <c r="A17" s="35" t="s">
        <v>13</v>
      </c>
      <c r="B17" s="29" t="s">
        <v>13</v>
      </c>
      <c r="C17" s="29" t="s">
        <v>13</v>
      </c>
      <c r="D17" s="29" t="s">
        <v>13</v>
      </c>
      <c r="E17" s="35" t="s">
        <v>13</v>
      </c>
      <c r="F17" s="29" t="s">
        <v>13</v>
      </c>
      <c r="G17" s="29" t="s">
        <v>13</v>
      </c>
      <c r="H17" s="36" t="s">
        <v>13</v>
      </c>
      <c r="I17" s="29" t="s">
        <v>13</v>
      </c>
      <c r="J17" s="29" t="s">
        <v>13</v>
      </c>
      <c r="K17" s="29" t="s">
        <v>13</v>
      </c>
      <c r="L17" s="36" t="s">
        <v>13</v>
      </c>
    </row>
    <row r="18" spans="1:12" x14ac:dyDescent="0.35">
      <c r="A18" s="35"/>
      <c r="B18" s="29"/>
      <c r="C18" s="29"/>
      <c r="D18" s="29"/>
      <c r="E18" s="35"/>
      <c r="F18" s="29"/>
      <c r="G18" s="29"/>
      <c r="H18" s="36"/>
      <c r="I18" s="29"/>
      <c r="J18" s="29"/>
      <c r="K18" s="29"/>
      <c r="L18" s="36"/>
    </row>
    <row r="19" spans="1:12" x14ac:dyDescent="0.35">
      <c r="A19" s="35" t="s">
        <v>13</v>
      </c>
      <c r="B19" s="29" t="s">
        <v>13</v>
      </c>
      <c r="C19" s="29" t="s">
        <v>13</v>
      </c>
      <c r="D19" s="29" t="s">
        <v>13</v>
      </c>
      <c r="E19" s="35" t="s">
        <v>13</v>
      </c>
      <c r="F19" s="29" t="s">
        <v>13</v>
      </c>
      <c r="G19" s="29" t="s">
        <v>13</v>
      </c>
      <c r="H19" s="36" t="s">
        <v>13</v>
      </c>
      <c r="I19" s="29" t="s">
        <v>13</v>
      </c>
      <c r="J19" s="29" t="s">
        <v>13</v>
      </c>
      <c r="K19" s="29" t="s">
        <v>13</v>
      </c>
      <c r="L19" s="36" t="s">
        <v>13</v>
      </c>
    </row>
    <row r="20" spans="1:12" x14ac:dyDescent="0.35">
      <c r="A20" s="35"/>
      <c r="B20" s="29"/>
      <c r="C20" s="29"/>
      <c r="D20" s="29"/>
      <c r="E20" s="35"/>
      <c r="F20" s="29"/>
      <c r="G20" s="29"/>
      <c r="H20" s="36"/>
      <c r="I20" s="29"/>
      <c r="J20" s="29"/>
      <c r="K20" s="29"/>
      <c r="L20" s="36"/>
    </row>
    <row r="21" spans="1:12" x14ac:dyDescent="0.35">
      <c r="A21" s="35" t="s">
        <v>13</v>
      </c>
      <c r="B21" s="29" t="s">
        <v>13</v>
      </c>
      <c r="C21" s="29" t="s">
        <v>13</v>
      </c>
      <c r="D21" s="29" t="s">
        <v>13</v>
      </c>
      <c r="E21" s="35" t="s">
        <v>13</v>
      </c>
      <c r="F21" s="29" t="s">
        <v>13</v>
      </c>
      <c r="G21" s="29" t="s">
        <v>13</v>
      </c>
      <c r="H21" s="36" t="s">
        <v>13</v>
      </c>
      <c r="I21" s="29" t="s">
        <v>13</v>
      </c>
      <c r="J21" s="29" t="s">
        <v>13</v>
      </c>
      <c r="K21" s="29" t="s">
        <v>13</v>
      </c>
      <c r="L21" s="36" t="s">
        <v>13</v>
      </c>
    </row>
    <row r="22" spans="1:12" x14ac:dyDescent="0.35">
      <c r="A22" s="35"/>
      <c r="B22" s="29"/>
      <c r="C22" s="29"/>
      <c r="D22" s="29"/>
      <c r="E22" s="35"/>
      <c r="F22" s="29"/>
      <c r="G22" s="29"/>
      <c r="H22" s="36"/>
      <c r="I22" s="29"/>
      <c r="J22" s="29"/>
      <c r="K22" s="29"/>
      <c r="L22" s="36"/>
    </row>
    <row r="23" spans="1:12" x14ac:dyDescent="0.35">
      <c r="A23" s="35" t="s">
        <v>13</v>
      </c>
      <c r="B23" s="29" t="s">
        <v>13</v>
      </c>
      <c r="C23" s="29" t="s">
        <v>13</v>
      </c>
      <c r="D23" s="29" t="s">
        <v>13</v>
      </c>
      <c r="E23" s="35" t="s">
        <v>13</v>
      </c>
      <c r="F23" s="29" t="s">
        <v>13</v>
      </c>
      <c r="G23" s="29" t="s">
        <v>13</v>
      </c>
      <c r="H23" s="36" t="s">
        <v>13</v>
      </c>
      <c r="I23" s="29" t="s">
        <v>13</v>
      </c>
      <c r="J23" s="29" t="s">
        <v>13</v>
      </c>
      <c r="K23" s="29" t="s">
        <v>13</v>
      </c>
      <c r="L23" s="36" t="s">
        <v>13</v>
      </c>
    </row>
    <row r="24" spans="1:12" x14ac:dyDescent="0.35">
      <c r="A24" s="35"/>
      <c r="B24" s="29"/>
      <c r="C24" s="29"/>
      <c r="D24" s="29"/>
      <c r="E24" s="35"/>
      <c r="F24" s="29"/>
      <c r="G24" s="29"/>
      <c r="H24" s="36"/>
      <c r="I24" s="29"/>
      <c r="J24" s="29"/>
      <c r="K24" s="29"/>
      <c r="L24" s="36"/>
    </row>
    <row r="25" spans="1:12" x14ac:dyDescent="0.35">
      <c r="A25" s="35" t="s">
        <v>13</v>
      </c>
      <c r="B25" s="29" t="s">
        <v>13</v>
      </c>
      <c r="C25" s="29" t="s">
        <v>13</v>
      </c>
      <c r="D25" s="29" t="s">
        <v>13</v>
      </c>
      <c r="E25" s="35" t="s">
        <v>13</v>
      </c>
      <c r="F25" s="29" t="s">
        <v>13</v>
      </c>
      <c r="G25" s="29" t="s">
        <v>13</v>
      </c>
      <c r="H25" s="36" t="s">
        <v>13</v>
      </c>
      <c r="I25" s="29" t="s">
        <v>13</v>
      </c>
      <c r="J25" s="29" t="s">
        <v>13</v>
      </c>
      <c r="K25" s="29" t="s">
        <v>13</v>
      </c>
      <c r="L25" s="36" t="s">
        <v>13</v>
      </c>
    </row>
    <row r="26" spans="1:12" x14ac:dyDescent="0.35">
      <c r="A26" s="35"/>
      <c r="B26" s="29"/>
      <c r="C26" s="29"/>
      <c r="D26" s="29"/>
      <c r="E26" s="35"/>
      <c r="F26" s="29"/>
      <c r="G26" s="29"/>
      <c r="H26" s="36"/>
      <c r="I26" s="29"/>
      <c r="J26" s="29"/>
      <c r="K26" s="29"/>
      <c r="L26" s="36"/>
    </row>
    <row r="27" spans="1:12" x14ac:dyDescent="0.35">
      <c r="A27" s="35" t="s">
        <v>13</v>
      </c>
      <c r="B27" s="29" t="s">
        <v>13</v>
      </c>
      <c r="C27" s="29" t="s">
        <v>13</v>
      </c>
      <c r="D27" s="29" t="s">
        <v>13</v>
      </c>
      <c r="E27" s="35" t="s">
        <v>13</v>
      </c>
      <c r="F27" s="29" t="s">
        <v>13</v>
      </c>
      <c r="G27" s="29" t="s">
        <v>13</v>
      </c>
      <c r="H27" s="36" t="s">
        <v>13</v>
      </c>
      <c r="I27" s="29" t="s">
        <v>13</v>
      </c>
      <c r="J27" s="29" t="s">
        <v>13</v>
      </c>
      <c r="K27" s="29" t="s">
        <v>13</v>
      </c>
      <c r="L27" s="36" t="s">
        <v>13</v>
      </c>
    </row>
    <row r="28" spans="1:12" x14ac:dyDescent="0.35">
      <c r="A28" s="35"/>
      <c r="B28" s="29"/>
      <c r="C28" s="29"/>
      <c r="D28" s="29"/>
      <c r="E28" s="35"/>
      <c r="F28" s="29"/>
      <c r="G28" s="29"/>
      <c r="H28" s="36"/>
      <c r="I28" s="29"/>
      <c r="J28" s="29"/>
      <c r="K28" s="29"/>
      <c r="L28" s="36"/>
    </row>
    <row r="29" spans="1:12" x14ac:dyDescent="0.35">
      <c r="A29" s="35" t="s">
        <v>13</v>
      </c>
      <c r="B29" s="29" t="s">
        <v>13</v>
      </c>
      <c r="C29" s="29" t="s">
        <v>13</v>
      </c>
      <c r="D29" s="29" t="s">
        <v>13</v>
      </c>
      <c r="E29" s="35" t="s">
        <v>13</v>
      </c>
      <c r="F29" s="29" t="s">
        <v>13</v>
      </c>
      <c r="G29" s="29" t="s">
        <v>13</v>
      </c>
      <c r="H29" s="36" t="s">
        <v>13</v>
      </c>
      <c r="I29" s="29" t="s">
        <v>13</v>
      </c>
      <c r="J29" s="29" t="s">
        <v>13</v>
      </c>
      <c r="K29" s="29" t="s">
        <v>13</v>
      </c>
      <c r="L29" s="36" t="s">
        <v>13</v>
      </c>
    </row>
    <row r="30" spans="1:12" x14ac:dyDescent="0.35">
      <c r="A30" s="35"/>
      <c r="B30" s="29"/>
      <c r="C30" s="29"/>
      <c r="D30" s="29"/>
      <c r="E30" s="35"/>
      <c r="F30" s="29"/>
      <c r="G30" s="29"/>
      <c r="H30" s="36"/>
      <c r="I30" s="29"/>
      <c r="J30" s="29"/>
      <c r="K30" s="29"/>
      <c r="L30" s="36"/>
    </row>
    <row r="31" spans="1:12" x14ac:dyDescent="0.35">
      <c r="A31" s="35" t="s">
        <v>13</v>
      </c>
      <c r="B31" s="29" t="s">
        <v>13</v>
      </c>
      <c r="C31" s="29" t="s">
        <v>13</v>
      </c>
      <c r="D31" s="29" t="s">
        <v>13</v>
      </c>
      <c r="E31" s="35" t="s">
        <v>13</v>
      </c>
      <c r="F31" s="29" t="s">
        <v>13</v>
      </c>
      <c r="G31" s="29" t="s">
        <v>13</v>
      </c>
      <c r="H31" s="36" t="s">
        <v>13</v>
      </c>
      <c r="I31" s="29" t="s">
        <v>13</v>
      </c>
      <c r="J31" s="29" t="s">
        <v>13</v>
      </c>
      <c r="K31" s="29" t="s">
        <v>13</v>
      </c>
      <c r="L31" s="36" t="s">
        <v>13</v>
      </c>
    </row>
    <row r="32" spans="1:12" x14ac:dyDescent="0.35">
      <c r="A32" s="35"/>
      <c r="B32" s="29"/>
      <c r="C32" s="29"/>
      <c r="D32" s="29"/>
      <c r="E32" s="35"/>
      <c r="F32" s="29"/>
      <c r="G32" s="29"/>
      <c r="H32" s="36"/>
      <c r="I32" s="29"/>
      <c r="J32" s="29"/>
      <c r="K32" s="29"/>
      <c r="L32" s="36"/>
    </row>
    <row r="33" spans="1:12" x14ac:dyDescent="0.35">
      <c r="A33" s="35" t="s">
        <v>13</v>
      </c>
      <c r="B33" s="29" t="s">
        <v>13</v>
      </c>
      <c r="C33" s="29" t="s">
        <v>13</v>
      </c>
      <c r="D33" s="29" t="s">
        <v>13</v>
      </c>
      <c r="E33" s="35" t="s">
        <v>13</v>
      </c>
      <c r="F33" s="29" t="s">
        <v>13</v>
      </c>
      <c r="G33" s="29" t="s">
        <v>13</v>
      </c>
      <c r="H33" s="36" t="s">
        <v>13</v>
      </c>
      <c r="I33" s="29" t="s">
        <v>13</v>
      </c>
      <c r="J33" s="29" t="s">
        <v>13</v>
      </c>
      <c r="K33" s="29" t="s">
        <v>13</v>
      </c>
      <c r="L33" s="36" t="s">
        <v>13</v>
      </c>
    </row>
    <row r="34" spans="1:12" x14ac:dyDescent="0.35">
      <c r="A34" s="35"/>
      <c r="B34" s="29"/>
      <c r="C34" s="29"/>
      <c r="D34" s="29"/>
      <c r="E34" s="35"/>
      <c r="F34" s="29"/>
      <c r="G34" s="29"/>
      <c r="H34" s="36"/>
      <c r="I34" s="29"/>
      <c r="J34" s="29"/>
      <c r="K34" s="29"/>
      <c r="L34" s="36"/>
    </row>
    <row r="35" spans="1:12" x14ac:dyDescent="0.35">
      <c r="A35" s="35" t="s">
        <v>13</v>
      </c>
      <c r="B35" s="29" t="s">
        <v>13</v>
      </c>
      <c r="C35" s="29" t="s">
        <v>13</v>
      </c>
      <c r="D35" s="29" t="s">
        <v>13</v>
      </c>
      <c r="E35" s="35" t="s">
        <v>13</v>
      </c>
      <c r="F35" s="29" t="s">
        <v>13</v>
      </c>
      <c r="G35" s="29" t="s">
        <v>13</v>
      </c>
      <c r="H35" s="36" t="s">
        <v>13</v>
      </c>
      <c r="I35" s="29" t="s">
        <v>13</v>
      </c>
      <c r="J35" s="29" t="s">
        <v>13</v>
      </c>
      <c r="K35" s="29" t="s">
        <v>13</v>
      </c>
      <c r="L35" s="36" t="s">
        <v>13</v>
      </c>
    </row>
    <row r="36" spans="1:12" x14ac:dyDescent="0.35">
      <c r="A36" s="35"/>
      <c r="B36" s="29"/>
      <c r="C36" s="29"/>
      <c r="D36" s="29"/>
      <c r="E36" s="35"/>
      <c r="F36" s="29"/>
      <c r="G36" s="29"/>
      <c r="H36" s="36"/>
      <c r="I36" s="29"/>
      <c r="J36" s="29"/>
      <c r="K36" s="29"/>
      <c r="L36" s="36"/>
    </row>
    <row r="37" spans="1:12" x14ac:dyDescent="0.35">
      <c r="A37" s="35" t="s">
        <v>13</v>
      </c>
      <c r="B37" s="29" t="s">
        <v>13</v>
      </c>
      <c r="C37" s="29" t="s">
        <v>13</v>
      </c>
      <c r="D37" s="29" t="s">
        <v>13</v>
      </c>
      <c r="E37" s="35" t="s">
        <v>13</v>
      </c>
      <c r="F37" s="29" t="s">
        <v>13</v>
      </c>
      <c r="G37" s="29" t="s">
        <v>13</v>
      </c>
      <c r="H37" s="36" t="s">
        <v>13</v>
      </c>
      <c r="I37" s="29" t="s">
        <v>13</v>
      </c>
      <c r="J37" s="29" t="s">
        <v>13</v>
      </c>
      <c r="K37" s="29" t="s">
        <v>13</v>
      </c>
      <c r="L37" s="36" t="s">
        <v>13</v>
      </c>
    </row>
    <row r="38" spans="1:12" x14ac:dyDescent="0.35">
      <c r="A38" s="35"/>
      <c r="B38" s="29"/>
      <c r="C38" s="29"/>
      <c r="D38" s="29"/>
      <c r="E38" s="35"/>
      <c r="F38" s="29"/>
      <c r="G38" s="29"/>
      <c r="H38" s="36"/>
      <c r="I38" s="29"/>
      <c r="J38" s="29"/>
      <c r="K38" s="29"/>
      <c r="L38" s="36"/>
    </row>
    <row r="39" spans="1:12" x14ac:dyDescent="0.35">
      <c r="A39" s="35" t="s">
        <v>13</v>
      </c>
      <c r="B39" s="29" t="s">
        <v>13</v>
      </c>
      <c r="C39" s="29" t="s">
        <v>13</v>
      </c>
      <c r="D39" s="29" t="s">
        <v>13</v>
      </c>
      <c r="E39" s="35" t="s">
        <v>13</v>
      </c>
      <c r="F39" s="29" t="s">
        <v>13</v>
      </c>
      <c r="G39" s="29" t="s">
        <v>13</v>
      </c>
      <c r="H39" s="36" t="s">
        <v>13</v>
      </c>
      <c r="I39" s="29" t="s">
        <v>13</v>
      </c>
      <c r="J39" s="29" t="s">
        <v>13</v>
      </c>
      <c r="K39" s="29" t="s">
        <v>13</v>
      </c>
      <c r="L39" s="36" t="s">
        <v>13</v>
      </c>
    </row>
    <row r="40" spans="1:12" x14ac:dyDescent="0.35">
      <c r="A40" s="35"/>
      <c r="B40" s="29"/>
      <c r="C40" s="29"/>
      <c r="D40" s="29"/>
      <c r="E40" s="35"/>
      <c r="F40" s="29"/>
      <c r="G40" s="29"/>
      <c r="H40" s="36"/>
      <c r="I40" s="29"/>
      <c r="J40" s="29"/>
      <c r="K40" s="29"/>
      <c r="L40" s="36"/>
    </row>
    <row r="41" spans="1:12" x14ac:dyDescent="0.35">
      <c r="A41" s="35" t="s">
        <v>13</v>
      </c>
      <c r="B41" s="29" t="s">
        <v>13</v>
      </c>
      <c r="C41" s="29" t="s">
        <v>13</v>
      </c>
      <c r="D41" s="29" t="s">
        <v>13</v>
      </c>
      <c r="E41" s="35" t="s">
        <v>13</v>
      </c>
      <c r="F41" s="29" t="s">
        <v>13</v>
      </c>
      <c r="G41" s="29" t="s">
        <v>13</v>
      </c>
      <c r="H41" s="36" t="s">
        <v>13</v>
      </c>
      <c r="I41" s="29" t="s">
        <v>13</v>
      </c>
      <c r="J41" s="29" t="s">
        <v>13</v>
      </c>
      <c r="K41" s="29" t="s">
        <v>13</v>
      </c>
      <c r="L41" s="36" t="s">
        <v>13</v>
      </c>
    </row>
    <row r="42" spans="1:12" x14ac:dyDescent="0.35">
      <c r="A42" s="35"/>
      <c r="B42" s="29"/>
      <c r="C42" s="29"/>
      <c r="D42" s="29"/>
      <c r="E42" s="35"/>
      <c r="F42" s="29"/>
      <c r="G42" s="29"/>
      <c r="H42" s="36"/>
      <c r="I42" s="29"/>
      <c r="J42" s="29"/>
      <c r="K42" s="29"/>
      <c r="L42" s="36"/>
    </row>
    <row r="43" spans="1:12" x14ac:dyDescent="0.35">
      <c r="A43" s="35" t="s">
        <v>13</v>
      </c>
      <c r="B43" s="29" t="s">
        <v>13</v>
      </c>
      <c r="C43" s="29" t="s">
        <v>13</v>
      </c>
      <c r="D43" s="29" t="s">
        <v>13</v>
      </c>
      <c r="E43" s="35" t="s">
        <v>13</v>
      </c>
      <c r="F43" s="29" t="s">
        <v>13</v>
      </c>
      <c r="G43" s="29" t="s">
        <v>13</v>
      </c>
      <c r="H43" s="36" t="s">
        <v>13</v>
      </c>
      <c r="I43" s="29" t="s">
        <v>13</v>
      </c>
      <c r="J43" s="29" t="s">
        <v>13</v>
      </c>
      <c r="K43" s="29" t="s">
        <v>13</v>
      </c>
      <c r="L43" s="36" t="s">
        <v>13</v>
      </c>
    </row>
    <row r="44" spans="1:12" x14ac:dyDescent="0.35">
      <c r="A44" s="35"/>
      <c r="B44" s="29"/>
      <c r="C44" s="29"/>
      <c r="D44" s="29"/>
      <c r="E44" s="35"/>
      <c r="F44" s="29"/>
      <c r="G44" s="29"/>
      <c r="H44" s="36"/>
      <c r="I44" s="29"/>
      <c r="J44" s="29"/>
      <c r="K44" s="29"/>
      <c r="L44" s="36"/>
    </row>
    <row r="45" spans="1:12" x14ac:dyDescent="0.35">
      <c r="A45" s="35" t="s">
        <v>13</v>
      </c>
      <c r="B45" s="29" t="s">
        <v>13</v>
      </c>
      <c r="C45" s="29" t="s">
        <v>13</v>
      </c>
      <c r="D45" s="29" t="s">
        <v>13</v>
      </c>
      <c r="E45" s="35" t="s">
        <v>13</v>
      </c>
      <c r="F45" s="29" t="s">
        <v>13</v>
      </c>
      <c r="G45" s="29" t="s">
        <v>13</v>
      </c>
      <c r="H45" s="36" t="s">
        <v>13</v>
      </c>
      <c r="I45" s="29" t="s">
        <v>13</v>
      </c>
      <c r="J45" s="29" t="s">
        <v>13</v>
      </c>
      <c r="K45" s="29" t="s">
        <v>13</v>
      </c>
      <c r="L45" s="36" t="s">
        <v>13</v>
      </c>
    </row>
    <row r="46" spans="1:12" x14ac:dyDescent="0.35">
      <c r="A46" s="35"/>
      <c r="B46" s="29"/>
      <c r="C46" s="29"/>
      <c r="D46" s="29"/>
      <c r="E46" s="35"/>
      <c r="F46" s="29"/>
      <c r="G46" s="29"/>
      <c r="H46" s="36"/>
      <c r="I46" s="29"/>
      <c r="J46" s="29"/>
      <c r="K46" s="29"/>
      <c r="L46" s="36"/>
    </row>
    <row r="47" spans="1:12" x14ac:dyDescent="0.35">
      <c r="A47" s="35" t="s">
        <v>13</v>
      </c>
      <c r="B47" s="29" t="s">
        <v>13</v>
      </c>
      <c r="C47" s="29" t="s">
        <v>13</v>
      </c>
      <c r="D47" s="29" t="s">
        <v>13</v>
      </c>
      <c r="E47" s="35" t="s">
        <v>13</v>
      </c>
      <c r="F47" s="29" t="s">
        <v>13</v>
      </c>
      <c r="G47" s="29" t="s">
        <v>13</v>
      </c>
      <c r="H47" s="36" t="s">
        <v>13</v>
      </c>
      <c r="I47" s="29" t="s">
        <v>13</v>
      </c>
      <c r="J47" s="29" t="s">
        <v>13</v>
      </c>
      <c r="K47" s="29" t="s">
        <v>13</v>
      </c>
      <c r="L47" s="36" t="s">
        <v>13</v>
      </c>
    </row>
    <row r="48" spans="1:12" x14ac:dyDescent="0.35">
      <c r="A48" s="35"/>
      <c r="B48" s="29"/>
      <c r="C48" s="29"/>
      <c r="D48" s="29"/>
      <c r="E48" s="35"/>
      <c r="F48" s="29"/>
      <c r="G48" s="29"/>
      <c r="H48" s="36"/>
      <c r="I48" s="29"/>
      <c r="J48" s="29"/>
      <c r="K48" s="29"/>
      <c r="L48" s="36"/>
    </row>
    <row r="49" spans="1:12" x14ac:dyDescent="0.35">
      <c r="A49" s="35" t="s">
        <v>13</v>
      </c>
      <c r="B49" s="29" t="s">
        <v>13</v>
      </c>
      <c r="C49" s="29" t="s">
        <v>13</v>
      </c>
      <c r="D49" s="29" t="s">
        <v>13</v>
      </c>
      <c r="E49" s="35" t="s">
        <v>13</v>
      </c>
      <c r="F49" s="29" t="s">
        <v>13</v>
      </c>
      <c r="G49" s="29" t="s">
        <v>13</v>
      </c>
      <c r="H49" s="36" t="s">
        <v>13</v>
      </c>
      <c r="I49" s="29" t="s">
        <v>13</v>
      </c>
      <c r="J49" s="29" t="s">
        <v>13</v>
      </c>
      <c r="K49" s="29" t="s">
        <v>13</v>
      </c>
      <c r="L49" s="36" t="s">
        <v>13</v>
      </c>
    </row>
    <row r="50" spans="1:12" x14ac:dyDescent="0.35">
      <c r="A50" s="35"/>
      <c r="B50" s="29"/>
      <c r="C50" s="29"/>
      <c r="D50" s="29"/>
      <c r="E50" s="35"/>
      <c r="F50" s="29"/>
      <c r="G50" s="29"/>
      <c r="H50" s="36"/>
      <c r="I50" s="29"/>
      <c r="J50" s="29"/>
      <c r="K50" s="29"/>
      <c r="L50" s="36"/>
    </row>
    <row r="51" spans="1:12" x14ac:dyDescent="0.35">
      <c r="A51" s="35" t="s">
        <v>13</v>
      </c>
      <c r="B51" s="29" t="s">
        <v>13</v>
      </c>
      <c r="C51" s="29" t="s">
        <v>13</v>
      </c>
      <c r="D51" s="29" t="s">
        <v>13</v>
      </c>
      <c r="E51" s="35" t="s">
        <v>13</v>
      </c>
      <c r="F51" s="29" t="s">
        <v>13</v>
      </c>
      <c r="G51" s="29" t="s">
        <v>13</v>
      </c>
      <c r="H51" s="36" t="s">
        <v>13</v>
      </c>
      <c r="I51" s="29" t="s">
        <v>13</v>
      </c>
      <c r="J51" s="29" t="s">
        <v>13</v>
      </c>
      <c r="K51" s="29" t="s">
        <v>13</v>
      </c>
      <c r="L51" s="36" t="s">
        <v>13</v>
      </c>
    </row>
    <row r="52" spans="1:12" x14ac:dyDescent="0.35">
      <c r="A52" s="35"/>
      <c r="B52" s="29"/>
      <c r="C52" s="29"/>
      <c r="D52" s="29"/>
      <c r="E52" s="35"/>
      <c r="F52" s="29"/>
      <c r="G52" s="29"/>
      <c r="H52" s="36"/>
      <c r="I52" s="29"/>
      <c r="J52" s="29"/>
      <c r="K52" s="29"/>
      <c r="L52" s="36"/>
    </row>
    <row r="53" spans="1:12" x14ac:dyDescent="0.35">
      <c r="A53" s="35" t="s">
        <v>13</v>
      </c>
      <c r="B53" s="29" t="s">
        <v>13</v>
      </c>
      <c r="C53" s="29" t="s">
        <v>13</v>
      </c>
      <c r="D53" s="29" t="s">
        <v>13</v>
      </c>
      <c r="E53" s="35" t="s">
        <v>13</v>
      </c>
      <c r="F53" s="29" t="s">
        <v>13</v>
      </c>
      <c r="G53" s="29" t="s">
        <v>13</v>
      </c>
      <c r="H53" s="36" t="s">
        <v>13</v>
      </c>
      <c r="I53" s="29" t="s">
        <v>13</v>
      </c>
      <c r="J53" s="29" t="s">
        <v>13</v>
      </c>
      <c r="K53" s="29" t="s">
        <v>13</v>
      </c>
      <c r="L53" s="36" t="s">
        <v>13</v>
      </c>
    </row>
    <row r="54" spans="1:12" x14ac:dyDescent="0.35">
      <c r="A54" s="35"/>
      <c r="B54" s="29"/>
      <c r="C54" s="29"/>
      <c r="D54" s="29"/>
      <c r="E54" s="35"/>
      <c r="F54" s="29"/>
      <c r="G54" s="29"/>
      <c r="H54" s="36"/>
      <c r="I54" s="29"/>
      <c r="J54" s="29"/>
      <c r="K54" s="29"/>
      <c r="L54" s="36"/>
    </row>
    <row r="55" spans="1:12" x14ac:dyDescent="0.35">
      <c r="A55" s="35" t="s">
        <v>13</v>
      </c>
      <c r="B55" s="29" t="s">
        <v>13</v>
      </c>
      <c r="C55" s="29" t="s">
        <v>13</v>
      </c>
      <c r="D55" s="29" t="s">
        <v>13</v>
      </c>
      <c r="E55" s="35" t="s">
        <v>13</v>
      </c>
      <c r="F55" s="29" t="s">
        <v>13</v>
      </c>
      <c r="G55" s="29" t="s">
        <v>13</v>
      </c>
      <c r="H55" s="36" t="s">
        <v>13</v>
      </c>
      <c r="I55" s="29" t="s">
        <v>13</v>
      </c>
      <c r="J55" s="29" t="s">
        <v>13</v>
      </c>
      <c r="K55" s="29" t="s">
        <v>13</v>
      </c>
      <c r="L55" s="36" t="s">
        <v>13</v>
      </c>
    </row>
    <row r="56" spans="1:12" x14ac:dyDescent="0.35">
      <c r="A56" s="35"/>
      <c r="B56" s="29"/>
      <c r="C56" s="29"/>
      <c r="D56" s="29"/>
      <c r="E56" s="35"/>
      <c r="F56" s="29"/>
      <c r="G56" s="29"/>
      <c r="H56" s="36"/>
      <c r="I56" s="29"/>
      <c r="J56" s="29"/>
      <c r="K56" s="29"/>
      <c r="L56" s="36"/>
    </row>
    <row r="57" spans="1:12" x14ac:dyDescent="0.35">
      <c r="A57" s="35" t="s">
        <v>13</v>
      </c>
      <c r="B57" s="29" t="s">
        <v>13</v>
      </c>
      <c r="C57" s="29" t="s">
        <v>13</v>
      </c>
      <c r="D57" s="29" t="s">
        <v>13</v>
      </c>
      <c r="E57" s="35" t="s">
        <v>13</v>
      </c>
      <c r="F57" s="29" t="s">
        <v>13</v>
      </c>
      <c r="G57" s="29" t="s">
        <v>13</v>
      </c>
      <c r="H57" s="36" t="s">
        <v>13</v>
      </c>
      <c r="I57" s="29" t="s">
        <v>13</v>
      </c>
      <c r="J57" s="29" t="s">
        <v>13</v>
      </c>
      <c r="K57" s="29" t="s">
        <v>13</v>
      </c>
      <c r="L57" s="36" t="s">
        <v>13</v>
      </c>
    </row>
    <row r="58" spans="1:12" x14ac:dyDescent="0.35">
      <c r="A58" s="35"/>
      <c r="B58" s="29"/>
      <c r="C58" s="29"/>
      <c r="D58" s="29"/>
      <c r="E58" s="35"/>
      <c r="F58" s="29"/>
      <c r="G58" s="29"/>
      <c r="H58" s="36"/>
      <c r="I58" s="29"/>
      <c r="J58" s="29"/>
      <c r="K58" s="29"/>
      <c r="L58" s="36"/>
    </row>
    <row r="59" spans="1:12" x14ac:dyDescent="0.35">
      <c r="A59" s="35" t="s">
        <v>13</v>
      </c>
      <c r="B59" s="29" t="s">
        <v>13</v>
      </c>
      <c r="C59" s="29" t="s">
        <v>13</v>
      </c>
      <c r="D59" s="29" t="s">
        <v>13</v>
      </c>
      <c r="E59" s="35" t="s">
        <v>13</v>
      </c>
      <c r="F59" s="29" t="s">
        <v>13</v>
      </c>
      <c r="G59" s="29" t="s">
        <v>13</v>
      </c>
      <c r="H59" s="36" t="s">
        <v>13</v>
      </c>
      <c r="I59" s="29" t="s">
        <v>13</v>
      </c>
      <c r="J59" s="29" t="s">
        <v>13</v>
      </c>
      <c r="K59" s="29" t="s">
        <v>13</v>
      </c>
      <c r="L59" s="36" t="s">
        <v>13</v>
      </c>
    </row>
    <row r="60" spans="1:12" x14ac:dyDescent="0.35">
      <c r="A60" s="35"/>
      <c r="B60" s="29"/>
      <c r="C60" s="29"/>
      <c r="D60" s="29"/>
      <c r="E60" s="35"/>
      <c r="F60" s="29"/>
      <c r="G60" s="29"/>
      <c r="H60" s="36"/>
      <c r="I60" s="29"/>
      <c r="J60" s="29"/>
      <c r="K60" s="29"/>
      <c r="L60" s="36"/>
    </row>
    <row r="61" spans="1:12" x14ac:dyDescent="0.35">
      <c r="A61" s="35" t="s">
        <v>13</v>
      </c>
      <c r="B61" s="29" t="s">
        <v>13</v>
      </c>
      <c r="C61" s="29" t="s">
        <v>13</v>
      </c>
      <c r="D61" s="29" t="s">
        <v>13</v>
      </c>
      <c r="E61" s="35" t="s">
        <v>13</v>
      </c>
      <c r="F61" s="29" t="s">
        <v>13</v>
      </c>
      <c r="G61" s="29" t="s">
        <v>13</v>
      </c>
      <c r="H61" s="36" t="s">
        <v>13</v>
      </c>
      <c r="I61" s="29" t="s">
        <v>13</v>
      </c>
      <c r="J61" s="29" t="s">
        <v>13</v>
      </c>
      <c r="K61" s="29" t="s">
        <v>13</v>
      </c>
      <c r="L61" s="36" t="s">
        <v>13</v>
      </c>
    </row>
    <row r="62" spans="1:12" x14ac:dyDescent="0.35">
      <c r="A62" s="35"/>
      <c r="B62" s="29"/>
      <c r="C62" s="29"/>
      <c r="D62" s="29"/>
      <c r="E62" s="35"/>
      <c r="F62" s="29"/>
      <c r="G62" s="29"/>
      <c r="H62" s="36"/>
      <c r="I62" s="29"/>
      <c r="J62" s="29"/>
      <c r="K62" s="29"/>
      <c r="L62" s="36"/>
    </row>
    <row r="63" spans="1:12" x14ac:dyDescent="0.35">
      <c r="A63" s="35" t="s">
        <v>13</v>
      </c>
      <c r="B63" s="29" t="s">
        <v>13</v>
      </c>
      <c r="C63" s="29" t="s">
        <v>13</v>
      </c>
      <c r="D63" s="29" t="s">
        <v>13</v>
      </c>
      <c r="E63" s="35" t="s">
        <v>13</v>
      </c>
      <c r="F63" s="29" t="s">
        <v>13</v>
      </c>
      <c r="G63" s="29" t="s">
        <v>13</v>
      </c>
      <c r="H63" s="36" t="s">
        <v>13</v>
      </c>
      <c r="I63" s="29" t="s">
        <v>13</v>
      </c>
      <c r="J63" s="29" t="s">
        <v>13</v>
      </c>
      <c r="K63" s="29" t="s">
        <v>13</v>
      </c>
      <c r="L63" s="36" t="s">
        <v>13</v>
      </c>
    </row>
    <row r="64" spans="1:12" x14ac:dyDescent="0.35">
      <c r="A64" s="35"/>
      <c r="B64" s="29"/>
      <c r="C64" s="29"/>
      <c r="D64" s="29"/>
      <c r="E64" s="35"/>
      <c r="F64" s="29"/>
      <c r="G64" s="29"/>
      <c r="H64" s="36"/>
      <c r="I64" s="29"/>
      <c r="J64" s="29"/>
      <c r="K64" s="29"/>
      <c r="L64" s="36"/>
    </row>
    <row r="65" spans="1:12" x14ac:dyDescent="0.35">
      <c r="A65" s="35" t="s">
        <v>13</v>
      </c>
      <c r="B65" s="29" t="s">
        <v>13</v>
      </c>
      <c r="C65" s="29" t="s">
        <v>13</v>
      </c>
      <c r="D65" s="29" t="s">
        <v>13</v>
      </c>
      <c r="E65" s="35" t="s">
        <v>13</v>
      </c>
      <c r="F65" s="29" t="s">
        <v>13</v>
      </c>
      <c r="G65" s="29" t="s">
        <v>13</v>
      </c>
      <c r="H65" s="36" t="s">
        <v>13</v>
      </c>
      <c r="I65" s="29" t="s">
        <v>13</v>
      </c>
      <c r="J65" s="29" t="s">
        <v>13</v>
      </c>
      <c r="K65" s="29" t="s">
        <v>13</v>
      </c>
      <c r="L65" s="36" t="s">
        <v>13</v>
      </c>
    </row>
    <row r="66" spans="1:12" x14ac:dyDescent="0.35">
      <c r="A66" s="35"/>
      <c r="B66" s="29"/>
      <c r="C66" s="29"/>
      <c r="D66" s="29"/>
      <c r="E66" s="35"/>
      <c r="F66" s="29"/>
      <c r="G66" s="29"/>
      <c r="H66" s="36"/>
      <c r="I66" s="29"/>
      <c r="J66" s="29"/>
      <c r="K66" s="29"/>
      <c r="L66" s="36"/>
    </row>
    <row r="67" spans="1:12" x14ac:dyDescent="0.35">
      <c r="A67" s="35" t="s">
        <v>13</v>
      </c>
      <c r="B67" s="29" t="s">
        <v>13</v>
      </c>
      <c r="C67" s="29" t="s">
        <v>13</v>
      </c>
      <c r="D67" s="29" t="s">
        <v>13</v>
      </c>
      <c r="E67" s="35" t="s">
        <v>13</v>
      </c>
      <c r="F67" s="29" t="s">
        <v>13</v>
      </c>
      <c r="G67" s="29" t="s">
        <v>13</v>
      </c>
      <c r="H67" s="36" t="s">
        <v>13</v>
      </c>
      <c r="I67" s="29" t="s">
        <v>13</v>
      </c>
      <c r="J67" s="29" t="s">
        <v>13</v>
      </c>
      <c r="K67" s="29" t="s">
        <v>13</v>
      </c>
      <c r="L67" s="36" t="s">
        <v>13</v>
      </c>
    </row>
    <row r="68" spans="1:12" x14ac:dyDescent="0.35">
      <c r="A68" s="35"/>
      <c r="B68" s="29"/>
      <c r="C68" s="29"/>
      <c r="D68" s="29"/>
      <c r="E68" s="35"/>
      <c r="F68" s="29"/>
      <c r="G68" s="29"/>
      <c r="H68" s="36"/>
      <c r="I68" s="29"/>
      <c r="J68" s="29"/>
      <c r="K68" s="29"/>
      <c r="L68" s="36"/>
    </row>
    <row r="69" spans="1:12" x14ac:dyDescent="0.35">
      <c r="A69" s="35" t="s">
        <v>13</v>
      </c>
      <c r="B69" s="29" t="s">
        <v>13</v>
      </c>
      <c r="C69" s="29" t="s">
        <v>13</v>
      </c>
      <c r="D69" s="29" t="s">
        <v>13</v>
      </c>
      <c r="E69" s="35" t="s">
        <v>13</v>
      </c>
      <c r="F69" s="29" t="s">
        <v>13</v>
      </c>
      <c r="G69" s="29" t="s">
        <v>13</v>
      </c>
      <c r="H69" s="36" t="s">
        <v>13</v>
      </c>
      <c r="I69" s="29" t="s">
        <v>13</v>
      </c>
      <c r="J69" s="29" t="s">
        <v>13</v>
      </c>
      <c r="K69" s="29" t="s">
        <v>13</v>
      </c>
      <c r="L69" s="36" t="s">
        <v>13</v>
      </c>
    </row>
    <row r="70" spans="1:12" x14ac:dyDescent="0.35">
      <c r="A70" s="35"/>
      <c r="B70" s="29"/>
      <c r="C70" s="29"/>
      <c r="D70" s="29"/>
      <c r="E70" s="35"/>
      <c r="F70" s="29"/>
      <c r="G70" s="29"/>
      <c r="H70" s="36"/>
      <c r="I70" s="29"/>
      <c r="J70" s="29"/>
      <c r="K70" s="29"/>
      <c r="L70" s="36"/>
    </row>
    <row r="71" spans="1:12" x14ac:dyDescent="0.35">
      <c r="A71" s="35" t="s">
        <v>13</v>
      </c>
      <c r="B71" s="29" t="s">
        <v>13</v>
      </c>
      <c r="C71" s="29" t="s">
        <v>13</v>
      </c>
      <c r="D71" s="29" t="s">
        <v>13</v>
      </c>
      <c r="E71" s="35" t="s">
        <v>13</v>
      </c>
      <c r="F71" s="29" t="s">
        <v>13</v>
      </c>
      <c r="G71" s="29" t="s">
        <v>13</v>
      </c>
      <c r="H71" s="36" t="s">
        <v>13</v>
      </c>
      <c r="I71" s="29" t="s">
        <v>13</v>
      </c>
      <c r="J71" s="29" t="s">
        <v>13</v>
      </c>
      <c r="K71" s="29" t="s">
        <v>13</v>
      </c>
      <c r="L71" s="36" t="s">
        <v>13</v>
      </c>
    </row>
    <row r="72" spans="1:12" x14ac:dyDescent="0.35">
      <c r="A72" s="35"/>
      <c r="B72" s="29"/>
      <c r="C72" s="29"/>
      <c r="D72" s="29"/>
      <c r="E72" s="35"/>
      <c r="F72" s="29"/>
      <c r="G72" s="29"/>
      <c r="H72" s="36"/>
      <c r="I72" s="29"/>
      <c r="J72" s="29"/>
      <c r="K72" s="29"/>
      <c r="L72" s="36"/>
    </row>
    <row r="73" spans="1:12" x14ac:dyDescent="0.35">
      <c r="A73" s="35" t="s">
        <v>13</v>
      </c>
      <c r="B73" s="29" t="s">
        <v>13</v>
      </c>
      <c r="C73" s="29" t="s">
        <v>13</v>
      </c>
      <c r="D73" s="29" t="s">
        <v>13</v>
      </c>
      <c r="E73" s="35" t="s">
        <v>13</v>
      </c>
      <c r="F73" s="29" t="s">
        <v>13</v>
      </c>
      <c r="G73" s="29" t="s">
        <v>13</v>
      </c>
      <c r="H73" s="36" t="s">
        <v>13</v>
      </c>
      <c r="I73" s="29" t="s">
        <v>13</v>
      </c>
      <c r="J73" s="29" t="s">
        <v>13</v>
      </c>
      <c r="K73" s="29" t="s">
        <v>13</v>
      </c>
      <c r="L73" s="36" t="s">
        <v>13</v>
      </c>
    </row>
    <row r="74" spans="1:12" x14ac:dyDescent="0.35">
      <c r="A74" s="35"/>
      <c r="B74" s="29"/>
      <c r="C74" s="29"/>
      <c r="D74" s="29"/>
      <c r="E74" s="35"/>
      <c r="F74" s="29"/>
      <c r="G74" s="29"/>
      <c r="H74" s="36"/>
      <c r="I74" s="29"/>
      <c r="J74" s="29"/>
      <c r="K74" s="29"/>
      <c r="L74" s="36"/>
    </row>
    <row r="75" spans="1:12" x14ac:dyDescent="0.35">
      <c r="A75" s="35" t="s">
        <v>13</v>
      </c>
      <c r="B75" s="29" t="s">
        <v>13</v>
      </c>
      <c r="C75" s="29" t="s">
        <v>13</v>
      </c>
      <c r="D75" s="29" t="s">
        <v>13</v>
      </c>
      <c r="E75" s="35" t="s">
        <v>13</v>
      </c>
      <c r="F75" s="29" t="s">
        <v>13</v>
      </c>
      <c r="G75" s="29" t="s">
        <v>13</v>
      </c>
      <c r="H75" s="36" t="s">
        <v>13</v>
      </c>
      <c r="I75" s="29" t="s">
        <v>13</v>
      </c>
      <c r="J75" s="29" t="s">
        <v>13</v>
      </c>
      <c r="K75" s="29" t="s">
        <v>13</v>
      </c>
      <c r="L75" s="36" t="s">
        <v>13</v>
      </c>
    </row>
    <row r="76" spans="1:12" x14ac:dyDescent="0.35">
      <c r="A76" s="35"/>
      <c r="B76" s="29"/>
      <c r="C76" s="29"/>
      <c r="D76" s="29"/>
      <c r="E76" s="35"/>
      <c r="F76" s="29"/>
      <c r="G76" s="29"/>
      <c r="H76" s="36"/>
      <c r="I76" s="29"/>
      <c r="J76" s="29"/>
      <c r="K76" s="29"/>
      <c r="L76" s="36"/>
    </row>
    <row r="77" spans="1:12" x14ac:dyDescent="0.35">
      <c r="A77" s="35" t="s">
        <v>13</v>
      </c>
      <c r="B77" s="29" t="s">
        <v>13</v>
      </c>
      <c r="C77" s="29" t="s">
        <v>13</v>
      </c>
      <c r="D77" s="29" t="s">
        <v>13</v>
      </c>
      <c r="E77" s="35" t="s">
        <v>13</v>
      </c>
      <c r="F77" s="29" t="s">
        <v>13</v>
      </c>
      <c r="G77" s="29" t="s">
        <v>13</v>
      </c>
      <c r="H77" s="36" t="s">
        <v>13</v>
      </c>
      <c r="I77" s="29" t="s">
        <v>13</v>
      </c>
      <c r="J77" s="29" t="s">
        <v>13</v>
      </c>
      <c r="K77" s="29" t="s">
        <v>13</v>
      </c>
      <c r="L77" s="36" t="s">
        <v>13</v>
      </c>
    </row>
    <row r="78" spans="1:12" x14ac:dyDescent="0.35">
      <c r="A78" s="35"/>
      <c r="B78" s="29"/>
      <c r="C78" s="29"/>
      <c r="D78" s="29"/>
      <c r="E78" s="35"/>
      <c r="F78" s="29"/>
      <c r="G78" s="29"/>
      <c r="H78" s="36"/>
      <c r="I78" s="29"/>
      <c r="J78" s="29"/>
      <c r="K78" s="29"/>
      <c r="L78" s="36"/>
    </row>
    <row r="79" spans="1:12" x14ac:dyDescent="0.35">
      <c r="A79" s="35" t="s">
        <v>13</v>
      </c>
      <c r="B79" s="29" t="s">
        <v>13</v>
      </c>
      <c r="C79" s="29" t="s">
        <v>13</v>
      </c>
      <c r="D79" s="29" t="s">
        <v>13</v>
      </c>
      <c r="E79" s="35" t="s">
        <v>13</v>
      </c>
      <c r="F79" s="29" t="s">
        <v>13</v>
      </c>
      <c r="G79" s="29" t="s">
        <v>13</v>
      </c>
      <c r="H79" s="36" t="s">
        <v>13</v>
      </c>
      <c r="I79" s="29" t="s">
        <v>13</v>
      </c>
      <c r="J79" s="29" t="s">
        <v>13</v>
      </c>
      <c r="K79" s="29" t="s">
        <v>13</v>
      </c>
      <c r="L79" s="36" t="s">
        <v>13</v>
      </c>
    </row>
    <row r="80" spans="1:12" x14ac:dyDescent="0.35">
      <c r="A80" s="35"/>
      <c r="B80" s="29"/>
      <c r="C80" s="29"/>
      <c r="D80" s="29"/>
      <c r="E80" s="35"/>
      <c r="F80" s="29"/>
      <c r="G80" s="29"/>
      <c r="H80" s="36"/>
      <c r="I80" s="29"/>
      <c r="J80" s="29"/>
      <c r="K80" s="29"/>
      <c r="L80" s="36"/>
    </row>
    <row r="81" spans="1:12" x14ac:dyDescent="0.35">
      <c r="A81" s="35" t="s">
        <v>13</v>
      </c>
      <c r="B81" s="29" t="s">
        <v>13</v>
      </c>
      <c r="C81" s="29" t="s">
        <v>13</v>
      </c>
      <c r="D81" s="29" t="s">
        <v>13</v>
      </c>
      <c r="E81" s="35" t="s">
        <v>13</v>
      </c>
      <c r="F81" s="29" t="s">
        <v>13</v>
      </c>
      <c r="G81" s="29" t="s">
        <v>13</v>
      </c>
      <c r="H81" s="36" t="s">
        <v>13</v>
      </c>
      <c r="I81" s="29" t="s">
        <v>13</v>
      </c>
      <c r="J81" s="29" t="s">
        <v>13</v>
      </c>
      <c r="K81" s="29" t="s">
        <v>13</v>
      </c>
      <c r="L81" s="36" t="s">
        <v>13</v>
      </c>
    </row>
    <row r="82" spans="1:12" x14ac:dyDescent="0.35">
      <c r="A82" s="35"/>
      <c r="B82" s="29"/>
      <c r="C82" s="29"/>
      <c r="D82" s="29"/>
      <c r="E82" s="35"/>
      <c r="F82" s="29"/>
      <c r="G82" s="29"/>
      <c r="H82" s="36"/>
      <c r="I82" s="29"/>
      <c r="J82" s="29"/>
      <c r="K82" s="29"/>
      <c r="L82" s="36"/>
    </row>
    <row r="83" spans="1:12" x14ac:dyDescent="0.35">
      <c r="A83" s="35" t="s">
        <v>13</v>
      </c>
      <c r="B83" s="29" t="s">
        <v>13</v>
      </c>
      <c r="C83" s="29" t="s">
        <v>13</v>
      </c>
      <c r="D83" s="29" t="s">
        <v>13</v>
      </c>
      <c r="E83" s="35" t="s">
        <v>13</v>
      </c>
      <c r="F83" s="29" t="s">
        <v>13</v>
      </c>
      <c r="G83" s="29" t="s">
        <v>13</v>
      </c>
      <c r="H83" s="36" t="s">
        <v>13</v>
      </c>
      <c r="I83" s="29" t="s">
        <v>13</v>
      </c>
      <c r="J83" s="29" t="s">
        <v>13</v>
      </c>
      <c r="K83" s="29" t="s">
        <v>13</v>
      </c>
      <c r="L83" s="36" t="s">
        <v>13</v>
      </c>
    </row>
    <row r="84" spans="1:12" x14ac:dyDescent="0.35">
      <c r="A84" s="35"/>
      <c r="B84" s="29"/>
      <c r="C84" s="29"/>
      <c r="D84" s="29"/>
      <c r="E84" s="35"/>
      <c r="F84" s="29"/>
      <c r="G84" s="29"/>
      <c r="H84" s="36"/>
      <c r="I84" s="29"/>
      <c r="J84" s="29"/>
      <c r="K84" s="29"/>
      <c r="L84" s="36"/>
    </row>
    <row r="85" spans="1:12" x14ac:dyDescent="0.35">
      <c r="A85" s="35" t="s">
        <v>13</v>
      </c>
      <c r="B85" s="29" t="s">
        <v>13</v>
      </c>
      <c r="C85" s="29" t="s">
        <v>13</v>
      </c>
      <c r="D85" s="29" t="s">
        <v>13</v>
      </c>
      <c r="E85" s="35" t="s">
        <v>13</v>
      </c>
      <c r="F85" s="29" t="s">
        <v>13</v>
      </c>
      <c r="G85" s="29" t="s">
        <v>13</v>
      </c>
      <c r="H85" s="36" t="s">
        <v>13</v>
      </c>
      <c r="I85" s="29" t="s">
        <v>13</v>
      </c>
      <c r="J85" s="29" t="s">
        <v>13</v>
      </c>
      <c r="K85" s="29" t="s">
        <v>13</v>
      </c>
      <c r="L85" s="36" t="s">
        <v>13</v>
      </c>
    </row>
    <row r="86" spans="1:12" x14ac:dyDescent="0.35">
      <c r="A86" s="35"/>
      <c r="B86" s="29"/>
      <c r="C86" s="29"/>
      <c r="D86" s="29"/>
      <c r="E86" s="35"/>
      <c r="F86" s="29"/>
      <c r="G86" s="29"/>
      <c r="H86" s="36"/>
      <c r="I86" s="29"/>
      <c r="J86" s="29"/>
      <c r="K86" s="29"/>
      <c r="L86" s="36"/>
    </row>
    <row r="87" spans="1:12" x14ac:dyDescent="0.35">
      <c r="A87" s="35" t="s">
        <v>13</v>
      </c>
      <c r="B87" s="29" t="s">
        <v>13</v>
      </c>
      <c r="C87" s="29" t="s">
        <v>13</v>
      </c>
      <c r="D87" s="29" t="s">
        <v>13</v>
      </c>
      <c r="E87" s="35" t="s">
        <v>13</v>
      </c>
      <c r="F87" s="29" t="s">
        <v>13</v>
      </c>
      <c r="G87" s="29" t="s">
        <v>13</v>
      </c>
      <c r="H87" s="36" t="s">
        <v>13</v>
      </c>
      <c r="I87" s="29" t="s">
        <v>13</v>
      </c>
      <c r="J87" s="29" t="s">
        <v>13</v>
      </c>
      <c r="K87" s="29" t="s">
        <v>13</v>
      </c>
      <c r="L87" s="36" t="s">
        <v>13</v>
      </c>
    </row>
    <row r="88" spans="1:12" x14ac:dyDescent="0.35">
      <c r="A88" s="35"/>
      <c r="B88" s="29"/>
      <c r="C88" s="29"/>
      <c r="D88" s="29"/>
      <c r="E88" s="35"/>
      <c r="F88" s="29"/>
      <c r="G88" s="29"/>
      <c r="H88" s="36"/>
      <c r="I88" s="29"/>
      <c r="J88" s="29"/>
      <c r="K88" s="29"/>
      <c r="L88" s="36"/>
    </row>
    <row r="89" spans="1:12" x14ac:dyDescent="0.35">
      <c r="A89" s="35" t="s">
        <v>13</v>
      </c>
      <c r="B89" s="29" t="s">
        <v>13</v>
      </c>
      <c r="C89" s="29" t="s">
        <v>13</v>
      </c>
      <c r="D89" s="29" t="s">
        <v>13</v>
      </c>
      <c r="E89" s="35" t="s">
        <v>13</v>
      </c>
      <c r="F89" s="29" t="s">
        <v>13</v>
      </c>
      <c r="G89" s="29" t="s">
        <v>13</v>
      </c>
      <c r="H89" s="36" t="s">
        <v>13</v>
      </c>
      <c r="I89" s="29" t="s">
        <v>13</v>
      </c>
      <c r="J89" s="29" t="s">
        <v>13</v>
      </c>
      <c r="K89" s="29" t="s">
        <v>13</v>
      </c>
      <c r="L89" s="36" t="s">
        <v>13</v>
      </c>
    </row>
    <row r="90" spans="1:12" x14ac:dyDescent="0.35">
      <c r="A90" s="35"/>
      <c r="B90" s="29"/>
      <c r="C90" s="29"/>
      <c r="D90" s="29"/>
      <c r="E90" s="35"/>
      <c r="F90" s="29"/>
      <c r="G90" s="29"/>
      <c r="H90" s="36"/>
      <c r="I90" s="29"/>
      <c r="J90" s="29"/>
      <c r="K90" s="29"/>
      <c r="L90" s="36"/>
    </row>
    <row r="91" spans="1:12" x14ac:dyDescent="0.35">
      <c r="A91" s="35" t="s">
        <v>13</v>
      </c>
      <c r="B91" s="29" t="s">
        <v>13</v>
      </c>
      <c r="C91" s="29" t="s">
        <v>13</v>
      </c>
      <c r="D91" s="29" t="s">
        <v>13</v>
      </c>
      <c r="E91" s="35" t="s">
        <v>13</v>
      </c>
      <c r="F91" s="29" t="s">
        <v>13</v>
      </c>
      <c r="G91" s="29" t="s">
        <v>13</v>
      </c>
      <c r="H91" s="36" t="s">
        <v>13</v>
      </c>
      <c r="I91" s="29" t="s">
        <v>13</v>
      </c>
      <c r="J91" s="29" t="s">
        <v>13</v>
      </c>
      <c r="K91" s="29" t="s">
        <v>13</v>
      </c>
      <c r="L91" s="36" t="s">
        <v>13</v>
      </c>
    </row>
    <row r="92" spans="1:12" x14ac:dyDescent="0.35">
      <c r="A92" s="35"/>
      <c r="B92" s="29"/>
      <c r="C92" s="29"/>
      <c r="D92" s="29"/>
      <c r="E92" s="35"/>
      <c r="F92" s="29"/>
      <c r="G92" s="29"/>
      <c r="H92" s="36"/>
      <c r="I92" s="29"/>
      <c r="J92" s="29"/>
      <c r="K92" s="29"/>
      <c r="L92" s="36"/>
    </row>
    <row r="93" spans="1:12" x14ac:dyDescent="0.35">
      <c r="A93" s="35" t="s">
        <v>13</v>
      </c>
      <c r="B93" s="29" t="s">
        <v>13</v>
      </c>
      <c r="C93" s="29" t="s">
        <v>13</v>
      </c>
      <c r="D93" s="29" t="s">
        <v>13</v>
      </c>
      <c r="E93" s="35" t="s">
        <v>13</v>
      </c>
      <c r="F93" s="29" t="s">
        <v>13</v>
      </c>
      <c r="G93" s="29" t="s">
        <v>13</v>
      </c>
      <c r="H93" s="36" t="s">
        <v>13</v>
      </c>
      <c r="I93" s="29" t="s">
        <v>13</v>
      </c>
      <c r="J93" s="29" t="s">
        <v>13</v>
      </c>
      <c r="K93" s="29" t="s">
        <v>13</v>
      </c>
      <c r="L93" s="36" t="s">
        <v>13</v>
      </c>
    </row>
    <row r="94" spans="1:12" x14ac:dyDescent="0.35">
      <c r="A94" s="35"/>
      <c r="B94" s="29"/>
      <c r="C94" s="29"/>
      <c r="D94" s="29"/>
      <c r="E94" s="35"/>
      <c r="F94" s="29"/>
      <c r="G94" s="29"/>
      <c r="H94" s="36"/>
      <c r="I94" s="29"/>
      <c r="J94" s="29"/>
      <c r="K94" s="29"/>
      <c r="L94" s="36"/>
    </row>
    <row r="95" spans="1:12" x14ac:dyDescent="0.35">
      <c r="A95" s="35" t="s">
        <v>13</v>
      </c>
      <c r="B95" s="29" t="s">
        <v>13</v>
      </c>
      <c r="C95" s="29" t="s">
        <v>13</v>
      </c>
      <c r="D95" s="29" t="s">
        <v>13</v>
      </c>
      <c r="E95" s="35" t="s">
        <v>13</v>
      </c>
      <c r="F95" s="29" t="s">
        <v>13</v>
      </c>
      <c r="G95" s="29" t="s">
        <v>13</v>
      </c>
      <c r="H95" s="36" t="s">
        <v>13</v>
      </c>
      <c r="I95" s="29" t="s">
        <v>13</v>
      </c>
      <c r="J95" s="29" t="s">
        <v>13</v>
      </c>
      <c r="K95" s="29" t="s">
        <v>13</v>
      </c>
      <c r="L95" s="36" t="s">
        <v>13</v>
      </c>
    </row>
    <row r="96" spans="1:12" x14ac:dyDescent="0.35">
      <c r="A96" s="35"/>
      <c r="B96" s="29"/>
      <c r="C96" s="29"/>
      <c r="D96" s="29"/>
      <c r="E96" s="35"/>
      <c r="F96" s="29"/>
      <c r="G96" s="29"/>
      <c r="H96" s="36"/>
      <c r="I96" s="29"/>
      <c r="J96" s="29"/>
      <c r="K96" s="29"/>
      <c r="L96" s="36"/>
    </row>
    <row r="97" spans="1:12" x14ac:dyDescent="0.35">
      <c r="A97" s="35" t="s">
        <v>13</v>
      </c>
      <c r="B97" s="29" t="s">
        <v>13</v>
      </c>
      <c r="C97" s="29" t="s">
        <v>13</v>
      </c>
      <c r="D97" s="29" t="s">
        <v>13</v>
      </c>
      <c r="E97" s="35" t="s">
        <v>13</v>
      </c>
      <c r="F97" s="29" t="s">
        <v>13</v>
      </c>
      <c r="G97" s="29" t="s">
        <v>13</v>
      </c>
      <c r="H97" s="36" t="s">
        <v>13</v>
      </c>
      <c r="I97" s="29" t="s">
        <v>13</v>
      </c>
      <c r="J97" s="29" t="s">
        <v>13</v>
      </c>
      <c r="K97" s="29" t="s">
        <v>13</v>
      </c>
      <c r="L97" s="36" t="s">
        <v>13</v>
      </c>
    </row>
    <row r="98" spans="1:12" x14ac:dyDescent="0.35">
      <c r="A98" s="35"/>
      <c r="B98" s="29"/>
      <c r="C98" s="29"/>
      <c r="D98" s="29"/>
      <c r="E98" s="35"/>
      <c r="F98" s="29"/>
      <c r="G98" s="29"/>
      <c r="H98" s="36"/>
      <c r="I98" s="29"/>
      <c r="J98" s="29"/>
      <c r="K98" s="29"/>
      <c r="L98" s="36"/>
    </row>
    <row r="99" spans="1:12" x14ac:dyDescent="0.35">
      <c r="A99" s="35" t="s">
        <v>13</v>
      </c>
      <c r="B99" s="29" t="s">
        <v>13</v>
      </c>
      <c r="C99" s="29" t="s">
        <v>13</v>
      </c>
      <c r="D99" s="29" t="s">
        <v>13</v>
      </c>
      <c r="E99" s="35" t="s">
        <v>13</v>
      </c>
      <c r="F99" s="29" t="s">
        <v>13</v>
      </c>
      <c r="G99" s="29" t="s">
        <v>13</v>
      </c>
      <c r="H99" s="36" t="s">
        <v>13</v>
      </c>
      <c r="I99" s="29" t="s">
        <v>13</v>
      </c>
      <c r="J99" s="29" t="s">
        <v>13</v>
      </c>
      <c r="K99" s="29" t="s">
        <v>13</v>
      </c>
      <c r="L99" s="36" t="s">
        <v>13</v>
      </c>
    </row>
    <row r="100" spans="1:12" x14ac:dyDescent="0.35">
      <c r="A100" s="35"/>
      <c r="B100" s="29"/>
      <c r="C100" s="29"/>
      <c r="D100" s="29"/>
      <c r="E100" s="35"/>
      <c r="F100" s="29"/>
      <c r="G100" s="29"/>
      <c r="H100" s="36"/>
      <c r="I100" s="29"/>
      <c r="J100" s="29"/>
      <c r="K100" s="29"/>
      <c r="L100" s="36"/>
    </row>
    <row r="101" spans="1:12" x14ac:dyDescent="0.35">
      <c r="A101" s="35" t="s">
        <v>13</v>
      </c>
      <c r="B101" s="29" t="s">
        <v>13</v>
      </c>
      <c r="C101" s="29" t="s">
        <v>13</v>
      </c>
      <c r="D101" s="29" t="s">
        <v>13</v>
      </c>
      <c r="E101" s="35" t="s">
        <v>13</v>
      </c>
      <c r="F101" s="29" t="s">
        <v>13</v>
      </c>
      <c r="G101" s="29" t="s">
        <v>13</v>
      </c>
      <c r="H101" s="36" t="s">
        <v>13</v>
      </c>
      <c r="I101" s="29" t="s">
        <v>13</v>
      </c>
      <c r="J101" s="29" t="s">
        <v>13</v>
      </c>
      <c r="K101" s="29" t="s">
        <v>13</v>
      </c>
      <c r="L101" s="36" t="s">
        <v>13</v>
      </c>
    </row>
    <row r="102" spans="1:12" x14ac:dyDescent="0.35">
      <c r="A102" s="35"/>
      <c r="B102" s="29"/>
      <c r="C102" s="29"/>
      <c r="D102" s="29"/>
      <c r="E102" s="35"/>
      <c r="F102" s="29"/>
      <c r="G102" s="29"/>
      <c r="H102" s="36"/>
      <c r="I102" s="29"/>
      <c r="J102" s="29"/>
      <c r="K102" s="29"/>
      <c r="L102" s="36"/>
    </row>
    <row r="103" spans="1:12" x14ac:dyDescent="0.35">
      <c r="A103" s="35" t="s">
        <v>13</v>
      </c>
      <c r="B103" s="29" t="s">
        <v>13</v>
      </c>
      <c r="C103" s="29" t="s">
        <v>13</v>
      </c>
      <c r="D103" s="29" t="s">
        <v>13</v>
      </c>
      <c r="E103" s="35" t="s">
        <v>13</v>
      </c>
      <c r="F103" s="29" t="s">
        <v>13</v>
      </c>
      <c r="G103" s="29" t="s">
        <v>13</v>
      </c>
      <c r="H103" s="36" t="s">
        <v>13</v>
      </c>
      <c r="I103" s="29" t="s">
        <v>13</v>
      </c>
      <c r="J103" s="29" t="s">
        <v>13</v>
      </c>
      <c r="K103" s="29" t="s">
        <v>13</v>
      </c>
      <c r="L103" s="36" t="s">
        <v>13</v>
      </c>
    </row>
    <row r="104" spans="1:12" x14ac:dyDescent="0.35">
      <c r="A104" s="35"/>
      <c r="B104" s="29"/>
      <c r="C104" s="29"/>
      <c r="D104" s="29"/>
      <c r="E104" s="35"/>
      <c r="F104" s="29"/>
      <c r="G104" s="29"/>
      <c r="H104" s="36"/>
      <c r="I104" s="29"/>
      <c r="J104" s="29"/>
      <c r="K104" s="29"/>
      <c r="L104" s="36"/>
    </row>
    <row r="105" spans="1:12" x14ac:dyDescent="0.35">
      <c r="A105" s="35" t="s">
        <v>13</v>
      </c>
      <c r="B105" s="29" t="s">
        <v>13</v>
      </c>
      <c r="C105" s="29" t="s">
        <v>13</v>
      </c>
      <c r="D105" s="29" t="s">
        <v>13</v>
      </c>
      <c r="E105" s="35" t="s">
        <v>13</v>
      </c>
      <c r="F105" s="29" t="s">
        <v>13</v>
      </c>
      <c r="G105" s="29" t="s">
        <v>13</v>
      </c>
      <c r="H105" s="36" t="s">
        <v>13</v>
      </c>
      <c r="I105" s="29" t="s">
        <v>13</v>
      </c>
      <c r="J105" s="29" t="s">
        <v>13</v>
      </c>
      <c r="K105" s="29" t="s">
        <v>13</v>
      </c>
      <c r="L105" s="36" t="s">
        <v>13</v>
      </c>
    </row>
    <row r="106" spans="1:12" x14ac:dyDescent="0.35">
      <c r="A106" s="35"/>
      <c r="B106" s="29"/>
      <c r="C106" s="29"/>
      <c r="D106" s="29"/>
      <c r="E106" s="35"/>
      <c r="F106" s="29"/>
      <c r="G106" s="29"/>
      <c r="H106" s="36"/>
      <c r="I106" s="29"/>
      <c r="J106" s="29"/>
      <c r="K106" s="29"/>
      <c r="L106" s="36"/>
    </row>
    <row r="107" spans="1:12" x14ac:dyDescent="0.35">
      <c r="A107" s="35" t="s">
        <v>13</v>
      </c>
      <c r="B107" s="29" t="s">
        <v>13</v>
      </c>
      <c r="C107" s="29" t="s">
        <v>13</v>
      </c>
      <c r="D107" s="29" t="s">
        <v>13</v>
      </c>
      <c r="E107" s="35" t="s">
        <v>13</v>
      </c>
      <c r="F107" s="29" t="s">
        <v>13</v>
      </c>
      <c r="G107" s="29" t="s">
        <v>13</v>
      </c>
      <c r="H107" s="36" t="s">
        <v>13</v>
      </c>
      <c r="I107" s="29" t="s">
        <v>13</v>
      </c>
      <c r="J107" s="29" t="s">
        <v>13</v>
      </c>
      <c r="K107" s="29" t="s">
        <v>13</v>
      </c>
      <c r="L107" s="36" t="s">
        <v>13</v>
      </c>
    </row>
    <row r="108" spans="1:12" x14ac:dyDescent="0.35">
      <c r="A108" s="35"/>
      <c r="B108" s="29"/>
      <c r="C108" s="29"/>
      <c r="D108" s="29"/>
      <c r="E108" s="35"/>
      <c r="F108" s="29"/>
      <c r="G108" s="29"/>
      <c r="H108" s="36"/>
      <c r="I108" s="29"/>
      <c r="J108" s="29"/>
      <c r="K108" s="29"/>
      <c r="L108" s="36"/>
    </row>
    <row r="109" spans="1:12" x14ac:dyDescent="0.35">
      <c r="A109" s="35" t="s">
        <v>13</v>
      </c>
      <c r="B109" s="29" t="s">
        <v>13</v>
      </c>
      <c r="C109" s="29" t="s">
        <v>13</v>
      </c>
      <c r="D109" s="29" t="s">
        <v>13</v>
      </c>
      <c r="E109" s="35" t="s">
        <v>13</v>
      </c>
      <c r="F109" s="29" t="s">
        <v>13</v>
      </c>
      <c r="G109" s="29" t="s">
        <v>13</v>
      </c>
      <c r="H109" s="36" t="s">
        <v>13</v>
      </c>
      <c r="I109" s="29" t="s">
        <v>13</v>
      </c>
      <c r="J109" s="29" t="s">
        <v>13</v>
      </c>
      <c r="K109" s="29" t="s">
        <v>13</v>
      </c>
      <c r="L109" s="36" t="s">
        <v>13</v>
      </c>
    </row>
    <row r="110" spans="1:12" x14ac:dyDescent="0.35">
      <c r="A110" s="35"/>
      <c r="B110" s="29"/>
      <c r="C110" s="29"/>
      <c r="D110" s="29"/>
      <c r="E110" s="35"/>
      <c r="F110" s="29"/>
      <c r="G110" s="29"/>
      <c r="H110" s="36"/>
      <c r="I110" s="29"/>
      <c r="J110" s="29"/>
      <c r="K110" s="29"/>
      <c r="L110" s="36"/>
    </row>
    <row r="111" spans="1:12" x14ac:dyDescent="0.35">
      <c r="A111" s="35" t="s">
        <v>13</v>
      </c>
      <c r="B111" s="29" t="s">
        <v>13</v>
      </c>
      <c r="C111" s="29" t="s">
        <v>13</v>
      </c>
      <c r="D111" s="29" t="s">
        <v>13</v>
      </c>
      <c r="E111" s="35" t="s">
        <v>13</v>
      </c>
      <c r="F111" s="29" t="s">
        <v>13</v>
      </c>
      <c r="G111" s="29" t="s">
        <v>13</v>
      </c>
      <c r="H111" s="36" t="s">
        <v>13</v>
      </c>
      <c r="I111" s="29" t="s">
        <v>13</v>
      </c>
      <c r="J111" s="29" t="s">
        <v>13</v>
      </c>
      <c r="K111" s="29" t="s">
        <v>13</v>
      </c>
      <c r="L111" s="36" t="s">
        <v>13</v>
      </c>
    </row>
    <row r="112" spans="1:12" x14ac:dyDescent="0.35">
      <c r="A112" s="35"/>
      <c r="B112" s="29"/>
      <c r="C112" s="29"/>
      <c r="D112" s="29"/>
      <c r="E112" s="35"/>
      <c r="F112" s="29"/>
      <c r="G112" s="29"/>
      <c r="H112" s="36"/>
      <c r="I112" s="29"/>
      <c r="J112" s="29"/>
      <c r="K112" s="29"/>
      <c r="L112" s="36"/>
    </row>
    <row r="113" spans="1:12" x14ac:dyDescent="0.35">
      <c r="A113" s="35" t="s">
        <v>13</v>
      </c>
      <c r="B113" s="29" t="s">
        <v>13</v>
      </c>
      <c r="C113" s="29" t="s">
        <v>13</v>
      </c>
      <c r="D113" s="29" t="s">
        <v>13</v>
      </c>
      <c r="E113" s="35" t="s">
        <v>13</v>
      </c>
      <c r="F113" s="29" t="s">
        <v>13</v>
      </c>
      <c r="G113" s="29" t="s">
        <v>13</v>
      </c>
      <c r="H113" s="36" t="s">
        <v>13</v>
      </c>
      <c r="I113" s="29" t="s">
        <v>13</v>
      </c>
      <c r="J113" s="29" t="s">
        <v>13</v>
      </c>
      <c r="K113" s="29" t="s">
        <v>13</v>
      </c>
      <c r="L113" s="36" t="s">
        <v>13</v>
      </c>
    </row>
    <row r="114" spans="1:12" x14ac:dyDescent="0.35">
      <c r="A114" s="35"/>
      <c r="B114" s="29"/>
      <c r="C114" s="29"/>
      <c r="D114" s="29"/>
      <c r="E114" s="35"/>
      <c r="F114" s="29"/>
      <c r="G114" s="29"/>
      <c r="H114" s="36"/>
      <c r="I114" s="29"/>
      <c r="J114" s="29"/>
      <c r="K114" s="29"/>
      <c r="L114" s="36"/>
    </row>
    <row r="115" spans="1:12" x14ac:dyDescent="0.35">
      <c r="A115" s="35" t="s">
        <v>13</v>
      </c>
      <c r="B115" s="29" t="s">
        <v>13</v>
      </c>
      <c r="C115" s="29" t="s">
        <v>13</v>
      </c>
      <c r="D115" s="29" t="s">
        <v>13</v>
      </c>
      <c r="E115" s="35" t="s">
        <v>13</v>
      </c>
      <c r="F115" s="29" t="s">
        <v>13</v>
      </c>
      <c r="G115" s="29" t="s">
        <v>13</v>
      </c>
      <c r="H115" s="36" t="s">
        <v>13</v>
      </c>
      <c r="I115" s="29" t="s">
        <v>13</v>
      </c>
      <c r="J115" s="29" t="s">
        <v>13</v>
      </c>
      <c r="K115" s="29" t="s">
        <v>13</v>
      </c>
      <c r="L115" s="36" t="s">
        <v>13</v>
      </c>
    </row>
    <row r="116" spans="1:12" x14ac:dyDescent="0.35">
      <c r="A116" s="35"/>
      <c r="B116" s="29"/>
      <c r="C116" s="29"/>
      <c r="D116" s="29"/>
      <c r="E116" s="35"/>
      <c r="F116" s="29"/>
      <c r="G116" s="29"/>
      <c r="H116" s="36"/>
      <c r="I116" s="29"/>
      <c r="J116" s="29"/>
      <c r="K116" s="29"/>
      <c r="L116" s="36"/>
    </row>
    <row r="117" spans="1:12" x14ac:dyDescent="0.35">
      <c r="A117" s="35" t="s">
        <v>13</v>
      </c>
      <c r="B117" s="29" t="s">
        <v>13</v>
      </c>
      <c r="C117" s="29" t="s">
        <v>13</v>
      </c>
      <c r="D117" s="29" t="s">
        <v>13</v>
      </c>
      <c r="E117" s="35" t="s">
        <v>13</v>
      </c>
      <c r="F117" s="29" t="s">
        <v>13</v>
      </c>
      <c r="G117" s="29" t="s">
        <v>13</v>
      </c>
      <c r="H117" s="36" t="s">
        <v>13</v>
      </c>
      <c r="I117" s="29" t="s">
        <v>13</v>
      </c>
      <c r="J117" s="29" t="s">
        <v>13</v>
      </c>
      <c r="K117" s="29" t="s">
        <v>13</v>
      </c>
      <c r="L117" s="36" t="s">
        <v>13</v>
      </c>
    </row>
    <row r="118" spans="1:12" x14ac:dyDescent="0.35">
      <c r="A118" s="35"/>
      <c r="B118" s="29"/>
      <c r="C118" s="29"/>
      <c r="D118" s="29"/>
      <c r="E118" s="35"/>
      <c r="F118" s="29"/>
      <c r="G118" s="29"/>
      <c r="H118" s="36"/>
      <c r="I118" s="29"/>
      <c r="J118" s="29"/>
      <c r="K118" s="29"/>
      <c r="L118" s="36"/>
    </row>
    <row r="119" spans="1:12" x14ac:dyDescent="0.35">
      <c r="A119" s="35" t="s">
        <v>13</v>
      </c>
      <c r="B119" s="29" t="s">
        <v>13</v>
      </c>
      <c r="C119" s="29" t="s">
        <v>13</v>
      </c>
      <c r="D119" s="29" t="s">
        <v>13</v>
      </c>
      <c r="E119" s="35" t="s">
        <v>13</v>
      </c>
      <c r="F119" s="29" t="s">
        <v>13</v>
      </c>
      <c r="G119" s="29" t="s">
        <v>13</v>
      </c>
      <c r="H119" s="36" t="s">
        <v>13</v>
      </c>
      <c r="I119" s="29" t="s">
        <v>13</v>
      </c>
      <c r="J119" s="29" t="s">
        <v>13</v>
      </c>
      <c r="K119" s="29" t="s">
        <v>13</v>
      </c>
      <c r="L119" s="36" t="s">
        <v>13</v>
      </c>
    </row>
    <row r="120" spans="1:12" x14ac:dyDescent="0.35">
      <c r="A120" s="35"/>
      <c r="B120" s="29"/>
      <c r="C120" s="29"/>
      <c r="D120" s="29"/>
      <c r="E120" s="35"/>
      <c r="F120" s="29"/>
      <c r="G120" s="29"/>
      <c r="H120" s="36"/>
      <c r="I120" s="29"/>
      <c r="J120" s="29"/>
      <c r="K120" s="29"/>
      <c r="L120" s="36"/>
    </row>
    <row r="121" spans="1:12" x14ac:dyDescent="0.35">
      <c r="A121" s="35" t="s">
        <v>13</v>
      </c>
      <c r="B121" s="29" t="s">
        <v>13</v>
      </c>
      <c r="C121" s="29" t="s">
        <v>13</v>
      </c>
      <c r="D121" s="29" t="s">
        <v>13</v>
      </c>
      <c r="E121" s="35" t="s">
        <v>13</v>
      </c>
      <c r="F121" s="29" t="s">
        <v>13</v>
      </c>
      <c r="G121" s="29" t="s">
        <v>13</v>
      </c>
      <c r="H121" s="36" t="s">
        <v>13</v>
      </c>
      <c r="I121" s="29" t="s">
        <v>13</v>
      </c>
      <c r="J121" s="29" t="s">
        <v>13</v>
      </c>
      <c r="K121" s="29" t="s">
        <v>13</v>
      </c>
      <c r="L121" s="36" t="s">
        <v>13</v>
      </c>
    </row>
    <row r="122" spans="1:12" x14ac:dyDescent="0.35">
      <c r="A122" s="35"/>
      <c r="B122" s="29"/>
      <c r="C122" s="29"/>
      <c r="D122" s="29"/>
      <c r="E122" s="35"/>
      <c r="F122" s="29"/>
      <c r="G122" s="29"/>
      <c r="H122" s="36"/>
      <c r="I122" s="29"/>
      <c r="J122" s="29"/>
      <c r="K122" s="29"/>
      <c r="L122" s="36"/>
    </row>
    <row r="123" spans="1:12" x14ac:dyDescent="0.35">
      <c r="A123" s="35" t="s">
        <v>13</v>
      </c>
      <c r="B123" s="29" t="s">
        <v>13</v>
      </c>
      <c r="C123" s="29" t="s">
        <v>13</v>
      </c>
      <c r="D123" s="29" t="s">
        <v>13</v>
      </c>
      <c r="E123" s="35" t="s">
        <v>13</v>
      </c>
      <c r="F123" s="29" t="s">
        <v>13</v>
      </c>
      <c r="G123" s="29" t="s">
        <v>13</v>
      </c>
      <c r="H123" s="36" t="s">
        <v>13</v>
      </c>
      <c r="I123" s="29" t="s">
        <v>13</v>
      </c>
      <c r="J123" s="29" t="s">
        <v>13</v>
      </c>
      <c r="K123" s="29" t="s">
        <v>13</v>
      </c>
      <c r="L123" s="36" t="s">
        <v>13</v>
      </c>
    </row>
    <row r="124" spans="1:12" x14ac:dyDescent="0.35">
      <c r="A124" s="35"/>
      <c r="B124" s="29"/>
      <c r="C124" s="29"/>
      <c r="D124" s="29"/>
      <c r="E124" s="35"/>
      <c r="F124" s="29"/>
      <c r="G124" s="29"/>
      <c r="H124" s="36"/>
      <c r="I124" s="29"/>
      <c r="J124" s="29"/>
      <c r="K124" s="29"/>
      <c r="L124" s="36"/>
    </row>
    <row r="125" spans="1:12" x14ac:dyDescent="0.35">
      <c r="A125" s="35" t="s">
        <v>13</v>
      </c>
      <c r="B125" s="29" t="s">
        <v>13</v>
      </c>
      <c r="C125" s="29" t="s">
        <v>13</v>
      </c>
      <c r="D125" s="29" t="s">
        <v>13</v>
      </c>
      <c r="E125" s="35" t="s">
        <v>13</v>
      </c>
      <c r="F125" s="29" t="s">
        <v>13</v>
      </c>
      <c r="G125" s="29" t="s">
        <v>13</v>
      </c>
      <c r="H125" s="36" t="s">
        <v>13</v>
      </c>
      <c r="I125" s="29" t="s">
        <v>13</v>
      </c>
      <c r="J125" s="29" t="s">
        <v>13</v>
      </c>
      <c r="K125" s="29" t="s">
        <v>13</v>
      </c>
      <c r="L125" s="36" t="s">
        <v>13</v>
      </c>
    </row>
    <row r="126" spans="1:12" x14ac:dyDescent="0.35">
      <c r="A126" s="35"/>
      <c r="B126" s="29"/>
      <c r="C126" s="29"/>
      <c r="D126" s="29"/>
      <c r="E126" s="35"/>
      <c r="F126" s="29"/>
      <c r="G126" s="29"/>
      <c r="H126" s="36"/>
      <c r="I126" s="29"/>
      <c r="J126" s="29"/>
      <c r="K126" s="29"/>
      <c r="L126" s="36"/>
    </row>
    <row r="127" spans="1:12" x14ac:dyDescent="0.35">
      <c r="A127" s="35" t="s">
        <v>13</v>
      </c>
      <c r="B127" s="29" t="s">
        <v>13</v>
      </c>
      <c r="C127" s="29" t="s">
        <v>13</v>
      </c>
      <c r="D127" s="29" t="s">
        <v>13</v>
      </c>
      <c r="E127" s="35" t="s">
        <v>13</v>
      </c>
      <c r="F127" s="29" t="s">
        <v>13</v>
      </c>
      <c r="G127" s="29" t="s">
        <v>13</v>
      </c>
      <c r="H127" s="36" t="s">
        <v>13</v>
      </c>
      <c r="I127" s="29" t="s">
        <v>13</v>
      </c>
      <c r="J127" s="29" t="s">
        <v>13</v>
      </c>
      <c r="K127" s="29" t="s">
        <v>13</v>
      </c>
      <c r="L127" s="36" t="s">
        <v>13</v>
      </c>
    </row>
    <row r="128" spans="1:12" x14ac:dyDescent="0.35">
      <c r="A128" s="35"/>
      <c r="B128" s="29"/>
      <c r="C128" s="29"/>
      <c r="D128" s="29"/>
      <c r="E128" s="35"/>
      <c r="F128" s="29"/>
      <c r="G128" s="29"/>
      <c r="H128" s="36"/>
      <c r="I128" s="29"/>
      <c r="J128" s="29"/>
      <c r="K128" s="29"/>
      <c r="L128" s="36"/>
    </row>
    <row r="129" spans="1:12" x14ac:dyDescent="0.35">
      <c r="A129" s="35" t="s">
        <v>13</v>
      </c>
      <c r="B129" s="29" t="s">
        <v>13</v>
      </c>
      <c r="C129" s="29" t="s">
        <v>13</v>
      </c>
      <c r="D129" s="29" t="s">
        <v>13</v>
      </c>
      <c r="E129" s="35" t="s">
        <v>13</v>
      </c>
      <c r="F129" s="29" t="s">
        <v>13</v>
      </c>
      <c r="G129" s="29" t="s">
        <v>13</v>
      </c>
      <c r="H129" s="36" t="s">
        <v>13</v>
      </c>
      <c r="I129" s="29" t="s">
        <v>13</v>
      </c>
      <c r="J129" s="29" t="s">
        <v>13</v>
      </c>
      <c r="K129" s="29" t="s">
        <v>13</v>
      </c>
      <c r="L129" s="36" t="s">
        <v>13</v>
      </c>
    </row>
    <row r="130" spans="1:12" x14ac:dyDescent="0.35">
      <c r="A130" s="35"/>
      <c r="B130" s="29"/>
      <c r="C130" s="29"/>
      <c r="D130" s="29"/>
      <c r="E130" s="35"/>
      <c r="F130" s="29"/>
      <c r="G130" s="29"/>
      <c r="H130" s="36"/>
      <c r="I130" s="29"/>
      <c r="J130" s="29"/>
      <c r="K130" s="29"/>
      <c r="L130" s="36"/>
    </row>
    <row r="131" spans="1:12" x14ac:dyDescent="0.35">
      <c r="A131" s="35" t="s">
        <v>13</v>
      </c>
      <c r="B131" s="29" t="s">
        <v>13</v>
      </c>
      <c r="C131" s="29" t="s">
        <v>13</v>
      </c>
      <c r="D131" s="29" t="s">
        <v>13</v>
      </c>
      <c r="E131" s="35" t="s">
        <v>13</v>
      </c>
      <c r="F131" s="29" t="s">
        <v>13</v>
      </c>
      <c r="G131" s="29" t="s">
        <v>13</v>
      </c>
      <c r="H131" s="36" t="s">
        <v>13</v>
      </c>
      <c r="I131" s="29" t="s">
        <v>13</v>
      </c>
      <c r="J131" s="29" t="s">
        <v>13</v>
      </c>
      <c r="K131" s="29" t="s">
        <v>13</v>
      </c>
      <c r="L131" s="36" t="s">
        <v>13</v>
      </c>
    </row>
    <row r="132" spans="1:12" x14ac:dyDescent="0.35">
      <c r="A132" s="35"/>
      <c r="B132" s="29"/>
      <c r="C132" s="29"/>
      <c r="D132" s="29"/>
      <c r="E132" s="35"/>
      <c r="F132" s="29"/>
      <c r="G132" s="29"/>
      <c r="H132" s="36"/>
      <c r="I132" s="29"/>
      <c r="J132" s="29"/>
      <c r="K132" s="29"/>
      <c r="L132" s="36"/>
    </row>
    <row r="133" spans="1:12" x14ac:dyDescent="0.35">
      <c r="A133" s="35" t="s">
        <v>13</v>
      </c>
      <c r="B133" s="29" t="s">
        <v>13</v>
      </c>
      <c r="C133" s="29" t="s">
        <v>13</v>
      </c>
      <c r="D133" s="29" t="s">
        <v>13</v>
      </c>
      <c r="E133" s="35" t="s">
        <v>13</v>
      </c>
      <c r="F133" s="29" t="s">
        <v>13</v>
      </c>
      <c r="G133" s="29" t="s">
        <v>13</v>
      </c>
      <c r="H133" s="36" t="s">
        <v>13</v>
      </c>
      <c r="I133" s="29" t="s">
        <v>13</v>
      </c>
      <c r="J133" s="29" t="s">
        <v>13</v>
      </c>
      <c r="K133" s="29" t="s">
        <v>13</v>
      </c>
      <c r="L133" s="36" t="s">
        <v>13</v>
      </c>
    </row>
    <row r="134" spans="1:12" x14ac:dyDescent="0.35">
      <c r="A134" s="35"/>
      <c r="B134" s="29"/>
      <c r="C134" s="29"/>
      <c r="D134" s="29"/>
      <c r="E134" s="35"/>
      <c r="F134" s="29"/>
      <c r="G134" s="29"/>
      <c r="H134" s="36"/>
      <c r="I134" s="29"/>
      <c r="J134" s="29"/>
      <c r="K134" s="29"/>
      <c r="L134" s="36"/>
    </row>
    <row r="135" spans="1:12" x14ac:dyDescent="0.35">
      <c r="A135" s="35" t="s">
        <v>13</v>
      </c>
      <c r="B135" s="29" t="s">
        <v>13</v>
      </c>
      <c r="C135" s="29" t="s">
        <v>13</v>
      </c>
      <c r="D135" s="29" t="s">
        <v>13</v>
      </c>
      <c r="E135" s="35" t="s">
        <v>13</v>
      </c>
      <c r="F135" s="29" t="s">
        <v>13</v>
      </c>
      <c r="G135" s="29" t="s">
        <v>13</v>
      </c>
      <c r="H135" s="36" t="s">
        <v>13</v>
      </c>
      <c r="I135" s="29" t="s">
        <v>13</v>
      </c>
      <c r="J135" s="29" t="s">
        <v>13</v>
      </c>
      <c r="K135" s="29" t="s">
        <v>13</v>
      </c>
      <c r="L135" s="36" t="s">
        <v>13</v>
      </c>
    </row>
    <row r="136" spans="1:12" x14ac:dyDescent="0.35">
      <c r="A136" s="35"/>
      <c r="B136" s="29"/>
      <c r="C136" s="29"/>
      <c r="D136" s="29"/>
      <c r="E136" s="35"/>
      <c r="F136" s="29"/>
      <c r="G136" s="29"/>
      <c r="H136" s="36"/>
      <c r="I136" s="29"/>
      <c r="J136" s="29"/>
      <c r="K136" s="29"/>
      <c r="L136" s="36"/>
    </row>
    <row r="137" spans="1:12" x14ac:dyDescent="0.35">
      <c r="A137" s="35" t="s">
        <v>13</v>
      </c>
      <c r="B137" s="29" t="s">
        <v>13</v>
      </c>
      <c r="C137" s="29" t="s">
        <v>13</v>
      </c>
      <c r="D137" s="29" t="s">
        <v>13</v>
      </c>
      <c r="E137" s="35" t="s">
        <v>13</v>
      </c>
      <c r="F137" s="29" t="s">
        <v>13</v>
      </c>
      <c r="G137" s="29" t="s">
        <v>13</v>
      </c>
      <c r="H137" s="36" t="s">
        <v>13</v>
      </c>
      <c r="I137" s="29" t="s">
        <v>13</v>
      </c>
      <c r="J137" s="29" t="s">
        <v>13</v>
      </c>
      <c r="K137" s="29" t="s">
        <v>13</v>
      </c>
      <c r="L137" s="36" t="s">
        <v>13</v>
      </c>
    </row>
    <row r="138" spans="1:12" x14ac:dyDescent="0.35">
      <c r="A138" s="35"/>
      <c r="B138" s="29"/>
      <c r="C138" s="29"/>
      <c r="D138" s="29"/>
      <c r="E138" s="35"/>
      <c r="F138" s="29"/>
      <c r="G138" s="29"/>
      <c r="H138" s="36"/>
      <c r="I138" s="29"/>
      <c r="J138" s="29"/>
      <c r="K138" s="29"/>
      <c r="L138" s="36"/>
    </row>
    <row r="139" spans="1:12" x14ac:dyDescent="0.35">
      <c r="A139" s="35" t="s">
        <v>13</v>
      </c>
      <c r="B139" s="29" t="s">
        <v>13</v>
      </c>
      <c r="C139" s="29" t="s">
        <v>13</v>
      </c>
      <c r="D139" s="29" t="s">
        <v>13</v>
      </c>
      <c r="E139" s="35" t="s">
        <v>13</v>
      </c>
      <c r="F139" s="29" t="s">
        <v>13</v>
      </c>
      <c r="G139" s="29" t="s">
        <v>13</v>
      </c>
      <c r="H139" s="36" t="s">
        <v>13</v>
      </c>
      <c r="I139" s="29" t="s">
        <v>13</v>
      </c>
      <c r="J139" s="29" t="s">
        <v>13</v>
      </c>
      <c r="K139" s="29" t="s">
        <v>13</v>
      </c>
      <c r="L139" s="36" t="s">
        <v>13</v>
      </c>
    </row>
    <row r="140" spans="1:12" x14ac:dyDescent="0.35">
      <c r="A140" s="35"/>
      <c r="B140" s="29"/>
      <c r="C140" s="29"/>
      <c r="D140" s="29"/>
      <c r="E140" s="35"/>
      <c r="F140" s="29"/>
      <c r="G140" s="29"/>
      <c r="H140" s="36"/>
      <c r="I140" s="29"/>
      <c r="J140" s="29"/>
      <c r="K140" s="29"/>
      <c r="L140" s="36"/>
    </row>
    <row r="141" spans="1:12" x14ac:dyDescent="0.35">
      <c r="A141" s="35" t="s">
        <v>13</v>
      </c>
      <c r="B141" s="29" t="s">
        <v>13</v>
      </c>
      <c r="C141" s="29" t="s">
        <v>13</v>
      </c>
      <c r="D141" s="29" t="s">
        <v>13</v>
      </c>
      <c r="E141" s="35" t="s">
        <v>13</v>
      </c>
      <c r="F141" s="29" t="s">
        <v>13</v>
      </c>
      <c r="G141" s="29" t="s">
        <v>13</v>
      </c>
      <c r="H141" s="36" t="s">
        <v>13</v>
      </c>
      <c r="I141" s="29" t="s">
        <v>13</v>
      </c>
      <c r="J141" s="29" t="s">
        <v>13</v>
      </c>
      <c r="K141" s="29" t="s">
        <v>13</v>
      </c>
      <c r="L141" s="36" t="s">
        <v>13</v>
      </c>
    </row>
    <row r="142" spans="1:12" x14ac:dyDescent="0.35">
      <c r="A142" s="35"/>
      <c r="B142" s="29"/>
      <c r="C142" s="29"/>
      <c r="D142" s="29"/>
      <c r="E142" s="35"/>
      <c r="F142" s="29"/>
      <c r="G142" s="29"/>
      <c r="H142" s="36"/>
      <c r="I142" s="29"/>
      <c r="J142" s="29"/>
      <c r="K142" s="29"/>
      <c r="L142" s="36"/>
    </row>
    <row r="143" spans="1:12" x14ac:dyDescent="0.35">
      <c r="A143" s="35" t="s">
        <v>13</v>
      </c>
      <c r="B143" s="29" t="s">
        <v>13</v>
      </c>
      <c r="C143" s="29" t="s">
        <v>13</v>
      </c>
      <c r="D143" s="29" t="s">
        <v>13</v>
      </c>
      <c r="E143" s="35" t="s">
        <v>13</v>
      </c>
      <c r="F143" s="29" t="s">
        <v>13</v>
      </c>
      <c r="G143" s="29" t="s">
        <v>13</v>
      </c>
      <c r="H143" s="36" t="s">
        <v>13</v>
      </c>
      <c r="I143" s="29" t="s">
        <v>13</v>
      </c>
      <c r="J143" s="29" t="s">
        <v>13</v>
      </c>
      <c r="K143" s="29" t="s">
        <v>13</v>
      </c>
      <c r="L143" s="36" t="s">
        <v>13</v>
      </c>
    </row>
    <row r="144" spans="1:12" x14ac:dyDescent="0.35">
      <c r="A144" s="35"/>
      <c r="B144" s="29"/>
      <c r="C144" s="29"/>
      <c r="D144" s="29"/>
      <c r="E144" s="35"/>
      <c r="F144" s="29"/>
      <c r="G144" s="29"/>
      <c r="H144" s="36"/>
      <c r="I144" s="29"/>
      <c r="J144" s="29"/>
      <c r="K144" s="29"/>
      <c r="L144" s="36"/>
    </row>
    <row r="145" spans="1:12" x14ac:dyDescent="0.35">
      <c r="A145" s="35" t="s">
        <v>13</v>
      </c>
      <c r="B145" s="29" t="s">
        <v>13</v>
      </c>
      <c r="C145" s="29" t="s">
        <v>13</v>
      </c>
      <c r="D145" s="29" t="s">
        <v>13</v>
      </c>
      <c r="E145" s="35" t="s">
        <v>13</v>
      </c>
      <c r="F145" s="29" t="s">
        <v>13</v>
      </c>
      <c r="G145" s="29" t="s">
        <v>13</v>
      </c>
      <c r="H145" s="36" t="s">
        <v>13</v>
      </c>
      <c r="I145" s="29" t="s">
        <v>13</v>
      </c>
      <c r="J145" s="29" t="s">
        <v>13</v>
      </c>
      <c r="K145" s="29" t="s">
        <v>13</v>
      </c>
      <c r="L145" s="36" t="s">
        <v>13</v>
      </c>
    </row>
    <row r="146" spans="1:12" x14ac:dyDescent="0.35">
      <c r="A146" s="35"/>
      <c r="B146" s="29"/>
      <c r="C146" s="29"/>
      <c r="D146" s="29"/>
      <c r="E146" s="35"/>
      <c r="F146" s="29"/>
      <c r="G146" s="29"/>
      <c r="H146" s="36"/>
      <c r="I146" s="29"/>
      <c r="J146" s="29"/>
      <c r="K146" s="29"/>
      <c r="L146" s="36"/>
    </row>
    <row r="147" spans="1:12" x14ac:dyDescent="0.35">
      <c r="A147" s="35" t="s">
        <v>13</v>
      </c>
      <c r="B147" s="29" t="s">
        <v>13</v>
      </c>
      <c r="C147" s="29" t="s">
        <v>13</v>
      </c>
      <c r="D147" s="29" t="s">
        <v>13</v>
      </c>
      <c r="E147" s="35" t="s">
        <v>13</v>
      </c>
      <c r="F147" s="29" t="s">
        <v>13</v>
      </c>
      <c r="G147" s="29" t="s">
        <v>13</v>
      </c>
      <c r="H147" s="36" t="s">
        <v>13</v>
      </c>
      <c r="I147" s="29" t="s">
        <v>13</v>
      </c>
      <c r="J147" s="29" t="s">
        <v>13</v>
      </c>
      <c r="K147" s="29" t="s">
        <v>13</v>
      </c>
      <c r="L147" s="36" t="s">
        <v>13</v>
      </c>
    </row>
    <row r="148" spans="1:12" x14ac:dyDescent="0.35">
      <c r="A148" s="35"/>
      <c r="B148" s="29"/>
      <c r="C148" s="29"/>
      <c r="D148" s="29"/>
      <c r="E148" s="35"/>
      <c r="F148" s="29"/>
      <c r="G148" s="29"/>
      <c r="H148" s="36"/>
      <c r="I148" s="29"/>
      <c r="J148" s="29"/>
      <c r="K148" s="29"/>
      <c r="L148" s="36"/>
    </row>
    <row r="149" spans="1:12" x14ac:dyDescent="0.35">
      <c r="A149" s="35" t="s">
        <v>13</v>
      </c>
      <c r="B149" s="29" t="s">
        <v>13</v>
      </c>
      <c r="C149" s="29" t="s">
        <v>13</v>
      </c>
      <c r="D149" s="29" t="s">
        <v>13</v>
      </c>
      <c r="E149" s="35" t="s">
        <v>13</v>
      </c>
      <c r="F149" s="29" t="s">
        <v>13</v>
      </c>
      <c r="G149" s="29" t="s">
        <v>13</v>
      </c>
      <c r="H149" s="36" t="s">
        <v>13</v>
      </c>
      <c r="I149" s="29" t="s">
        <v>13</v>
      </c>
      <c r="J149" s="29" t="s">
        <v>13</v>
      </c>
      <c r="K149" s="29" t="s">
        <v>13</v>
      </c>
      <c r="L149" s="36" t="s">
        <v>13</v>
      </c>
    </row>
    <row r="150" spans="1:12" x14ac:dyDescent="0.35">
      <c r="A150" s="35"/>
      <c r="B150" s="29"/>
      <c r="C150" s="29"/>
      <c r="D150" s="29"/>
      <c r="E150" s="35"/>
      <c r="F150" s="29"/>
      <c r="G150" s="29"/>
      <c r="H150" s="36"/>
      <c r="I150" s="29"/>
      <c r="J150" s="29"/>
      <c r="K150" s="29"/>
      <c r="L150" s="36"/>
    </row>
    <row r="151" spans="1:12" x14ac:dyDescent="0.35">
      <c r="A151" s="35" t="s">
        <v>13</v>
      </c>
      <c r="B151" s="29" t="s">
        <v>13</v>
      </c>
      <c r="C151" s="29" t="s">
        <v>13</v>
      </c>
      <c r="D151" s="29" t="s">
        <v>13</v>
      </c>
      <c r="E151" s="35" t="s">
        <v>13</v>
      </c>
      <c r="F151" s="29" t="s">
        <v>13</v>
      </c>
      <c r="G151" s="29" t="s">
        <v>13</v>
      </c>
      <c r="H151" s="36" t="s">
        <v>13</v>
      </c>
      <c r="I151" s="29" t="s">
        <v>13</v>
      </c>
      <c r="J151" s="29" t="s">
        <v>13</v>
      </c>
      <c r="K151" s="29" t="s">
        <v>13</v>
      </c>
      <c r="L151" s="36" t="s">
        <v>13</v>
      </c>
    </row>
    <row r="152" spans="1:12" x14ac:dyDescent="0.35">
      <c r="A152" s="35"/>
      <c r="B152" s="29"/>
      <c r="C152" s="29"/>
      <c r="D152" s="29"/>
      <c r="E152" s="35"/>
      <c r="F152" s="29"/>
      <c r="G152" s="29"/>
      <c r="H152" s="36"/>
      <c r="I152" s="29"/>
      <c r="J152" s="29"/>
      <c r="K152" s="29"/>
      <c r="L152" s="36"/>
    </row>
    <row r="153" spans="1:12" x14ac:dyDescent="0.35">
      <c r="A153" s="35" t="s">
        <v>13</v>
      </c>
      <c r="B153" s="29" t="s">
        <v>13</v>
      </c>
      <c r="C153" s="29" t="s">
        <v>13</v>
      </c>
      <c r="D153" s="29" t="s">
        <v>13</v>
      </c>
      <c r="E153" s="35" t="s">
        <v>13</v>
      </c>
      <c r="F153" s="29" t="s">
        <v>13</v>
      </c>
      <c r="G153" s="29" t="s">
        <v>13</v>
      </c>
      <c r="H153" s="36" t="s">
        <v>13</v>
      </c>
      <c r="I153" s="29" t="s">
        <v>13</v>
      </c>
      <c r="J153" s="29" t="s">
        <v>13</v>
      </c>
      <c r="K153" s="29" t="s">
        <v>13</v>
      </c>
      <c r="L153" s="36" t="s">
        <v>13</v>
      </c>
    </row>
    <row r="154" spans="1:12" x14ac:dyDescent="0.35">
      <c r="A154" s="35"/>
      <c r="B154" s="29"/>
      <c r="C154" s="29"/>
      <c r="D154" s="29"/>
      <c r="E154" s="35"/>
      <c r="F154" s="29"/>
      <c r="G154" s="29"/>
      <c r="H154" s="36"/>
      <c r="I154" s="29"/>
      <c r="J154" s="29"/>
      <c r="K154" s="29"/>
      <c r="L154" s="36"/>
    </row>
    <row r="155" spans="1:12" x14ac:dyDescent="0.35">
      <c r="A155" s="35" t="s">
        <v>13</v>
      </c>
      <c r="B155" s="29" t="s">
        <v>13</v>
      </c>
      <c r="C155" s="29" t="s">
        <v>13</v>
      </c>
      <c r="D155" s="29" t="s">
        <v>13</v>
      </c>
      <c r="E155" s="35" t="s">
        <v>13</v>
      </c>
      <c r="F155" s="29" t="s">
        <v>13</v>
      </c>
      <c r="G155" s="29" t="s">
        <v>13</v>
      </c>
      <c r="H155" s="36" t="s">
        <v>13</v>
      </c>
      <c r="I155" s="29" t="s">
        <v>13</v>
      </c>
      <c r="J155" s="29" t="s">
        <v>13</v>
      </c>
      <c r="K155" s="29" t="s">
        <v>13</v>
      </c>
      <c r="L155" s="36" t="s">
        <v>13</v>
      </c>
    </row>
    <row r="156" spans="1:12" x14ac:dyDescent="0.35">
      <c r="A156" s="35"/>
      <c r="B156" s="29"/>
      <c r="C156" s="29"/>
      <c r="D156" s="29"/>
      <c r="E156" s="35"/>
      <c r="F156" s="29"/>
      <c r="G156" s="29"/>
      <c r="H156" s="36"/>
      <c r="I156" s="29"/>
      <c r="J156" s="29"/>
      <c r="K156" s="29"/>
      <c r="L156" s="36"/>
    </row>
    <row r="157" spans="1:12" x14ac:dyDescent="0.35">
      <c r="A157" s="35" t="s">
        <v>13</v>
      </c>
      <c r="B157" s="29" t="s">
        <v>13</v>
      </c>
      <c r="C157" s="29" t="s">
        <v>13</v>
      </c>
      <c r="D157" s="29" t="s">
        <v>13</v>
      </c>
      <c r="E157" s="35" t="s">
        <v>13</v>
      </c>
      <c r="F157" s="29" t="s">
        <v>13</v>
      </c>
      <c r="G157" s="29" t="s">
        <v>13</v>
      </c>
      <c r="H157" s="36" t="s">
        <v>13</v>
      </c>
      <c r="I157" s="29" t="s">
        <v>13</v>
      </c>
      <c r="J157" s="29" t="s">
        <v>13</v>
      </c>
      <c r="K157" s="29" t="s">
        <v>13</v>
      </c>
      <c r="L157" s="36" t="s">
        <v>13</v>
      </c>
    </row>
    <row r="158" spans="1:12" x14ac:dyDescent="0.35">
      <c r="A158" s="35"/>
      <c r="B158" s="29"/>
      <c r="C158" s="29"/>
      <c r="D158" s="29"/>
      <c r="E158" s="35"/>
      <c r="F158" s="29"/>
      <c r="G158" s="29"/>
      <c r="H158" s="36"/>
      <c r="I158" s="29"/>
      <c r="J158" s="29"/>
      <c r="K158" s="29"/>
      <c r="L158" s="36"/>
    </row>
    <row r="159" spans="1:12" x14ac:dyDescent="0.35">
      <c r="A159" s="35" t="s">
        <v>13</v>
      </c>
      <c r="B159" s="29" t="s">
        <v>13</v>
      </c>
      <c r="C159" s="29" t="s">
        <v>13</v>
      </c>
      <c r="D159" s="29" t="s">
        <v>13</v>
      </c>
      <c r="E159" s="35" t="s">
        <v>13</v>
      </c>
      <c r="F159" s="29" t="s">
        <v>13</v>
      </c>
      <c r="G159" s="29" t="s">
        <v>13</v>
      </c>
      <c r="H159" s="36" t="s">
        <v>13</v>
      </c>
      <c r="I159" s="29" t="s">
        <v>13</v>
      </c>
      <c r="J159" s="29" t="s">
        <v>13</v>
      </c>
      <c r="K159" s="29" t="s">
        <v>13</v>
      </c>
      <c r="L159" s="36" t="s">
        <v>13</v>
      </c>
    </row>
    <row r="160" spans="1:12" x14ac:dyDescent="0.35">
      <c r="A160" s="35"/>
      <c r="B160" s="29"/>
      <c r="C160" s="29"/>
      <c r="D160" s="29"/>
      <c r="E160" s="35"/>
      <c r="F160" s="29"/>
      <c r="G160" s="29"/>
      <c r="H160" s="36"/>
      <c r="I160" s="29"/>
      <c r="J160" s="29"/>
      <c r="K160" s="29"/>
      <c r="L160" s="36"/>
    </row>
    <row r="161" spans="1:12" x14ac:dyDescent="0.35">
      <c r="A161" s="35" t="s">
        <v>13</v>
      </c>
      <c r="B161" s="29" t="s">
        <v>13</v>
      </c>
      <c r="C161" s="29" t="s">
        <v>13</v>
      </c>
      <c r="D161" s="29" t="s">
        <v>13</v>
      </c>
      <c r="E161" s="35" t="s">
        <v>13</v>
      </c>
      <c r="F161" s="29" t="s">
        <v>13</v>
      </c>
      <c r="G161" s="29" t="s">
        <v>13</v>
      </c>
      <c r="H161" s="36" t="s">
        <v>13</v>
      </c>
      <c r="I161" s="29" t="s">
        <v>13</v>
      </c>
      <c r="J161" s="29" t="s">
        <v>13</v>
      </c>
      <c r="K161" s="29" t="s">
        <v>13</v>
      </c>
      <c r="L161" s="36" t="s">
        <v>13</v>
      </c>
    </row>
    <row r="162" spans="1:12" x14ac:dyDescent="0.35">
      <c r="A162" s="35"/>
      <c r="B162" s="29"/>
      <c r="C162" s="29"/>
      <c r="D162" s="29"/>
      <c r="E162" s="35"/>
      <c r="F162" s="29"/>
      <c r="G162" s="29"/>
      <c r="H162" s="36"/>
      <c r="I162" s="29"/>
      <c r="J162" s="29"/>
      <c r="K162" s="29"/>
      <c r="L162" s="36"/>
    </row>
    <row r="163" spans="1:12" x14ac:dyDescent="0.35">
      <c r="A163" s="35" t="s">
        <v>13</v>
      </c>
      <c r="B163" s="29" t="s">
        <v>13</v>
      </c>
      <c r="C163" s="29" t="s">
        <v>13</v>
      </c>
      <c r="D163" s="29" t="s">
        <v>13</v>
      </c>
      <c r="E163" s="35" t="s">
        <v>13</v>
      </c>
      <c r="F163" s="29" t="s">
        <v>13</v>
      </c>
      <c r="G163" s="29" t="s">
        <v>13</v>
      </c>
      <c r="H163" s="36" t="s">
        <v>13</v>
      </c>
      <c r="I163" s="29" t="s">
        <v>13</v>
      </c>
      <c r="J163" s="29" t="s">
        <v>13</v>
      </c>
      <c r="K163" s="29" t="s">
        <v>13</v>
      </c>
      <c r="L163" s="36" t="s">
        <v>13</v>
      </c>
    </row>
    <row r="164" spans="1:12" x14ac:dyDescent="0.35">
      <c r="A164" s="35"/>
      <c r="B164" s="29"/>
      <c r="C164" s="29"/>
      <c r="D164" s="29"/>
      <c r="E164" s="35"/>
      <c r="F164" s="29"/>
      <c r="G164" s="29"/>
      <c r="H164" s="36"/>
      <c r="I164" s="29"/>
      <c r="J164" s="29"/>
      <c r="K164" s="29"/>
      <c r="L164" s="36"/>
    </row>
    <row r="165" spans="1:12" x14ac:dyDescent="0.35">
      <c r="A165" s="35" t="s">
        <v>13</v>
      </c>
      <c r="B165" s="29" t="s">
        <v>13</v>
      </c>
      <c r="C165" s="29" t="s">
        <v>13</v>
      </c>
      <c r="D165" s="29" t="s">
        <v>13</v>
      </c>
      <c r="E165" s="35" t="s">
        <v>13</v>
      </c>
      <c r="F165" s="29" t="s">
        <v>13</v>
      </c>
      <c r="G165" s="29" t="s">
        <v>13</v>
      </c>
      <c r="H165" s="36" t="s">
        <v>13</v>
      </c>
      <c r="I165" s="29" t="s">
        <v>13</v>
      </c>
      <c r="J165" s="29" t="s">
        <v>13</v>
      </c>
      <c r="K165" s="29" t="s">
        <v>13</v>
      </c>
      <c r="L165" s="36" t="s">
        <v>13</v>
      </c>
    </row>
    <row r="166" spans="1:12" x14ac:dyDescent="0.35">
      <c r="A166" s="35"/>
      <c r="B166" s="29"/>
      <c r="C166" s="29"/>
      <c r="D166" s="29"/>
      <c r="E166" s="35"/>
      <c r="F166" s="29"/>
      <c r="G166" s="29"/>
      <c r="H166" s="36"/>
      <c r="I166" s="29"/>
      <c r="J166" s="29"/>
      <c r="K166" s="29"/>
      <c r="L166" s="36"/>
    </row>
    <row r="167" spans="1:12" x14ac:dyDescent="0.35">
      <c r="A167" s="35" t="s">
        <v>13</v>
      </c>
      <c r="B167" s="29" t="s">
        <v>13</v>
      </c>
      <c r="C167" s="29" t="s">
        <v>13</v>
      </c>
      <c r="D167" s="29" t="s">
        <v>13</v>
      </c>
      <c r="E167" s="35" t="s">
        <v>13</v>
      </c>
      <c r="F167" s="29" t="s">
        <v>13</v>
      </c>
      <c r="G167" s="29" t="s">
        <v>13</v>
      </c>
      <c r="H167" s="36" t="s">
        <v>13</v>
      </c>
      <c r="I167" s="29" t="s">
        <v>13</v>
      </c>
      <c r="J167" s="29" t="s">
        <v>13</v>
      </c>
      <c r="K167" s="29" t="s">
        <v>13</v>
      </c>
      <c r="L167" s="36" t="s">
        <v>13</v>
      </c>
    </row>
    <row r="168" spans="1:12" x14ac:dyDescent="0.35">
      <c r="A168" s="35"/>
      <c r="B168" s="29"/>
      <c r="C168" s="29"/>
      <c r="D168" s="29"/>
      <c r="E168" s="35"/>
      <c r="F168" s="29"/>
      <c r="G168" s="29"/>
      <c r="H168" s="36"/>
      <c r="I168" s="29"/>
      <c r="J168" s="29"/>
      <c r="K168" s="29"/>
      <c r="L168" s="36"/>
    </row>
    <row r="169" spans="1:12" x14ac:dyDescent="0.35">
      <c r="A169" s="35" t="s">
        <v>13</v>
      </c>
      <c r="B169" s="29" t="s">
        <v>13</v>
      </c>
      <c r="C169" s="29" t="s">
        <v>13</v>
      </c>
      <c r="D169" s="29" t="s">
        <v>13</v>
      </c>
      <c r="E169" s="35" t="s">
        <v>13</v>
      </c>
      <c r="F169" s="29" t="s">
        <v>13</v>
      </c>
      <c r="G169" s="29" t="s">
        <v>13</v>
      </c>
      <c r="H169" s="36" t="s">
        <v>13</v>
      </c>
      <c r="I169" s="29" t="s">
        <v>13</v>
      </c>
      <c r="J169" s="29" t="s">
        <v>13</v>
      </c>
      <c r="K169" s="29" t="s">
        <v>13</v>
      </c>
      <c r="L169" s="36" t="s">
        <v>13</v>
      </c>
    </row>
    <row r="170" spans="1:12" x14ac:dyDescent="0.35">
      <c r="A170" s="35"/>
      <c r="B170" s="29"/>
      <c r="C170" s="29"/>
      <c r="D170" s="29"/>
      <c r="E170" s="35"/>
      <c r="F170" s="29"/>
      <c r="G170" s="29"/>
      <c r="H170" s="36"/>
      <c r="I170" s="29"/>
      <c r="J170" s="29"/>
      <c r="K170" s="29"/>
      <c r="L170" s="36"/>
    </row>
    <row r="171" spans="1:12" x14ac:dyDescent="0.35">
      <c r="A171" s="35" t="s">
        <v>13</v>
      </c>
      <c r="B171" s="29" t="s">
        <v>13</v>
      </c>
      <c r="C171" s="29" t="s">
        <v>13</v>
      </c>
      <c r="D171" s="29" t="s">
        <v>13</v>
      </c>
      <c r="E171" s="35" t="s">
        <v>13</v>
      </c>
      <c r="F171" s="29" t="s">
        <v>13</v>
      </c>
      <c r="G171" s="29" t="s">
        <v>13</v>
      </c>
      <c r="H171" s="36" t="s">
        <v>13</v>
      </c>
      <c r="I171" s="29" t="s">
        <v>13</v>
      </c>
      <c r="J171" s="29" t="s">
        <v>13</v>
      </c>
      <c r="K171" s="29" t="s">
        <v>13</v>
      </c>
      <c r="L171" s="36" t="s">
        <v>13</v>
      </c>
    </row>
    <row r="172" spans="1:12" x14ac:dyDescent="0.35">
      <c r="A172" s="35"/>
      <c r="B172" s="29"/>
      <c r="C172" s="29"/>
      <c r="D172" s="29"/>
      <c r="E172" s="35"/>
      <c r="F172" s="29"/>
      <c r="G172" s="29"/>
      <c r="H172" s="36"/>
      <c r="I172" s="29"/>
      <c r="J172" s="29"/>
      <c r="K172" s="29"/>
      <c r="L172" s="36"/>
    </row>
    <row r="173" spans="1:12" x14ac:dyDescent="0.35">
      <c r="A173" s="35" t="s">
        <v>13</v>
      </c>
      <c r="B173" s="29" t="s">
        <v>13</v>
      </c>
      <c r="C173" s="29" t="s">
        <v>13</v>
      </c>
      <c r="D173" s="29" t="s">
        <v>13</v>
      </c>
      <c r="E173" s="35" t="s">
        <v>13</v>
      </c>
      <c r="F173" s="29" t="s">
        <v>13</v>
      </c>
      <c r="G173" s="29" t="s">
        <v>13</v>
      </c>
      <c r="H173" s="36" t="s">
        <v>13</v>
      </c>
      <c r="I173" s="29" t="s">
        <v>13</v>
      </c>
      <c r="J173" s="29" t="s">
        <v>13</v>
      </c>
      <c r="K173" s="29" t="s">
        <v>13</v>
      </c>
      <c r="L173" s="36" t="s">
        <v>13</v>
      </c>
    </row>
    <row r="174" spans="1:12" x14ac:dyDescent="0.35">
      <c r="A174" s="35"/>
      <c r="B174" s="29"/>
      <c r="C174" s="29"/>
      <c r="D174" s="29"/>
      <c r="E174" s="35"/>
      <c r="F174" s="29"/>
      <c r="G174" s="29"/>
      <c r="H174" s="36"/>
      <c r="I174" s="29"/>
      <c r="J174" s="29"/>
      <c r="K174" s="29"/>
      <c r="L174" s="36"/>
    </row>
    <row r="175" spans="1:12" x14ac:dyDescent="0.35">
      <c r="A175" s="35" t="s">
        <v>13</v>
      </c>
      <c r="B175" s="29" t="s">
        <v>13</v>
      </c>
      <c r="C175" s="29" t="s">
        <v>13</v>
      </c>
      <c r="D175" s="29" t="s">
        <v>13</v>
      </c>
      <c r="E175" s="35" t="s">
        <v>13</v>
      </c>
      <c r="F175" s="29" t="s">
        <v>13</v>
      </c>
      <c r="G175" s="29" t="s">
        <v>13</v>
      </c>
      <c r="H175" s="36" t="s">
        <v>13</v>
      </c>
      <c r="I175" s="29" t="s">
        <v>13</v>
      </c>
      <c r="J175" s="29" t="s">
        <v>13</v>
      </c>
      <c r="K175" s="29" t="s">
        <v>13</v>
      </c>
      <c r="L175" s="36" t="s">
        <v>13</v>
      </c>
    </row>
    <row r="176" spans="1:12" x14ac:dyDescent="0.35">
      <c r="A176" s="35"/>
      <c r="B176" s="29"/>
      <c r="C176" s="29"/>
      <c r="D176" s="29"/>
      <c r="E176" s="35"/>
      <c r="F176" s="29"/>
      <c r="G176" s="29"/>
      <c r="H176" s="36"/>
      <c r="I176" s="29"/>
      <c r="J176" s="29"/>
      <c r="K176" s="29"/>
      <c r="L176" s="36"/>
    </row>
    <row r="177" spans="1:12" x14ac:dyDescent="0.35">
      <c r="A177" s="35" t="s">
        <v>13</v>
      </c>
      <c r="B177" s="29" t="s">
        <v>13</v>
      </c>
      <c r="C177" s="29" t="s">
        <v>13</v>
      </c>
      <c r="D177" s="29" t="s">
        <v>13</v>
      </c>
      <c r="E177" s="35" t="s">
        <v>13</v>
      </c>
      <c r="F177" s="29" t="s">
        <v>13</v>
      </c>
      <c r="G177" s="29" t="s">
        <v>13</v>
      </c>
      <c r="H177" s="36" t="s">
        <v>13</v>
      </c>
      <c r="I177" s="29" t="s">
        <v>13</v>
      </c>
      <c r="J177" s="29" t="s">
        <v>13</v>
      </c>
      <c r="K177" s="29" t="s">
        <v>13</v>
      </c>
      <c r="L177" s="36" t="s">
        <v>13</v>
      </c>
    </row>
    <row r="178" spans="1:12" x14ac:dyDescent="0.35">
      <c r="A178" s="35"/>
      <c r="B178" s="29"/>
      <c r="C178" s="29"/>
      <c r="D178" s="29"/>
      <c r="E178" s="35"/>
      <c r="F178" s="29"/>
      <c r="G178" s="29"/>
      <c r="H178" s="36"/>
      <c r="I178" s="29"/>
      <c r="J178" s="29"/>
      <c r="K178" s="29"/>
      <c r="L178" s="36"/>
    </row>
    <row r="179" spans="1:12" x14ac:dyDescent="0.35">
      <c r="A179" s="35" t="s">
        <v>13</v>
      </c>
      <c r="B179" s="29" t="s">
        <v>13</v>
      </c>
      <c r="C179" s="29" t="s">
        <v>13</v>
      </c>
      <c r="D179" s="29" t="s">
        <v>13</v>
      </c>
      <c r="E179" s="35" t="s">
        <v>13</v>
      </c>
      <c r="F179" s="29" t="s">
        <v>13</v>
      </c>
      <c r="G179" s="29" t="s">
        <v>13</v>
      </c>
      <c r="H179" s="36" t="s">
        <v>13</v>
      </c>
      <c r="I179" s="29" t="s">
        <v>13</v>
      </c>
      <c r="J179" s="29" t="s">
        <v>13</v>
      </c>
      <c r="K179" s="29" t="s">
        <v>13</v>
      </c>
      <c r="L179" s="36" t="s">
        <v>13</v>
      </c>
    </row>
    <row r="180" spans="1:12" x14ac:dyDescent="0.35">
      <c r="A180" s="35"/>
      <c r="B180" s="29"/>
      <c r="C180" s="29"/>
      <c r="D180" s="29"/>
      <c r="E180" s="35"/>
      <c r="F180" s="29"/>
      <c r="G180" s="29"/>
      <c r="H180" s="36"/>
      <c r="I180" s="29"/>
      <c r="J180" s="29"/>
      <c r="K180" s="29"/>
      <c r="L180" s="36"/>
    </row>
    <row r="181" spans="1:12" x14ac:dyDescent="0.35">
      <c r="A181" s="35" t="s">
        <v>13</v>
      </c>
      <c r="B181" s="29" t="s">
        <v>13</v>
      </c>
      <c r="C181" s="29" t="s">
        <v>13</v>
      </c>
      <c r="D181" s="29" t="s">
        <v>13</v>
      </c>
      <c r="E181" s="35" t="s">
        <v>13</v>
      </c>
      <c r="F181" s="29" t="s">
        <v>13</v>
      </c>
      <c r="G181" s="29" t="s">
        <v>13</v>
      </c>
      <c r="H181" s="36" t="s">
        <v>13</v>
      </c>
      <c r="I181" s="29" t="s">
        <v>13</v>
      </c>
      <c r="J181" s="29" t="s">
        <v>13</v>
      </c>
      <c r="K181" s="29" t="s">
        <v>13</v>
      </c>
      <c r="L181" s="36" t="s">
        <v>13</v>
      </c>
    </row>
    <row r="182" spans="1:12" x14ac:dyDescent="0.35">
      <c r="A182" s="35"/>
      <c r="B182" s="29"/>
      <c r="C182" s="29"/>
      <c r="D182" s="29"/>
      <c r="E182" s="35"/>
      <c r="F182" s="29"/>
      <c r="G182" s="29"/>
      <c r="H182" s="36"/>
      <c r="I182" s="29"/>
      <c r="J182" s="29"/>
      <c r="K182" s="29"/>
      <c r="L182" s="36"/>
    </row>
    <row r="183" spans="1:12" x14ac:dyDescent="0.35">
      <c r="A183" s="35" t="s">
        <v>13</v>
      </c>
      <c r="B183" s="29" t="s">
        <v>13</v>
      </c>
      <c r="C183" s="29" t="s">
        <v>13</v>
      </c>
      <c r="D183" s="29" t="s">
        <v>13</v>
      </c>
      <c r="E183" s="35" t="s">
        <v>13</v>
      </c>
      <c r="F183" s="29" t="s">
        <v>13</v>
      </c>
      <c r="G183" s="29" t="s">
        <v>13</v>
      </c>
      <c r="H183" s="36" t="s">
        <v>13</v>
      </c>
      <c r="I183" s="29" t="s">
        <v>13</v>
      </c>
      <c r="J183" s="29" t="s">
        <v>13</v>
      </c>
      <c r="K183" s="29" t="s">
        <v>13</v>
      </c>
      <c r="L183" s="36" t="s">
        <v>13</v>
      </c>
    </row>
    <row r="184" spans="1:12" x14ac:dyDescent="0.35">
      <c r="A184" s="35"/>
      <c r="B184" s="29"/>
      <c r="C184" s="29"/>
      <c r="D184" s="29"/>
      <c r="E184" s="35"/>
      <c r="F184" s="29"/>
      <c r="G184" s="29"/>
      <c r="H184" s="36"/>
      <c r="I184" s="29"/>
      <c r="J184" s="29"/>
      <c r="K184" s="29"/>
      <c r="L184" s="36"/>
    </row>
    <row r="185" spans="1:12" x14ac:dyDescent="0.35">
      <c r="A185" s="35" t="s">
        <v>13</v>
      </c>
      <c r="B185" s="29" t="s">
        <v>13</v>
      </c>
      <c r="C185" s="29" t="s">
        <v>13</v>
      </c>
      <c r="D185" s="29" t="s">
        <v>13</v>
      </c>
      <c r="E185" s="35" t="s">
        <v>13</v>
      </c>
      <c r="F185" s="29" t="s">
        <v>13</v>
      </c>
      <c r="G185" s="29" t="s">
        <v>13</v>
      </c>
      <c r="H185" s="36" t="s">
        <v>13</v>
      </c>
      <c r="I185" s="29" t="s">
        <v>13</v>
      </c>
      <c r="J185" s="29" t="s">
        <v>13</v>
      </c>
      <c r="K185" s="29" t="s">
        <v>13</v>
      </c>
      <c r="L185" s="36" t="s">
        <v>13</v>
      </c>
    </row>
    <row r="186" spans="1:12" x14ac:dyDescent="0.35">
      <c r="A186" s="35"/>
      <c r="B186" s="29"/>
      <c r="C186" s="29"/>
      <c r="D186" s="29"/>
      <c r="E186" s="35"/>
      <c r="F186" s="29"/>
      <c r="G186" s="29"/>
      <c r="H186" s="36"/>
      <c r="I186" s="29"/>
      <c r="J186" s="29"/>
      <c r="K186" s="29"/>
      <c r="L186" s="36"/>
    </row>
    <row r="187" spans="1:12" x14ac:dyDescent="0.35">
      <c r="A187" s="35" t="s">
        <v>13</v>
      </c>
      <c r="B187" s="29" t="s">
        <v>13</v>
      </c>
      <c r="C187" s="29" t="s">
        <v>13</v>
      </c>
      <c r="D187" s="29" t="s">
        <v>13</v>
      </c>
      <c r="E187" s="35" t="s">
        <v>13</v>
      </c>
      <c r="F187" s="29" t="s">
        <v>13</v>
      </c>
      <c r="G187" s="29" t="s">
        <v>13</v>
      </c>
      <c r="H187" s="36" t="s">
        <v>13</v>
      </c>
      <c r="I187" s="29" t="s">
        <v>13</v>
      </c>
      <c r="J187" s="29" t="s">
        <v>13</v>
      </c>
      <c r="K187" s="29" t="s">
        <v>13</v>
      </c>
      <c r="L187" s="36" t="s">
        <v>13</v>
      </c>
    </row>
    <row r="188" spans="1:12" x14ac:dyDescent="0.35">
      <c r="A188" s="35"/>
      <c r="B188" s="29"/>
      <c r="C188" s="29"/>
      <c r="D188" s="29"/>
      <c r="E188" s="35"/>
      <c r="F188" s="29"/>
      <c r="G188" s="29"/>
      <c r="H188" s="36"/>
      <c r="I188" s="29"/>
      <c r="J188" s="29"/>
      <c r="K188" s="29"/>
      <c r="L188" s="36"/>
    </row>
    <row r="189" spans="1:12" x14ac:dyDescent="0.35">
      <c r="A189" s="35" t="s">
        <v>13</v>
      </c>
      <c r="B189" s="29" t="s">
        <v>13</v>
      </c>
      <c r="C189" s="29" t="s">
        <v>13</v>
      </c>
      <c r="D189" s="29" t="s">
        <v>13</v>
      </c>
      <c r="E189" s="35" t="s">
        <v>13</v>
      </c>
      <c r="F189" s="29" t="s">
        <v>13</v>
      </c>
      <c r="G189" s="29" t="s">
        <v>13</v>
      </c>
      <c r="H189" s="36" t="s">
        <v>13</v>
      </c>
      <c r="I189" s="29" t="s">
        <v>13</v>
      </c>
      <c r="J189" s="29" t="s">
        <v>13</v>
      </c>
      <c r="K189" s="29" t="s">
        <v>13</v>
      </c>
      <c r="L189" s="36" t="s">
        <v>13</v>
      </c>
    </row>
    <row r="190" spans="1:12" x14ac:dyDescent="0.35">
      <c r="A190" s="35"/>
      <c r="B190" s="29"/>
      <c r="C190" s="29"/>
      <c r="D190" s="29"/>
      <c r="E190" s="35"/>
      <c r="F190" s="29"/>
      <c r="G190" s="29"/>
      <c r="H190" s="36"/>
      <c r="I190" s="29"/>
      <c r="J190" s="29"/>
      <c r="K190" s="29"/>
      <c r="L190" s="36"/>
    </row>
    <row r="191" spans="1:12" x14ac:dyDescent="0.35">
      <c r="A191" s="35" t="s">
        <v>13</v>
      </c>
      <c r="B191" s="29" t="s">
        <v>13</v>
      </c>
      <c r="C191" s="29" t="s">
        <v>13</v>
      </c>
      <c r="D191" s="29" t="s">
        <v>13</v>
      </c>
      <c r="E191" s="35" t="s">
        <v>13</v>
      </c>
      <c r="F191" s="29" t="s">
        <v>13</v>
      </c>
      <c r="G191" s="29" t="s">
        <v>13</v>
      </c>
      <c r="H191" s="36" t="s">
        <v>13</v>
      </c>
      <c r="I191" s="29" t="s">
        <v>13</v>
      </c>
      <c r="J191" s="29" t="s">
        <v>13</v>
      </c>
      <c r="K191" s="29" t="s">
        <v>13</v>
      </c>
      <c r="L191" s="36" t="s">
        <v>13</v>
      </c>
    </row>
    <row r="192" spans="1:12" x14ac:dyDescent="0.35">
      <c r="A192" s="35"/>
      <c r="B192" s="29"/>
      <c r="C192" s="29"/>
      <c r="D192" s="29"/>
      <c r="E192" s="35"/>
      <c r="F192" s="29"/>
      <c r="G192" s="29"/>
      <c r="H192" s="36"/>
      <c r="I192" s="29"/>
      <c r="J192" s="29"/>
      <c r="K192" s="29"/>
      <c r="L192" s="36"/>
    </row>
    <row r="193" spans="1:12" x14ac:dyDescent="0.35">
      <c r="A193" s="7" t="s">
        <v>13</v>
      </c>
      <c r="B193" s="20" t="s">
        <v>13</v>
      </c>
      <c r="C193" s="20" t="s">
        <v>13</v>
      </c>
      <c r="D193" s="28" t="s">
        <v>13</v>
      </c>
      <c r="E193" s="7" t="s">
        <v>13</v>
      </c>
      <c r="F193" s="20" t="s">
        <v>13</v>
      </c>
      <c r="G193" s="20" t="s">
        <v>13</v>
      </c>
      <c r="H193" s="31" t="s">
        <v>13</v>
      </c>
      <c r="I193" s="20" t="s">
        <v>13</v>
      </c>
      <c r="J193" s="20" t="s">
        <v>13</v>
      </c>
      <c r="K193" s="20" t="s">
        <v>13</v>
      </c>
      <c r="L193" s="31" t="s">
        <v>13</v>
      </c>
    </row>
    <row r="194" spans="1:12" x14ac:dyDescent="0.35">
      <c r="H194" s="31"/>
      <c r="L194" s="31"/>
    </row>
    <row r="195" spans="1:12" x14ac:dyDescent="0.35">
      <c r="A195" s="7" t="s">
        <v>13</v>
      </c>
      <c r="B195" s="20" t="s">
        <v>13</v>
      </c>
      <c r="C195" s="20" t="s">
        <v>13</v>
      </c>
      <c r="D195" s="28" t="s">
        <v>13</v>
      </c>
      <c r="E195" s="7" t="s">
        <v>13</v>
      </c>
      <c r="F195" s="20" t="s">
        <v>13</v>
      </c>
      <c r="G195" s="20" t="s">
        <v>13</v>
      </c>
      <c r="H195" s="31" t="s">
        <v>13</v>
      </c>
      <c r="I195" s="20" t="s">
        <v>13</v>
      </c>
      <c r="J195" s="20" t="s">
        <v>13</v>
      </c>
      <c r="K195" s="20" t="s">
        <v>13</v>
      </c>
      <c r="L195" s="31" t="s">
        <v>13</v>
      </c>
    </row>
    <row r="196" spans="1:12" x14ac:dyDescent="0.35">
      <c r="H196" s="31"/>
      <c r="L196" s="31"/>
    </row>
    <row r="197" spans="1:12" x14ac:dyDescent="0.35">
      <c r="A197" s="7" t="s">
        <v>13</v>
      </c>
      <c r="B197" s="20" t="s">
        <v>13</v>
      </c>
      <c r="C197" s="20" t="s">
        <v>13</v>
      </c>
      <c r="D197" s="28" t="s">
        <v>13</v>
      </c>
      <c r="E197" s="7" t="s">
        <v>13</v>
      </c>
      <c r="F197" s="20" t="s">
        <v>13</v>
      </c>
      <c r="G197" s="20" t="s">
        <v>13</v>
      </c>
      <c r="H197" s="31" t="s">
        <v>13</v>
      </c>
      <c r="I197" s="20" t="s">
        <v>13</v>
      </c>
      <c r="J197" s="20" t="s">
        <v>13</v>
      </c>
      <c r="K197" s="20" t="s">
        <v>13</v>
      </c>
      <c r="L197" s="31" t="s">
        <v>13</v>
      </c>
    </row>
    <row r="198" spans="1:12" x14ac:dyDescent="0.35">
      <c r="H198" s="31"/>
      <c r="L198" s="31"/>
    </row>
    <row r="199" spans="1:12" x14ac:dyDescent="0.35">
      <c r="A199" s="7" t="s">
        <v>13</v>
      </c>
      <c r="B199" s="20" t="s">
        <v>13</v>
      </c>
      <c r="C199" s="20" t="s">
        <v>13</v>
      </c>
      <c r="D199" s="28" t="s">
        <v>13</v>
      </c>
      <c r="E199" s="7" t="s">
        <v>13</v>
      </c>
      <c r="F199" s="20" t="s">
        <v>13</v>
      </c>
      <c r="G199" s="20" t="s">
        <v>13</v>
      </c>
      <c r="H199" s="31" t="s">
        <v>13</v>
      </c>
      <c r="I199" s="20" t="s">
        <v>13</v>
      </c>
      <c r="J199" s="20" t="s">
        <v>13</v>
      </c>
      <c r="K199" s="20" t="s">
        <v>13</v>
      </c>
      <c r="L199" s="31" t="s">
        <v>13</v>
      </c>
    </row>
    <row r="200" spans="1:12" x14ac:dyDescent="0.35">
      <c r="H200" s="31"/>
      <c r="L200" s="31"/>
    </row>
    <row r="201" spans="1:12" x14ac:dyDescent="0.35">
      <c r="A201" s="7" t="s">
        <v>13</v>
      </c>
      <c r="B201" s="20" t="s">
        <v>13</v>
      </c>
      <c r="C201" s="20" t="s">
        <v>13</v>
      </c>
      <c r="D201" s="28" t="s">
        <v>13</v>
      </c>
      <c r="E201" s="7" t="s">
        <v>13</v>
      </c>
      <c r="F201" s="20" t="s">
        <v>13</v>
      </c>
      <c r="G201" s="20" t="s">
        <v>13</v>
      </c>
      <c r="H201" s="31" t="s">
        <v>13</v>
      </c>
      <c r="I201" s="20" t="s">
        <v>13</v>
      </c>
      <c r="J201" s="20" t="s">
        <v>13</v>
      </c>
      <c r="K201" s="20" t="s">
        <v>13</v>
      </c>
      <c r="L201" s="31" t="s">
        <v>13</v>
      </c>
    </row>
    <row r="202" spans="1:12" x14ac:dyDescent="0.35">
      <c r="H202" s="31"/>
      <c r="L202" s="31"/>
    </row>
    <row r="203" spans="1:12" x14ac:dyDescent="0.35">
      <c r="A203" s="7" t="s">
        <v>13</v>
      </c>
      <c r="B203" s="20" t="s">
        <v>13</v>
      </c>
      <c r="C203" s="20" t="s">
        <v>13</v>
      </c>
      <c r="D203" s="28" t="s">
        <v>13</v>
      </c>
      <c r="E203" s="7" t="s">
        <v>13</v>
      </c>
      <c r="F203" s="20" t="s">
        <v>13</v>
      </c>
      <c r="G203" s="20" t="s">
        <v>13</v>
      </c>
      <c r="H203" s="31" t="s">
        <v>13</v>
      </c>
      <c r="I203" s="20" t="s">
        <v>13</v>
      </c>
      <c r="J203" s="20" t="s">
        <v>13</v>
      </c>
      <c r="K203" s="20" t="s">
        <v>13</v>
      </c>
      <c r="L203" s="31" t="s">
        <v>13</v>
      </c>
    </row>
    <row r="204" spans="1:12" x14ac:dyDescent="0.35">
      <c r="H204" s="31"/>
      <c r="L204" s="31"/>
    </row>
    <row r="205" spans="1:12" x14ac:dyDescent="0.35">
      <c r="A205" s="7" t="s">
        <v>13</v>
      </c>
      <c r="B205" s="20" t="s">
        <v>13</v>
      </c>
      <c r="C205" s="20" t="s">
        <v>13</v>
      </c>
      <c r="D205" s="28" t="s">
        <v>13</v>
      </c>
      <c r="E205" s="7" t="s">
        <v>13</v>
      </c>
      <c r="F205" s="20" t="s">
        <v>13</v>
      </c>
      <c r="G205" s="20" t="s">
        <v>13</v>
      </c>
      <c r="H205" s="31" t="s">
        <v>13</v>
      </c>
      <c r="I205" s="20" t="s">
        <v>13</v>
      </c>
      <c r="J205" s="20" t="s">
        <v>13</v>
      </c>
      <c r="K205" s="20" t="s">
        <v>13</v>
      </c>
      <c r="L205" s="31" t="s">
        <v>13</v>
      </c>
    </row>
    <row r="206" spans="1:12" x14ac:dyDescent="0.35">
      <c r="H206" s="31"/>
      <c r="L206" s="31"/>
    </row>
    <row r="207" spans="1:12" x14ac:dyDescent="0.35">
      <c r="A207" s="7" t="s">
        <v>13</v>
      </c>
      <c r="B207" s="20" t="s">
        <v>13</v>
      </c>
      <c r="C207" s="20" t="s">
        <v>13</v>
      </c>
      <c r="D207" s="28" t="s">
        <v>13</v>
      </c>
      <c r="E207" s="7" t="s">
        <v>13</v>
      </c>
      <c r="F207" s="20" t="s">
        <v>13</v>
      </c>
      <c r="G207" s="20" t="s">
        <v>13</v>
      </c>
      <c r="H207" s="31" t="s">
        <v>13</v>
      </c>
      <c r="I207" s="20" t="s">
        <v>13</v>
      </c>
      <c r="J207" s="20" t="s">
        <v>13</v>
      </c>
      <c r="K207" s="20" t="s">
        <v>13</v>
      </c>
      <c r="L207" s="31" t="s">
        <v>13</v>
      </c>
    </row>
    <row r="208" spans="1:12" x14ac:dyDescent="0.35">
      <c r="H208" s="31"/>
      <c r="L208" s="31"/>
    </row>
    <row r="209" spans="1:12" x14ac:dyDescent="0.35">
      <c r="A209" s="7" t="s">
        <v>13</v>
      </c>
      <c r="B209" s="20" t="s">
        <v>13</v>
      </c>
      <c r="C209" s="20" t="s">
        <v>13</v>
      </c>
      <c r="D209" s="28" t="s">
        <v>13</v>
      </c>
      <c r="E209" s="7" t="s">
        <v>13</v>
      </c>
      <c r="F209" s="20" t="s">
        <v>13</v>
      </c>
      <c r="G209" s="20" t="s">
        <v>13</v>
      </c>
      <c r="H209" s="31" t="s">
        <v>13</v>
      </c>
      <c r="I209" s="20" t="s">
        <v>13</v>
      </c>
      <c r="J209" s="20" t="s">
        <v>13</v>
      </c>
      <c r="K209" s="20" t="s">
        <v>13</v>
      </c>
      <c r="L209" s="31" t="s">
        <v>13</v>
      </c>
    </row>
    <row r="210" spans="1:12" x14ac:dyDescent="0.35">
      <c r="H210" s="31"/>
      <c r="L210" s="31"/>
    </row>
    <row r="211" spans="1:12" x14ac:dyDescent="0.35">
      <c r="A211" s="7" t="s">
        <v>13</v>
      </c>
      <c r="B211" s="20" t="s">
        <v>13</v>
      </c>
      <c r="C211" s="20" t="s">
        <v>13</v>
      </c>
      <c r="D211" s="28" t="s">
        <v>13</v>
      </c>
      <c r="E211" s="7" t="s">
        <v>13</v>
      </c>
      <c r="F211" s="20" t="s">
        <v>13</v>
      </c>
      <c r="G211" s="20" t="s">
        <v>13</v>
      </c>
      <c r="H211" s="31" t="s">
        <v>13</v>
      </c>
      <c r="I211" s="20" t="s">
        <v>13</v>
      </c>
      <c r="J211" s="20" t="s">
        <v>13</v>
      </c>
      <c r="K211" s="20" t="s">
        <v>13</v>
      </c>
      <c r="L211" s="31" t="s">
        <v>13</v>
      </c>
    </row>
    <row r="212" spans="1:12" x14ac:dyDescent="0.35">
      <c r="H212" s="31"/>
      <c r="L212" s="31"/>
    </row>
    <row r="213" spans="1:12" x14ac:dyDescent="0.35">
      <c r="A213" s="7" t="s">
        <v>13</v>
      </c>
      <c r="B213" s="20" t="s">
        <v>13</v>
      </c>
      <c r="C213" s="20" t="s">
        <v>13</v>
      </c>
      <c r="D213" s="28" t="s">
        <v>13</v>
      </c>
      <c r="E213" s="7" t="s">
        <v>13</v>
      </c>
      <c r="F213" s="20" t="s">
        <v>13</v>
      </c>
      <c r="G213" s="20" t="s">
        <v>13</v>
      </c>
      <c r="H213" s="31" t="s">
        <v>13</v>
      </c>
      <c r="I213" s="20" t="s">
        <v>13</v>
      </c>
      <c r="J213" s="20" t="s">
        <v>13</v>
      </c>
      <c r="K213" s="20" t="s">
        <v>13</v>
      </c>
      <c r="L213" s="31" t="s">
        <v>13</v>
      </c>
    </row>
    <row r="214" spans="1:12" x14ac:dyDescent="0.35">
      <c r="H214" s="31"/>
      <c r="L214" s="31"/>
    </row>
    <row r="215" spans="1:12" x14ac:dyDescent="0.35">
      <c r="A215" s="7" t="s">
        <v>13</v>
      </c>
      <c r="B215" s="20" t="s">
        <v>13</v>
      </c>
      <c r="C215" s="20" t="s">
        <v>13</v>
      </c>
      <c r="D215" s="28" t="s">
        <v>13</v>
      </c>
      <c r="E215" s="7" t="s">
        <v>13</v>
      </c>
      <c r="F215" s="20" t="s">
        <v>13</v>
      </c>
      <c r="G215" s="20" t="s">
        <v>13</v>
      </c>
      <c r="H215" s="31" t="s">
        <v>13</v>
      </c>
      <c r="I215" s="20" t="s">
        <v>13</v>
      </c>
      <c r="J215" s="20" t="s">
        <v>13</v>
      </c>
      <c r="K215" s="20" t="s">
        <v>13</v>
      </c>
      <c r="L215" s="31" t="s">
        <v>13</v>
      </c>
    </row>
    <row r="216" spans="1:12" x14ac:dyDescent="0.35">
      <c r="H216" s="31"/>
      <c r="L216" s="31"/>
    </row>
    <row r="217" spans="1:12" x14ac:dyDescent="0.35">
      <c r="A217" s="7" t="s">
        <v>13</v>
      </c>
      <c r="B217" s="20" t="s">
        <v>13</v>
      </c>
      <c r="C217" s="20" t="s">
        <v>13</v>
      </c>
      <c r="D217" s="28" t="s">
        <v>13</v>
      </c>
      <c r="E217" s="7" t="s">
        <v>13</v>
      </c>
      <c r="F217" s="20" t="s">
        <v>13</v>
      </c>
      <c r="G217" s="20" t="s">
        <v>13</v>
      </c>
      <c r="H217" s="31" t="s">
        <v>13</v>
      </c>
      <c r="I217" s="20" t="s">
        <v>13</v>
      </c>
      <c r="J217" s="20" t="s">
        <v>13</v>
      </c>
      <c r="K217" s="20" t="s">
        <v>13</v>
      </c>
      <c r="L217" s="31" t="s">
        <v>13</v>
      </c>
    </row>
    <row r="218" spans="1:12" x14ac:dyDescent="0.35">
      <c r="H218" s="31"/>
      <c r="L218" s="31"/>
    </row>
    <row r="219" spans="1:12" x14ac:dyDescent="0.35">
      <c r="A219" s="7" t="s">
        <v>13</v>
      </c>
      <c r="B219" s="20" t="s">
        <v>13</v>
      </c>
      <c r="C219" s="20" t="s">
        <v>13</v>
      </c>
      <c r="D219" s="28" t="s">
        <v>13</v>
      </c>
      <c r="E219" s="7" t="s">
        <v>13</v>
      </c>
      <c r="F219" s="20" t="s">
        <v>13</v>
      </c>
      <c r="G219" s="20" t="s">
        <v>13</v>
      </c>
      <c r="H219" s="31" t="s">
        <v>13</v>
      </c>
      <c r="I219" s="20" t="s">
        <v>13</v>
      </c>
      <c r="J219" s="20" t="s">
        <v>13</v>
      </c>
      <c r="K219" s="20" t="s">
        <v>13</v>
      </c>
      <c r="L219" s="31" t="s">
        <v>13</v>
      </c>
    </row>
    <row r="220" spans="1:12" x14ac:dyDescent="0.35">
      <c r="H220" s="31"/>
      <c r="L220" s="31"/>
    </row>
    <row r="221" spans="1:12" x14ac:dyDescent="0.35">
      <c r="A221" s="7" t="s">
        <v>13</v>
      </c>
      <c r="B221" s="20" t="s">
        <v>13</v>
      </c>
      <c r="C221" s="20" t="s">
        <v>13</v>
      </c>
      <c r="D221" s="28" t="s">
        <v>13</v>
      </c>
      <c r="E221" s="7" t="s">
        <v>13</v>
      </c>
      <c r="F221" s="20" t="s">
        <v>13</v>
      </c>
      <c r="G221" s="20" t="s">
        <v>13</v>
      </c>
      <c r="H221" s="31" t="s">
        <v>13</v>
      </c>
      <c r="I221" s="20" t="s">
        <v>13</v>
      </c>
      <c r="J221" s="20" t="s">
        <v>13</v>
      </c>
      <c r="K221" s="20" t="s">
        <v>13</v>
      </c>
      <c r="L221" s="31" t="s">
        <v>13</v>
      </c>
    </row>
    <row r="222" spans="1:12" x14ac:dyDescent="0.35">
      <c r="H222" s="31"/>
      <c r="L222" s="31"/>
    </row>
    <row r="223" spans="1:12" x14ac:dyDescent="0.35">
      <c r="A223" s="7" t="s">
        <v>13</v>
      </c>
      <c r="B223" s="20" t="s">
        <v>13</v>
      </c>
      <c r="C223" s="20" t="s">
        <v>13</v>
      </c>
      <c r="D223" s="28" t="s">
        <v>13</v>
      </c>
      <c r="E223" s="7" t="s">
        <v>13</v>
      </c>
      <c r="F223" s="20" t="s">
        <v>13</v>
      </c>
      <c r="G223" s="20" t="s">
        <v>13</v>
      </c>
      <c r="H223" s="31" t="s">
        <v>13</v>
      </c>
      <c r="I223" s="20" t="s">
        <v>13</v>
      </c>
      <c r="J223" s="20" t="s">
        <v>13</v>
      </c>
      <c r="K223" s="20" t="s">
        <v>13</v>
      </c>
      <c r="L223" s="31" t="s">
        <v>13</v>
      </c>
    </row>
    <row r="224" spans="1:12" x14ac:dyDescent="0.35">
      <c r="H224" s="31"/>
      <c r="L224" s="31"/>
    </row>
    <row r="225" spans="1:12" x14ac:dyDescent="0.35">
      <c r="A225" s="7" t="s">
        <v>13</v>
      </c>
      <c r="B225" s="20" t="s">
        <v>13</v>
      </c>
      <c r="C225" s="20" t="s">
        <v>13</v>
      </c>
      <c r="D225" s="28" t="s">
        <v>13</v>
      </c>
      <c r="E225" s="7" t="s">
        <v>13</v>
      </c>
      <c r="F225" s="20" t="s">
        <v>13</v>
      </c>
      <c r="G225" s="20" t="s">
        <v>13</v>
      </c>
      <c r="H225" s="31" t="s">
        <v>13</v>
      </c>
      <c r="I225" s="20" t="s">
        <v>13</v>
      </c>
      <c r="J225" s="20" t="s">
        <v>13</v>
      </c>
      <c r="K225" s="20" t="s">
        <v>13</v>
      </c>
      <c r="L225" s="31" t="s">
        <v>13</v>
      </c>
    </row>
    <row r="226" spans="1:12" x14ac:dyDescent="0.35">
      <c r="H226" s="31"/>
      <c r="L226" s="31"/>
    </row>
    <row r="227" spans="1:12" x14ac:dyDescent="0.35">
      <c r="A227" s="7" t="s">
        <v>13</v>
      </c>
      <c r="B227" s="20" t="s">
        <v>13</v>
      </c>
      <c r="C227" s="20" t="s">
        <v>13</v>
      </c>
      <c r="D227" s="28" t="s">
        <v>13</v>
      </c>
      <c r="E227" s="7" t="s">
        <v>13</v>
      </c>
      <c r="F227" s="20" t="s">
        <v>13</v>
      </c>
      <c r="G227" s="20" t="s">
        <v>13</v>
      </c>
      <c r="H227" s="31" t="s">
        <v>13</v>
      </c>
      <c r="I227" s="20" t="s">
        <v>13</v>
      </c>
      <c r="J227" s="20" t="s">
        <v>13</v>
      </c>
      <c r="K227" s="20" t="s">
        <v>13</v>
      </c>
      <c r="L227" s="31" t="s">
        <v>13</v>
      </c>
    </row>
    <row r="228" spans="1:12" x14ac:dyDescent="0.35">
      <c r="H228" s="31"/>
      <c r="L228" s="31"/>
    </row>
    <row r="229" spans="1:12" x14ac:dyDescent="0.35">
      <c r="A229" s="7" t="s">
        <v>13</v>
      </c>
      <c r="B229" s="20" t="s">
        <v>13</v>
      </c>
      <c r="C229" s="20" t="s">
        <v>13</v>
      </c>
      <c r="D229" s="28" t="s">
        <v>13</v>
      </c>
      <c r="E229" s="7" t="s">
        <v>13</v>
      </c>
      <c r="F229" s="20" t="s">
        <v>13</v>
      </c>
      <c r="G229" s="20" t="s">
        <v>13</v>
      </c>
      <c r="H229" s="31" t="s">
        <v>13</v>
      </c>
      <c r="I229" s="20" t="s">
        <v>13</v>
      </c>
      <c r="J229" s="20" t="s">
        <v>13</v>
      </c>
      <c r="K229" s="20" t="s">
        <v>13</v>
      </c>
      <c r="L229" s="31" t="s">
        <v>13</v>
      </c>
    </row>
    <row r="230" spans="1:12" x14ac:dyDescent="0.35">
      <c r="H230" s="31"/>
      <c r="L230" s="31"/>
    </row>
    <row r="231" spans="1:12" x14ac:dyDescent="0.35">
      <c r="A231" s="7" t="s">
        <v>13</v>
      </c>
      <c r="B231" s="20" t="s">
        <v>13</v>
      </c>
      <c r="C231" s="20" t="s">
        <v>13</v>
      </c>
      <c r="D231" s="28" t="s">
        <v>13</v>
      </c>
      <c r="E231" s="7" t="s">
        <v>13</v>
      </c>
      <c r="F231" s="20" t="s">
        <v>13</v>
      </c>
      <c r="G231" s="20" t="s">
        <v>13</v>
      </c>
      <c r="H231" s="31" t="s">
        <v>13</v>
      </c>
      <c r="I231" s="20" t="s">
        <v>13</v>
      </c>
      <c r="J231" s="20" t="s">
        <v>13</v>
      </c>
      <c r="K231" s="20" t="s">
        <v>13</v>
      </c>
      <c r="L231" s="31" t="s">
        <v>13</v>
      </c>
    </row>
    <row r="232" spans="1:12" x14ac:dyDescent="0.35">
      <c r="H232" s="31"/>
      <c r="L232" s="31"/>
    </row>
    <row r="233" spans="1:12" x14ac:dyDescent="0.35">
      <c r="A233" s="7" t="s">
        <v>13</v>
      </c>
      <c r="B233" s="20" t="s">
        <v>13</v>
      </c>
      <c r="C233" s="20" t="s">
        <v>13</v>
      </c>
      <c r="D233" s="28" t="s">
        <v>13</v>
      </c>
      <c r="E233" s="7" t="s">
        <v>13</v>
      </c>
      <c r="F233" s="20" t="s">
        <v>13</v>
      </c>
      <c r="G233" s="20" t="s">
        <v>13</v>
      </c>
      <c r="H233" s="31" t="s">
        <v>13</v>
      </c>
      <c r="I233" s="20" t="s">
        <v>13</v>
      </c>
      <c r="J233" s="20" t="s">
        <v>13</v>
      </c>
      <c r="K233" s="20" t="s">
        <v>13</v>
      </c>
      <c r="L233" s="31" t="s">
        <v>13</v>
      </c>
    </row>
    <row r="234" spans="1:12" x14ac:dyDescent="0.35">
      <c r="H234" s="31"/>
      <c r="L234" s="31"/>
    </row>
    <row r="235" spans="1:12" x14ac:dyDescent="0.35">
      <c r="A235" s="7" t="s">
        <v>13</v>
      </c>
      <c r="B235" s="20" t="s">
        <v>13</v>
      </c>
      <c r="C235" s="20" t="s">
        <v>13</v>
      </c>
      <c r="D235" s="28" t="s">
        <v>13</v>
      </c>
      <c r="E235" s="7" t="s">
        <v>13</v>
      </c>
      <c r="F235" s="20" t="s">
        <v>13</v>
      </c>
      <c r="G235" s="20" t="s">
        <v>13</v>
      </c>
      <c r="H235" s="31" t="s">
        <v>13</v>
      </c>
      <c r="I235" s="20" t="s">
        <v>13</v>
      </c>
      <c r="J235" s="20" t="s">
        <v>13</v>
      </c>
      <c r="K235" s="20" t="s">
        <v>13</v>
      </c>
      <c r="L235" s="31" t="s">
        <v>13</v>
      </c>
    </row>
    <row r="236" spans="1:12" x14ac:dyDescent="0.35">
      <c r="H236" s="31"/>
      <c r="L236" s="31"/>
    </row>
    <row r="237" spans="1:12" x14ac:dyDescent="0.35">
      <c r="A237" s="7" t="s">
        <v>13</v>
      </c>
      <c r="B237" s="20" t="s">
        <v>13</v>
      </c>
      <c r="C237" s="20" t="s">
        <v>13</v>
      </c>
      <c r="D237" s="28" t="s">
        <v>13</v>
      </c>
      <c r="E237" s="7" t="s">
        <v>13</v>
      </c>
      <c r="F237" s="20" t="s">
        <v>13</v>
      </c>
      <c r="G237" s="20" t="s">
        <v>13</v>
      </c>
      <c r="H237" s="31" t="s">
        <v>13</v>
      </c>
      <c r="I237" s="20" t="s">
        <v>13</v>
      </c>
      <c r="J237" s="20" t="s">
        <v>13</v>
      </c>
      <c r="K237" s="20" t="s">
        <v>13</v>
      </c>
      <c r="L237" s="31" t="s">
        <v>13</v>
      </c>
    </row>
    <row r="238" spans="1:12" x14ac:dyDescent="0.35">
      <c r="H238" s="31"/>
      <c r="L238" s="31"/>
    </row>
    <row r="239" spans="1:12" x14ac:dyDescent="0.35">
      <c r="A239" s="7" t="s">
        <v>13</v>
      </c>
      <c r="B239" s="20" t="s">
        <v>13</v>
      </c>
      <c r="C239" s="20" t="s">
        <v>13</v>
      </c>
      <c r="D239" s="28" t="s">
        <v>13</v>
      </c>
      <c r="E239" s="7" t="s">
        <v>13</v>
      </c>
      <c r="F239" s="20" t="s">
        <v>13</v>
      </c>
      <c r="G239" s="20" t="s">
        <v>13</v>
      </c>
      <c r="H239" s="31" t="s">
        <v>13</v>
      </c>
      <c r="I239" s="20" t="s">
        <v>13</v>
      </c>
      <c r="J239" s="20" t="s">
        <v>13</v>
      </c>
      <c r="K239" s="20" t="s">
        <v>13</v>
      </c>
      <c r="L239" s="31" t="s">
        <v>13</v>
      </c>
    </row>
    <row r="240" spans="1:12" x14ac:dyDescent="0.35">
      <c r="H240" s="31"/>
      <c r="L240" s="31"/>
    </row>
    <row r="241" spans="1:12" x14ac:dyDescent="0.35">
      <c r="A241" s="7" t="s">
        <v>13</v>
      </c>
      <c r="B241" s="20" t="s">
        <v>13</v>
      </c>
      <c r="C241" s="20" t="s">
        <v>13</v>
      </c>
      <c r="D241" s="28" t="s">
        <v>13</v>
      </c>
      <c r="E241" s="7" t="s">
        <v>13</v>
      </c>
      <c r="F241" s="20" t="s">
        <v>13</v>
      </c>
      <c r="G241" s="20" t="s">
        <v>13</v>
      </c>
      <c r="H241" s="31" t="s">
        <v>13</v>
      </c>
      <c r="I241" s="20" t="s">
        <v>13</v>
      </c>
      <c r="J241" s="20" t="s">
        <v>13</v>
      </c>
      <c r="K241" s="20" t="s">
        <v>13</v>
      </c>
      <c r="L241" s="31" t="s">
        <v>13</v>
      </c>
    </row>
    <row r="242" spans="1:12" x14ac:dyDescent="0.35">
      <c r="H242" s="31"/>
      <c r="L242" s="31"/>
    </row>
    <row r="243" spans="1:12" x14ac:dyDescent="0.35">
      <c r="A243" s="7" t="s">
        <v>13</v>
      </c>
      <c r="B243" s="20" t="s">
        <v>13</v>
      </c>
      <c r="C243" s="20" t="s">
        <v>13</v>
      </c>
      <c r="D243" s="28" t="s">
        <v>13</v>
      </c>
      <c r="E243" s="7" t="s">
        <v>13</v>
      </c>
      <c r="F243" s="20" t="s">
        <v>13</v>
      </c>
      <c r="G243" s="20" t="s">
        <v>13</v>
      </c>
      <c r="H243" s="31" t="s">
        <v>13</v>
      </c>
      <c r="I243" s="20" t="s">
        <v>13</v>
      </c>
      <c r="J243" s="20" t="s">
        <v>13</v>
      </c>
      <c r="K243" s="20" t="s">
        <v>13</v>
      </c>
      <c r="L243" s="31" t="s">
        <v>13</v>
      </c>
    </row>
    <row r="244" spans="1:12" x14ac:dyDescent="0.35">
      <c r="H244" s="31"/>
      <c r="L244" s="31"/>
    </row>
    <row r="245" spans="1:12" x14ac:dyDescent="0.35">
      <c r="A245" s="7" t="s">
        <v>13</v>
      </c>
      <c r="B245" s="20" t="s">
        <v>13</v>
      </c>
      <c r="C245" s="20" t="s">
        <v>13</v>
      </c>
      <c r="D245" s="28" t="s">
        <v>13</v>
      </c>
      <c r="E245" s="7" t="s">
        <v>13</v>
      </c>
      <c r="F245" s="20" t="s">
        <v>13</v>
      </c>
      <c r="G245" s="20" t="s">
        <v>13</v>
      </c>
      <c r="H245" s="31" t="s">
        <v>13</v>
      </c>
      <c r="I245" s="20" t="s">
        <v>13</v>
      </c>
      <c r="J245" s="20" t="s">
        <v>13</v>
      </c>
      <c r="K245" s="20" t="s">
        <v>13</v>
      </c>
      <c r="L245" s="31" t="s">
        <v>13</v>
      </c>
    </row>
    <row r="246" spans="1:12" x14ac:dyDescent="0.35">
      <c r="H246" s="31"/>
      <c r="L246" s="31"/>
    </row>
    <row r="247" spans="1:12" x14ac:dyDescent="0.35">
      <c r="A247" s="7" t="s">
        <v>13</v>
      </c>
      <c r="B247" s="20" t="s">
        <v>13</v>
      </c>
      <c r="C247" s="20" t="s">
        <v>13</v>
      </c>
      <c r="D247" s="28" t="s">
        <v>13</v>
      </c>
      <c r="E247" s="7" t="s">
        <v>13</v>
      </c>
      <c r="F247" s="20" t="s">
        <v>13</v>
      </c>
      <c r="G247" s="20" t="s">
        <v>13</v>
      </c>
      <c r="H247" s="31" t="s">
        <v>13</v>
      </c>
      <c r="I247" s="20" t="s">
        <v>13</v>
      </c>
      <c r="J247" s="20" t="s">
        <v>13</v>
      </c>
      <c r="K247" s="20" t="s">
        <v>13</v>
      </c>
      <c r="L247" s="31" t="s">
        <v>13</v>
      </c>
    </row>
    <row r="248" spans="1:12" x14ac:dyDescent="0.35">
      <c r="H248" s="31"/>
      <c r="L248" s="31"/>
    </row>
    <row r="249" spans="1:12" x14ac:dyDescent="0.35">
      <c r="A249" s="7" t="s">
        <v>13</v>
      </c>
      <c r="B249" s="20" t="s">
        <v>13</v>
      </c>
      <c r="C249" s="20" t="s">
        <v>13</v>
      </c>
      <c r="D249" s="28" t="s">
        <v>13</v>
      </c>
      <c r="E249" s="7" t="s">
        <v>13</v>
      </c>
      <c r="F249" s="20" t="s">
        <v>13</v>
      </c>
      <c r="G249" s="20" t="s">
        <v>13</v>
      </c>
      <c r="H249" s="31" t="s">
        <v>13</v>
      </c>
      <c r="I249" s="20" t="s">
        <v>13</v>
      </c>
      <c r="J249" s="20" t="s">
        <v>13</v>
      </c>
      <c r="K249" s="20" t="s">
        <v>13</v>
      </c>
      <c r="L249" s="31" t="s">
        <v>13</v>
      </c>
    </row>
    <row r="250" spans="1:12" x14ac:dyDescent="0.35">
      <c r="H250" s="31"/>
      <c r="L250" s="31"/>
    </row>
    <row r="251" spans="1:12" x14ac:dyDescent="0.35">
      <c r="A251" s="7" t="s">
        <v>13</v>
      </c>
      <c r="B251" s="20" t="s">
        <v>13</v>
      </c>
      <c r="C251" s="20" t="s">
        <v>13</v>
      </c>
      <c r="D251" s="28" t="s">
        <v>13</v>
      </c>
      <c r="E251" s="7" t="s">
        <v>13</v>
      </c>
      <c r="F251" s="20" t="s">
        <v>13</v>
      </c>
      <c r="G251" s="20" t="s">
        <v>13</v>
      </c>
      <c r="H251" s="31" t="s">
        <v>13</v>
      </c>
      <c r="I251" s="20" t="s">
        <v>13</v>
      </c>
      <c r="J251" s="20" t="s">
        <v>13</v>
      </c>
      <c r="K251" s="20" t="s">
        <v>13</v>
      </c>
      <c r="L251" s="31" t="s">
        <v>13</v>
      </c>
    </row>
    <row r="252" spans="1:12" x14ac:dyDescent="0.35">
      <c r="H252" s="31"/>
      <c r="L252" s="31"/>
    </row>
    <row r="253" spans="1:12" x14ac:dyDescent="0.35">
      <c r="A253" s="7" t="s">
        <v>13</v>
      </c>
      <c r="B253" s="20" t="s">
        <v>13</v>
      </c>
      <c r="C253" s="20" t="s">
        <v>13</v>
      </c>
      <c r="D253" s="28" t="s">
        <v>13</v>
      </c>
      <c r="E253" s="7" t="s">
        <v>13</v>
      </c>
      <c r="F253" s="20" t="s">
        <v>13</v>
      </c>
      <c r="G253" s="20" t="s">
        <v>13</v>
      </c>
      <c r="H253" s="31" t="s">
        <v>13</v>
      </c>
      <c r="I253" s="20" t="s">
        <v>13</v>
      </c>
      <c r="J253" s="20" t="s">
        <v>13</v>
      </c>
      <c r="K253" s="20" t="s">
        <v>13</v>
      </c>
      <c r="L253" s="31" t="s">
        <v>13</v>
      </c>
    </row>
    <row r="254" spans="1:12" x14ac:dyDescent="0.35">
      <c r="H254" s="31"/>
      <c r="L254" s="31"/>
    </row>
    <row r="255" spans="1:12" x14ac:dyDescent="0.35">
      <c r="A255" s="7" t="s">
        <v>13</v>
      </c>
      <c r="B255" s="20" t="s">
        <v>13</v>
      </c>
      <c r="C255" s="20" t="s">
        <v>13</v>
      </c>
      <c r="D255" s="28" t="s">
        <v>13</v>
      </c>
      <c r="E255" s="7" t="s">
        <v>13</v>
      </c>
      <c r="F255" s="20" t="s">
        <v>13</v>
      </c>
      <c r="G255" s="20" t="s">
        <v>13</v>
      </c>
      <c r="H255" s="31" t="s">
        <v>13</v>
      </c>
      <c r="I255" s="20" t="s">
        <v>13</v>
      </c>
      <c r="J255" s="20" t="s">
        <v>13</v>
      </c>
      <c r="K255" s="20" t="s">
        <v>13</v>
      </c>
      <c r="L255" s="31" t="s">
        <v>13</v>
      </c>
    </row>
    <row r="256" spans="1:12" x14ac:dyDescent="0.35">
      <c r="H256" s="31"/>
      <c r="L256" s="31"/>
    </row>
    <row r="257" spans="1:12" x14ac:dyDescent="0.35">
      <c r="A257" s="7" t="s">
        <v>13</v>
      </c>
      <c r="B257" s="20" t="s">
        <v>13</v>
      </c>
      <c r="C257" s="20" t="s">
        <v>13</v>
      </c>
      <c r="D257" s="28" t="s">
        <v>13</v>
      </c>
      <c r="E257" s="7" t="s">
        <v>13</v>
      </c>
      <c r="F257" s="20" t="s">
        <v>13</v>
      </c>
      <c r="G257" s="20" t="s">
        <v>13</v>
      </c>
      <c r="H257" s="31" t="s">
        <v>13</v>
      </c>
      <c r="I257" s="20" t="s">
        <v>13</v>
      </c>
      <c r="J257" s="20" t="s">
        <v>13</v>
      </c>
      <c r="K257" s="20" t="s">
        <v>13</v>
      </c>
      <c r="L257" s="31" t="s">
        <v>13</v>
      </c>
    </row>
    <row r="258" spans="1:12" x14ac:dyDescent="0.35">
      <c r="H258" s="31"/>
      <c r="L258" s="31"/>
    </row>
    <row r="259" spans="1:12" x14ac:dyDescent="0.35">
      <c r="A259" s="7" t="s">
        <v>13</v>
      </c>
      <c r="B259" s="20" t="s">
        <v>13</v>
      </c>
      <c r="C259" s="20" t="s">
        <v>13</v>
      </c>
      <c r="D259" s="28" t="s">
        <v>13</v>
      </c>
      <c r="E259" s="7" t="s">
        <v>13</v>
      </c>
      <c r="F259" s="20" t="s">
        <v>13</v>
      </c>
      <c r="G259" s="20" t="s">
        <v>13</v>
      </c>
      <c r="H259" s="31" t="s">
        <v>13</v>
      </c>
      <c r="I259" s="20" t="s">
        <v>13</v>
      </c>
      <c r="J259" s="20" t="s">
        <v>13</v>
      </c>
      <c r="K259" s="20" t="s">
        <v>13</v>
      </c>
      <c r="L259" s="31" t="s">
        <v>13</v>
      </c>
    </row>
    <row r="260" spans="1:12" x14ac:dyDescent="0.35">
      <c r="H260" s="31"/>
      <c r="L260" s="31"/>
    </row>
    <row r="261" spans="1:12" x14ac:dyDescent="0.35">
      <c r="A261" s="7" t="s">
        <v>13</v>
      </c>
      <c r="B261" s="20" t="s">
        <v>13</v>
      </c>
      <c r="C261" s="20" t="s">
        <v>13</v>
      </c>
      <c r="D261" s="28" t="s">
        <v>13</v>
      </c>
      <c r="E261" s="7" t="s">
        <v>13</v>
      </c>
      <c r="F261" s="20" t="s">
        <v>13</v>
      </c>
      <c r="G261" s="20" t="s">
        <v>13</v>
      </c>
      <c r="H261" s="31" t="s">
        <v>13</v>
      </c>
      <c r="I261" s="20" t="s">
        <v>13</v>
      </c>
      <c r="J261" s="20" t="s">
        <v>13</v>
      </c>
      <c r="K261" s="20" t="s">
        <v>13</v>
      </c>
      <c r="L261" s="31" t="s">
        <v>13</v>
      </c>
    </row>
    <row r="262" spans="1:12" x14ac:dyDescent="0.35">
      <c r="H262" s="31"/>
      <c r="L262" s="31"/>
    </row>
    <row r="263" spans="1:12" x14ac:dyDescent="0.35">
      <c r="A263" s="7" t="s">
        <v>13</v>
      </c>
      <c r="B263" s="20" t="s">
        <v>13</v>
      </c>
      <c r="C263" s="20" t="s">
        <v>13</v>
      </c>
      <c r="D263" s="28" t="s">
        <v>13</v>
      </c>
      <c r="E263" s="7" t="s">
        <v>13</v>
      </c>
      <c r="F263" s="20" t="s">
        <v>13</v>
      </c>
      <c r="G263" s="20" t="s">
        <v>13</v>
      </c>
      <c r="H263" s="31" t="s">
        <v>13</v>
      </c>
      <c r="I263" s="20" t="s">
        <v>13</v>
      </c>
      <c r="J263" s="20" t="s">
        <v>13</v>
      </c>
      <c r="K263" s="20" t="s">
        <v>13</v>
      </c>
      <c r="L263" s="31" t="s">
        <v>13</v>
      </c>
    </row>
    <row r="264" spans="1:12" x14ac:dyDescent="0.35">
      <c r="H264" s="31"/>
      <c r="L264" s="31"/>
    </row>
    <row r="265" spans="1:12" x14ac:dyDescent="0.35">
      <c r="A265" s="7" t="s">
        <v>13</v>
      </c>
      <c r="B265" s="20" t="s">
        <v>13</v>
      </c>
      <c r="C265" s="20" t="s">
        <v>13</v>
      </c>
      <c r="D265" s="28" t="s">
        <v>13</v>
      </c>
      <c r="E265" s="7" t="s">
        <v>13</v>
      </c>
      <c r="F265" s="20" t="s">
        <v>13</v>
      </c>
      <c r="G265" s="20" t="s">
        <v>13</v>
      </c>
      <c r="H265" s="31" t="s">
        <v>13</v>
      </c>
      <c r="I265" s="20" t="s">
        <v>13</v>
      </c>
      <c r="J265" s="20" t="s">
        <v>13</v>
      </c>
      <c r="K265" s="20" t="s">
        <v>13</v>
      </c>
      <c r="L265" s="31" t="s">
        <v>13</v>
      </c>
    </row>
    <row r="266" spans="1:12" x14ac:dyDescent="0.35">
      <c r="H266" s="31"/>
      <c r="L266" s="31"/>
    </row>
    <row r="267" spans="1:12" x14ac:dyDescent="0.35">
      <c r="A267" s="7" t="s">
        <v>13</v>
      </c>
      <c r="B267" s="20" t="s">
        <v>13</v>
      </c>
      <c r="C267" s="20" t="s">
        <v>13</v>
      </c>
      <c r="D267" s="28" t="s">
        <v>13</v>
      </c>
      <c r="E267" s="7" t="s">
        <v>13</v>
      </c>
      <c r="F267" s="20" t="s">
        <v>13</v>
      </c>
      <c r="G267" s="20" t="s">
        <v>13</v>
      </c>
      <c r="H267" s="31" t="s">
        <v>13</v>
      </c>
      <c r="I267" s="20" t="s">
        <v>13</v>
      </c>
      <c r="J267" s="20" t="s">
        <v>13</v>
      </c>
      <c r="K267" s="20" t="s">
        <v>13</v>
      </c>
      <c r="L267" s="31" t="s">
        <v>13</v>
      </c>
    </row>
    <row r="268" spans="1:12" x14ac:dyDescent="0.35">
      <c r="H268" s="31"/>
      <c r="L268" s="31"/>
    </row>
    <row r="269" spans="1:12" x14ac:dyDescent="0.35">
      <c r="A269" s="7" t="s">
        <v>13</v>
      </c>
      <c r="B269" s="20" t="s">
        <v>13</v>
      </c>
      <c r="C269" s="20" t="s">
        <v>13</v>
      </c>
      <c r="D269" s="28" t="s">
        <v>13</v>
      </c>
      <c r="E269" s="7" t="s">
        <v>13</v>
      </c>
      <c r="F269" s="20" t="s">
        <v>13</v>
      </c>
      <c r="G269" s="20" t="s">
        <v>13</v>
      </c>
      <c r="H269" s="31" t="s">
        <v>13</v>
      </c>
      <c r="I269" s="20" t="s">
        <v>13</v>
      </c>
      <c r="J269" s="20" t="s">
        <v>13</v>
      </c>
      <c r="K269" s="20" t="s">
        <v>13</v>
      </c>
      <c r="L269" s="31" t="s">
        <v>13</v>
      </c>
    </row>
    <row r="270" spans="1:12" x14ac:dyDescent="0.35">
      <c r="H270" s="31"/>
      <c r="L270" s="31"/>
    </row>
    <row r="271" spans="1:12" x14ac:dyDescent="0.35">
      <c r="A271" s="7" t="s">
        <v>13</v>
      </c>
      <c r="B271" s="20" t="s">
        <v>13</v>
      </c>
      <c r="C271" s="20" t="s">
        <v>13</v>
      </c>
      <c r="D271" s="28" t="s">
        <v>13</v>
      </c>
      <c r="E271" s="7" t="s">
        <v>13</v>
      </c>
      <c r="F271" s="20" t="s">
        <v>13</v>
      </c>
      <c r="G271" s="20" t="s">
        <v>13</v>
      </c>
      <c r="H271" s="31" t="s">
        <v>13</v>
      </c>
      <c r="I271" s="20" t="s">
        <v>13</v>
      </c>
      <c r="J271" s="20" t="s">
        <v>13</v>
      </c>
      <c r="K271" s="20" t="s">
        <v>13</v>
      </c>
      <c r="L271" s="31" t="s">
        <v>13</v>
      </c>
    </row>
    <row r="272" spans="1:12" x14ac:dyDescent="0.35">
      <c r="H272" s="31"/>
      <c r="L272" s="31"/>
    </row>
    <row r="273" spans="1:12" x14ac:dyDescent="0.35">
      <c r="A273" s="7" t="s">
        <v>13</v>
      </c>
      <c r="B273" s="20" t="s">
        <v>13</v>
      </c>
      <c r="C273" s="20" t="s">
        <v>13</v>
      </c>
      <c r="D273" s="28" t="s">
        <v>13</v>
      </c>
      <c r="E273" s="7" t="s">
        <v>13</v>
      </c>
      <c r="F273" s="20" t="s">
        <v>13</v>
      </c>
      <c r="G273" s="20" t="s">
        <v>13</v>
      </c>
      <c r="H273" s="31" t="s">
        <v>13</v>
      </c>
      <c r="I273" s="20" t="s">
        <v>13</v>
      </c>
      <c r="J273" s="20" t="s">
        <v>13</v>
      </c>
      <c r="K273" s="20" t="s">
        <v>13</v>
      </c>
      <c r="L273" s="31" t="s">
        <v>13</v>
      </c>
    </row>
    <row r="274" spans="1:12" x14ac:dyDescent="0.35">
      <c r="H274" s="31"/>
      <c r="L274" s="31"/>
    </row>
    <row r="275" spans="1:12" x14ac:dyDescent="0.35">
      <c r="A275" s="7" t="s">
        <v>13</v>
      </c>
      <c r="B275" s="20" t="s">
        <v>13</v>
      </c>
      <c r="C275" s="20" t="s">
        <v>13</v>
      </c>
      <c r="D275" s="28" t="s">
        <v>13</v>
      </c>
      <c r="E275" s="7" t="s">
        <v>13</v>
      </c>
      <c r="F275" s="20" t="s">
        <v>13</v>
      </c>
      <c r="G275" s="20" t="s">
        <v>13</v>
      </c>
      <c r="H275" s="31" t="s">
        <v>13</v>
      </c>
      <c r="I275" s="20" t="s">
        <v>13</v>
      </c>
      <c r="J275" s="20" t="s">
        <v>13</v>
      </c>
      <c r="K275" s="20" t="s">
        <v>13</v>
      </c>
      <c r="L275" s="31" t="s">
        <v>13</v>
      </c>
    </row>
    <row r="276" spans="1:12" x14ac:dyDescent="0.35">
      <c r="H276" s="31"/>
      <c r="L276" s="31"/>
    </row>
    <row r="277" spans="1:12" x14ac:dyDescent="0.35">
      <c r="A277" s="7" t="s">
        <v>13</v>
      </c>
      <c r="B277" s="20" t="s">
        <v>13</v>
      </c>
      <c r="C277" s="20" t="s">
        <v>13</v>
      </c>
      <c r="D277" s="28" t="s">
        <v>13</v>
      </c>
      <c r="E277" s="7" t="s">
        <v>13</v>
      </c>
      <c r="F277" s="20" t="s">
        <v>13</v>
      </c>
      <c r="G277" s="20" t="s">
        <v>13</v>
      </c>
      <c r="H277" s="31" t="s">
        <v>13</v>
      </c>
      <c r="I277" s="20" t="s">
        <v>13</v>
      </c>
      <c r="J277" s="20" t="s">
        <v>13</v>
      </c>
      <c r="K277" s="20" t="s">
        <v>13</v>
      </c>
      <c r="L277" s="31" t="s">
        <v>13</v>
      </c>
    </row>
    <row r="278" spans="1:12" x14ac:dyDescent="0.35">
      <c r="H278" s="31"/>
      <c r="L278" s="31"/>
    </row>
    <row r="279" spans="1:12" x14ac:dyDescent="0.35">
      <c r="A279" s="7" t="s">
        <v>13</v>
      </c>
      <c r="B279" s="20" t="s">
        <v>13</v>
      </c>
      <c r="C279" s="20" t="s">
        <v>13</v>
      </c>
      <c r="D279" s="28" t="s">
        <v>13</v>
      </c>
      <c r="E279" s="7" t="s">
        <v>13</v>
      </c>
      <c r="F279" s="20" t="s">
        <v>13</v>
      </c>
      <c r="G279" s="20" t="s">
        <v>13</v>
      </c>
      <c r="H279" s="31" t="s">
        <v>13</v>
      </c>
      <c r="I279" s="20" t="s">
        <v>13</v>
      </c>
      <c r="J279" s="20" t="s">
        <v>13</v>
      </c>
      <c r="K279" s="20" t="s">
        <v>13</v>
      </c>
      <c r="L279" s="31" t="s">
        <v>13</v>
      </c>
    </row>
    <row r="280" spans="1:12" x14ac:dyDescent="0.35">
      <c r="H280" s="31"/>
      <c r="L280" s="31"/>
    </row>
    <row r="281" spans="1:12" x14ac:dyDescent="0.35">
      <c r="A281" s="7" t="s">
        <v>13</v>
      </c>
      <c r="B281" s="20" t="s">
        <v>13</v>
      </c>
      <c r="C281" s="20" t="s">
        <v>13</v>
      </c>
      <c r="D281" s="28" t="s">
        <v>13</v>
      </c>
      <c r="E281" s="7" t="s">
        <v>13</v>
      </c>
      <c r="F281" s="20" t="s">
        <v>13</v>
      </c>
      <c r="G281" s="20" t="s">
        <v>13</v>
      </c>
      <c r="H281" s="31" t="s">
        <v>13</v>
      </c>
      <c r="I281" s="20" t="s">
        <v>13</v>
      </c>
      <c r="J281" s="20" t="s">
        <v>13</v>
      </c>
      <c r="K281" s="20" t="s">
        <v>13</v>
      </c>
      <c r="L281" s="31" t="s">
        <v>13</v>
      </c>
    </row>
    <row r="282" spans="1:12" x14ac:dyDescent="0.35">
      <c r="H282" s="31"/>
      <c r="L282" s="31"/>
    </row>
    <row r="283" spans="1:12" x14ac:dyDescent="0.35">
      <c r="A283" s="7" t="s">
        <v>13</v>
      </c>
      <c r="B283" s="20" t="s">
        <v>13</v>
      </c>
      <c r="C283" s="20" t="s">
        <v>13</v>
      </c>
      <c r="D283" s="28" t="s">
        <v>13</v>
      </c>
      <c r="E283" s="7" t="s">
        <v>13</v>
      </c>
      <c r="F283" s="20" t="s">
        <v>13</v>
      </c>
      <c r="G283" s="20" t="s">
        <v>13</v>
      </c>
      <c r="H283" s="31" t="s">
        <v>13</v>
      </c>
      <c r="I283" s="20" t="s">
        <v>13</v>
      </c>
      <c r="J283" s="20" t="s">
        <v>13</v>
      </c>
      <c r="K283" s="20" t="s">
        <v>13</v>
      </c>
      <c r="L283" s="31" t="s">
        <v>13</v>
      </c>
    </row>
    <row r="284" spans="1:12" x14ac:dyDescent="0.35">
      <c r="H284" s="31"/>
      <c r="L284" s="31"/>
    </row>
    <row r="285" spans="1:12" x14ac:dyDescent="0.35">
      <c r="A285" s="7" t="s">
        <v>13</v>
      </c>
      <c r="B285" s="20" t="s">
        <v>13</v>
      </c>
      <c r="C285" s="20" t="s">
        <v>13</v>
      </c>
      <c r="D285" s="28" t="s">
        <v>13</v>
      </c>
      <c r="E285" s="7" t="s">
        <v>13</v>
      </c>
      <c r="F285" s="20" t="s">
        <v>13</v>
      </c>
      <c r="G285" s="20" t="s">
        <v>13</v>
      </c>
      <c r="H285" s="31" t="s">
        <v>13</v>
      </c>
      <c r="I285" s="20" t="s">
        <v>13</v>
      </c>
      <c r="J285" s="20" t="s">
        <v>13</v>
      </c>
      <c r="K285" s="20" t="s">
        <v>13</v>
      </c>
      <c r="L285" s="31" t="s">
        <v>13</v>
      </c>
    </row>
    <row r="286" spans="1:12" x14ac:dyDescent="0.35">
      <c r="H286" s="31"/>
      <c r="L286" s="31"/>
    </row>
    <row r="287" spans="1:12" x14ac:dyDescent="0.35">
      <c r="A287" s="7" t="s">
        <v>13</v>
      </c>
      <c r="B287" s="20" t="s">
        <v>13</v>
      </c>
      <c r="C287" s="20" t="s">
        <v>13</v>
      </c>
      <c r="D287" s="28" t="s">
        <v>13</v>
      </c>
      <c r="E287" s="7" t="s">
        <v>13</v>
      </c>
      <c r="F287" s="20" t="s">
        <v>13</v>
      </c>
      <c r="G287" s="20" t="s">
        <v>13</v>
      </c>
      <c r="H287" s="31" t="s">
        <v>13</v>
      </c>
      <c r="I287" s="20" t="s">
        <v>13</v>
      </c>
      <c r="J287" s="20" t="s">
        <v>13</v>
      </c>
      <c r="K287" s="20" t="s">
        <v>13</v>
      </c>
      <c r="L287" s="31" t="s">
        <v>13</v>
      </c>
    </row>
    <row r="288" spans="1:12" x14ac:dyDescent="0.35">
      <c r="H288" s="31"/>
      <c r="L288" s="31"/>
    </row>
    <row r="289" spans="1:12" x14ac:dyDescent="0.35">
      <c r="A289" s="7" t="s">
        <v>13</v>
      </c>
      <c r="B289" s="20" t="s">
        <v>13</v>
      </c>
      <c r="C289" s="20" t="s">
        <v>13</v>
      </c>
      <c r="D289" s="28" t="s">
        <v>13</v>
      </c>
      <c r="E289" s="7" t="s">
        <v>13</v>
      </c>
      <c r="F289" s="20" t="s">
        <v>13</v>
      </c>
      <c r="G289" s="20" t="s">
        <v>13</v>
      </c>
      <c r="H289" s="31" t="s">
        <v>13</v>
      </c>
      <c r="I289" s="20" t="s">
        <v>13</v>
      </c>
      <c r="J289" s="20" t="s">
        <v>13</v>
      </c>
      <c r="K289" s="20" t="s">
        <v>13</v>
      </c>
      <c r="L289" s="31" t="s">
        <v>13</v>
      </c>
    </row>
    <row r="290" spans="1:12" x14ac:dyDescent="0.35">
      <c r="H290" s="31"/>
      <c r="L290" s="31"/>
    </row>
    <row r="291" spans="1:12" x14ac:dyDescent="0.35">
      <c r="A291" s="7" t="s">
        <v>13</v>
      </c>
      <c r="B291" s="20" t="s">
        <v>13</v>
      </c>
      <c r="C291" s="20" t="s">
        <v>13</v>
      </c>
      <c r="D291" s="28" t="s">
        <v>13</v>
      </c>
      <c r="E291" s="7" t="s">
        <v>13</v>
      </c>
      <c r="F291" s="20" t="s">
        <v>13</v>
      </c>
      <c r="G291" s="20" t="s">
        <v>13</v>
      </c>
      <c r="H291" s="31" t="s">
        <v>13</v>
      </c>
      <c r="I291" s="20" t="s">
        <v>13</v>
      </c>
      <c r="J291" s="20" t="s">
        <v>13</v>
      </c>
      <c r="K291" s="20" t="s">
        <v>13</v>
      </c>
      <c r="L291" s="31" t="s">
        <v>13</v>
      </c>
    </row>
    <row r="292" spans="1:12" x14ac:dyDescent="0.35">
      <c r="H292" s="31"/>
      <c r="L292" s="31"/>
    </row>
    <row r="293" spans="1:12" x14ac:dyDescent="0.35">
      <c r="A293" s="7" t="s">
        <v>13</v>
      </c>
      <c r="B293" s="20" t="s">
        <v>13</v>
      </c>
      <c r="C293" s="20" t="s">
        <v>13</v>
      </c>
      <c r="D293" s="28" t="s">
        <v>13</v>
      </c>
      <c r="E293" s="7" t="s">
        <v>13</v>
      </c>
      <c r="F293" s="20" t="s">
        <v>13</v>
      </c>
      <c r="G293" s="20" t="s">
        <v>13</v>
      </c>
      <c r="H293" s="31" t="s">
        <v>13</v>
      </c>
      <c r="I293" s="20" t="s">
        <v>13</v>
      </c>
      <c r="J293" s="20" t="s">
        <v>13</v>
      </c>
      <c r="K293" s="20" t="s">
        <v>13</v>
      </c>
      <c r="L293" s="31" t="s">
        <v>13</v>
      </c>
    </row>
    <row r="294" spans="1:12" x14ac:dyDescent="0.35">
      <c r="H294" s="31"/>
      <c r="L294" s="31"/>
    </row>
    <row r="295" spans="1:12" x14ac:dyDescent="0.35">
      <c r="A295" s="7" t="s">
        <v>13</v>
      </c>
      <c r="B295" s="20" t="s">
        <v>13</v>
      </c>
      <c r="C295" s="20" t="s">
        <v>13</v>
      </c>
      <c r="D295" s="28" t="s">
        <v>13</v>
      </c>
      <c r="E295" s="7" t="s">
        <v>13</v>
      </c>
      <c r="F295" s="20" t="s">
        <v>13</v>
      </c>
      <c r="G295" s="20" t="s">
        <v>13</v>
      </c>
      <c r="H295" s="31" t="s">
        <v>13</v>
      </c>
      <c r="I295" s="20" t="s">
        <v>13</v>
      </c>
      <c r="J295" s="20" t="s">
        <v>13</v>
      </c>
      <c r="K295" s="20" t="s">
        <v>13</v>
      </c>
      <c r="L295" s="31" t="s">
        <v>13</v>
      </c>
    </row>
    <row r="296" spans="1:12" x14ac:dyDescent="0.35">
      <c r="H296" s="31"/>
      <c r="L296" s="31"/>
    </row>
    <row r="297" spans="1:12" x14ac:dyDescent="0.35">
      <c r="A297" s="7" t="s">
        <v>13</v>
      </c>
      <c r="B297" s="20" t="s">
        <v>13</v>
      </c>
      <c r="C297" s="20" t="s">
        <v>13</v>
      </c>
      <c r="D297" s="28" t="s">
        <v>13</v>
      </c>
      <c r="E297" s="7" t="s">
        <v>13</v>
      </c>
      <c r="F297" s="20" t="s">
        <v>13</v>
      </c>
      <c r="G297" s="20" t="s">
        <v>13</v>
      </c>
      <c r="H297" s="31" t="s">
        <v>13</v>
      </c>
      <c r="I297" s="20" t="s">
        <v>13</v>
      </c>
      <c r="J297" s="20" t="s">
        <v>13</v>
      </c>
      <c r="K297" s="20" t="s">
        <v>13</v>
      </c>
      <c r="L297" s="31" t="s">
        <v>13</v>
      </c>
    </row>
    <row r="298" spans="1:12" x14ac:dyDescent="0.35">
      <c r="H298" s="31"/>
      <c r="L298" s="31"/>
    </row>
    <row r="299" spans="1:12" x14ac:dyDescent="0.35">
      <c r="A299" s="7" t="s">
        <v>13</v>
      </c>
      <c r="B299" s="20" t="s">
        <v>13</v>
      </c>
      <c r="C299" s="20" t="s">
        <v>13</v>
      </c>
      <c r="D299" s="28" t="s">
        <v>13</v>
      </c>
      <c r="E299" s="7" t="s">
        <v>13</v>
      </c>
      <c r="F299" s="20" t="s">
        <v>13</v>
      </c>
      <c r="G299" s="20" t="s">
        <v>13</v>
      </c>
      <c r="H299" s="31" t="s">
        <v>13</v>
      </c>
      <c r="I299" s="20" t="s">
        <v>13</v>
      </c>
      <c r="J299" s="20" t="s">
        <v>13</v>
      </c>
      <c r="K299" s="20" t="s">
        <v>13</v>
      </c>
      <c r="L299" s="31" t="s">
        <v>13</v>
      </c>
    </row>
    <row r="300" spans="1:12" x14ac:dyDescent="0.35">
      <c r="H300" s="31"/>
      <c r="L300" s="31"/>
    </row>
    <row r="301" spans="1:12" x14ac:dyDescent="0.35">
      <c r="A301" s="7" t="s">
        <v>13</v>
      </c>
      <c r="B301" s="20" t="s">
        <v>13</v>
      </c>
      <c r="C301" s="20" t="s">
        <v>13</v>
      </c>
      <c r="D301" s="28" t="s">
        <v>13</v>
      </c>
      <c r="E301" s="7" t="s">
        <v>13</v>
      </c>
      <c r="F301" s="20" t="s">
        <v>13</v>
      </c>
      <c r="G301" s="20" t="s">
        <v>13</v>
      </c>
      <c r="H301" s="31" t="s">
        <v>13</v>
      </c>
      <c r="I301" s="20" t="s">
        <v>13</v>
      </c>
      <c r="J301" s="20" t="s">
        <v>13</v>
      </c>
      <c r="K301" s="20" t="s">
        <v>13</v>
      </c>
      <c r="L301" s="31" t="s">
        <v>13</v>
      </c>
    </row>
    <row r="302" spans="1:12" x14ac:dyDescent="0.35">
      <c r="H302" s="31"/>
      <c r="L302" s="31"/>
    </row>
    <row r="303" spans="1:12" x14ac:dyDescent="0.35">
      <c r="A303" s="7" t="s">
        <v>13</v>
      </c>
      <c r="B303" s="20" t="s">
        <v>13</v>
      </c>
      <c r="C303" s="20" t="s">
        <v>13</v>
      </c>
      <c r="D303" s="28" t="s">
        <v>13</v>
      </c>
      <c r="E303" s="7" t="s">
        <v>13</v>
      </c>
      <c r="F303" s="20" t="s">
        <v>13</v>
      </c>
      <c r="G303" s="20" t="s">
        <v>13</v>
      </c>
      <c r="H303" s="31" t="s">
        <v>13</v>
      </c>
      <c r="I303" s="20" t="s">
        <v>13</v>
      </c>
      <c r="J303" s="20" t="s">
        <v>13</v>
      </c>
      <c r="K303" s="20" t="s">
        <v>13</v>
      </c>
      <c r="L303" s="31" t="s">
        <v>13</v>
      </c>
    </row>
    <row r="304" spans="1:12" x14ac:dyDescent="0.35">
      <c r="H304" s="31"/>
      <c r="L304" s="31"/>
    </row>
    <row r="305" spans="1:12" x14ac:dyDescent="0.35">
      <c r="A305" s="7" t="s">
        <v>13</v>
      </c>
      <c r="B305" s="20" t="s">
        <v>13</v>
      </c>
      <c r="C305" s="20" t="s">
        <v>13</v>
      </c>
      <c r="D305" s="28" t="s">
        <v>13</v>
      </c>
      <c r="E305" s="7" t="s">
        <v>13</v>
      </c>
      <c r="F305" s="20" t="s">
        <v>13</v>
      </c>
      <c r="G305" s="20" t="s">
        <v>13</v>
      </c>
      <c r="H305" s="31" t="s">
        <v>13</v>
      </c>
      <c r="I305" s="20" t="s">
        <v>13</v>
      </c>
      <c r="J305" s="20" t="s">
        <v>13</v>
      </c>
      <c r="K305" s="20" t="s">
        <v>13</v>
      </c>
      <c r="L305" s="31" t="s">
        <v>13</v>
      </c>
    </row>
    <row r="306" spans="1:12" x14ac:dyDescent="0.35">
      <c r="H306" s="31"/>
      <c r="L306" s="31"/>
    </row>
    <row r="307" spans="1:12" x14ac:dyDescent="0.35">
      <c r="A307" s="7" t="s">
        <v>13</v>
      </c>
      <c r="B307" s="20" t="s">
        <v>13</v>
      </c>
      <c r="C307" s="20" t="s">
        <v>13</v>
      </c>
      <c r="D307" s="28" t="s">
        <v>13</v>
      </c>
      <c r="E307" s="7" t="s">
        <v>13</v>
      </c>
      <c r="F307" s="20" t="s">
        <v>13</v>
      </c>
      <c r="G307" s="20" t="s">
        <v>13</v>
      </c>
      <c r="H307" s="31" t="s">
        <v>13</v>
      </c>
      <c r="I307" s="20" t="s">
        <v>13</v>
      </c>
      <c r="J307" s="20" t="s">
        <v>13</v>
      </c>
      <c r="K307" s="20" t="s">
        <v>13</v>
      </c>
      <c r="L307" s="31" t="s">
        <v>13</v>
      </c>
    </row>
    <row r="308" spans="1:12" x14ac:dyDescent="0.35">
      <c r="H308" s="31"/>
      <c r="L308" s="31"/>
    </row>
    <row r="309" spans="1:12" x14ac:dyDescent="0.35">
      <c r="A309" s="7" t="s">
        <v>13</v>
      </c>
      <c r="B309" s="20" t="s">
        <v>13</v>
      </c>
      <c r="C309" s="20" t="s">
        <v>13</v>
      </c>
      <c r="D309" s="28" t="s">
        <v>13</v>
      </c>
      <c r="E309" s="7" t="s">
        <v>13</v>
      </c>
      <c r="F309" s="20" t="s">
        <v>13</v>
      </c>
      <c r="G309" s="20" t="s">
        <v>13</v>
      </c>
      <c r="H309" s="31" t="s">
        <v>13</v>
      </c>
      <c r="I309" s="20" t="s">
        <v>13</v>
      </c>
      <c r="J309" s="20" t="s">
        <v>13</v>
      </c>
      <c r="K309" s="20" t="s">
        <v>13</v>
      </c>
      <c r="L309" s="31" t="s">
        <v>13</v>
      </c>
    </row>
    <row r="310" spans="1:12" x14ac:dyDescent="0.35">
      <c r="H310" s="31"/>
      <c r="L310" s="31"/>
    </row>
    <row r="311" spans="1:12" x14ac:dyDescent="0.35">
      <c r="A311" s="7" t="s">
        <v>13</v>
      </c>
      <c r="B311" s="20" t="s">
        <v>13</v>
      </c>
      <c r="C311" s="20" t="s">
        <v>13</v>
      </c>
      <c r="D311" s="28" t="s">
        <v>13</v>
      </c>
      <c r="E311" s="7" t="s">
        <v>13</v>
      </c>
      <c r="F311" s="20" t="s">
        <v>13</v>
      </c>
      <c r="G311" s="20" t="s">
        <v>13</v>
      </c>
      <c r="H311" s="31" t="s">
        <v>13</v>
      </c>
      <c r="I311" s="20" t="s">
        <v>13</v>
      </c>
      <c r="J311" s="20" t="s">
        <v>13</v>
      </c>
      <c r="K311" s="20" t="s">
        <v>13</v>
      </c>
      <c r="L311" s="31" t="s">
        <v>13</v>
      </c>
    </row>
    <row r="312" spans="1:12" x14ac:dyDescent="0.35">
      <c r="H312" s="31"/>
      <c r="L312" s="31"/>
    </row>
    <row r="313" spans="1:12" x14ac:dyDescent="0.35">
      <c r="A313" s="7" t="s">
        <v>13</v>
      </c>
      <c r="B313" s="20" t="s">
        <v>13</v>
      </c>
      <c r="C313" s="20" t="s">
        <v>13</v>
      </c>
      <c r="D313" s="28" t="s">
        <v>13</v>
      </c>
      <c r="E313" s="7" t="s">
        <v>13</v>
      </c>
      <c r="F313" s="20" t="s">
        <v>13</v>
      </c>
      <c r="G313" s="20" t="s">
        <v>13</v>
      </c>
      <c r="H313" s="31" t="s">
        <v>13</v>
      </c>
      <c r="I313" s="20" t="s">
        <v>13</v>
      </c>
      <c r="J313" s="20" t="s">
        <v>13</v>
      </c>
      <c r="K313" s="20" t="s">
        <v>13</v>
      </c>
      <c r="L313" s="31" t="s">
        <v>13</v>
      </c>
    </row>
    <row r="314" spans="1:12" x14ac:dyDescent="0.35">
      <c r="H314" s="31"/>
      <c r="L314" s="31"/>
    </row>
    <row r="315" spans="1:12" x14ac:dyDescent="0.35">
      <c r="A315" s="7" t="s">
        <v>13</v>
      </c>
      <c r="B315" s="20" t="s">
        <v>13</v>
      </c>
      <c r="C315" s="20" t="s">
        <v>13</v>
      </c>
      <c r="D315" s="28" t="s">
        <v>13</v>
      </c>
      <c r="E315" s="7" t="s">
        <v>13</v>
      </c>
      <c r="F315" s="20" t="s">
        <v>13</v>
      </c>
      <c r="G315" s="20" t="s">
        <v>13</v>
      </c>
      <c r="H315" s="31" t="s">
        <v>13</v>
      </c>
      <c r="I315" s="20" t="s">
        <v>13</v>
      </c>
      <c r="J315" s="20" t="s">
        <v>13</v>
      </c>
      <c r="K315" s="20" t="s">
        <v>13</v>
      </c>
      <c r="L315" s="31" t="s">
        <v>13</v>
      </c>
    </row>
    <row r="316" spans="1:12" x14ac:dyDescent="0.35">
      <c r="H316" s="31"/>
      <c r="L316" s="31"/>
    </row>
    <row r="317" spans="1:12" x14ac:dyDescent="0.35">
      <c r="A317" s="7" t="s">
        <v>13</v>
      </c>
      <c r="B317" s="20" t="s">
        <v>13</v>
      </c>
      <c r="C317" s="20" t="s">
        <v>13</v>
      </c>
      <c r="D317" s="28" t="s">
        <v>13</v>
      </c>
      <c r="E317" s="7" t="s">
        <v>13</v>
      </c>
      <c r="F317" s="20" t="s">
        <v>13</v>
      </c>
      <c r="G317" s="20" t="s">
        <v>13</v>
      </c>
      <c r="H317" s="31" t="s">
        <v>13</v>
      </c>
      <c r="I317" s="20" t="s">
        <v>13</v>
      </c>
      <c r="J317" s="20" t="s">
        <v>13</v>
      </c>
      <c r="K317" s="20" t="s">
        <v>13</v>
      </c>
      <c r="L317" s="31" t="s">
        <v>13</v>
      </c>
    </row>
    <row r="318" spans="1:12" x14ac:dyDescent="0.35">
      <c r="H318" s="31"/>
      <c r="L318" s="31"/>
    </row>
    <row r="319" spans="1:12" x14ac:dyDescent="0.35">
      <c r="A319" s="7" t="s">
        <v>13</v>
      </c>
      <c r="B319" s="20" t="s">
        <v>13</v>
      </c>
      <c r="C319" s="20" t="s">
        <v>13</v>
      </c>
      <c r="D319" s="28" t="s">
        <v>13</v>
      </c>
      <c r="E319" s="7" t="s">
        <v>13</v>
      </c>
      <c r="F319" s="20" t="s">
        <v>13</v>
      </c>
      <c r="G319" s="20" t="s">
        <v>13</v>
      </c>
      <c r="H319" s="31" t="s">
        <v>13</v>
      </c>
      <c r="I319" s="20" t="s">
        <v>13</v>
      </c>
      <c r="J319" s="20" t="s">
        <v>13</v>
      </c>
      <c r="K319" s="20" t="s">
        <v>13</v>
      </c>
      <c r="L319" s="31" t="s">
        <v>13</v>
      </c>
    </row>
    <row r="320" spans="1:12" x14ac:dyDescent="0.35">
      <c r="H320" s="31"/>
      <c r="L320" s="31"/>
    </row>
    <row r="321" spans="1:12" x14ac:dyDescent="0.35">
      <c r="A321" s="7" t="s">
        <v>13</v>
      </c>
      <c r="B321" s="20" t="s">
        <v>13</v>
      </c>
      <c r="C321" s="20" t="s">
        <v>13</v>
      </c>
      <c r="D321" s="28" t="s">
        <v>13</v>
      </c>
      <c r="E321" s="7" t="s">
        <v>13</v>
      </c>
      <c r="F321" s="20" t="s">
        <v>13</v>
      </c>
      <c r="G321" s="20" t="s">
        <v>13</v>
      </c>
      <c r="H321" s="31" t="s">
        <v>13</v>
      </c>
      <c r="I321" s="20" t="s">
        <v>13</v>
      </c>
      <c r="J321" s="20" t="s">
        <v>13</v>
      </c>
      <c r="K321" s="20" t="s">
        <v>13</v>
      </c>
      <c r="L321" s="31" t="s">
        <v>13</v>
      </c>
    </row>
    <row r="322" spans="1:12" x14ac:dyDescent="0.35">
      <c r="H322" s="31"/>
      <c r="L322" s="31"/>
    </row>
    <row r="323" spans="1:12" x14ac:dyDescent="0.35">
      <c r="A323" s="7" t="s">
        <v>13</v>
      </c>
      <c r="B323" s="20" t="s">
        <v>13</v>
      </c>
      <c r="C323" s="20" t="s">
        <v>13</v>
      </c>
      <c r="D323" s="28" t="s">
        <v>13</v>
      </c>
      <c r="E323" s="7" t="s">
        <v>13</v>
      </c>
      <c r="F323" s="20" t="s">
        <v>13</v>
      </c>
      <c r="G323" s="20" t="s">
        <v>13</v>
      </c>
      <c r="H323" s="31" t="s">
        <v>13</v>
      </c>
      <c r="I323" s="20" t="s">
        <v>13</v>
      </c>
      <c r="J323" s="20" t="s">
        <v>13</v>
      </c>
      <c r="K323" s="20" t="s">
        <v>13</v>
      </c>
      <c r="L323" s="31" t="s">
        <v>13</v>
      </c>
    </row>
    <row r="324" spans="1:12" x14ac:dyDescent="0.35">
      <c r="H324" s="31"/>
      <c r="L324" s="31"/>
    </row>
    <row r="325" spans="1:12" x14ac:dyDescent="0.35">
      <c r="A325" s="7" t="s">
        <v>13</v>
      </c>
      <c r="B325" s="20" t="s">
        <v>13</v>
      </c>
      <c r="C325" s="20" t="s">
        <v>13</v>
      </c>
      <c r="D325" s="28" t="s">
        <v>13</v>
      </c>
      <c r="E325" s="7" t="s">
        <v>13</v>
      </c>
      <c r="F325" s="20" t="s">
        <v>13</v>
      </c>
      <c r="G325" s="20" t="s">
        <v>13</v>
      </c>
      <c r="H325" s="31" t="s">
        <v>13</v>
      </c>
      <c r="I325" s="20" t="s">
        <v>13</v>
      </c>
      <c r="J325" s="20" t="s">
        <v>13</v>
      </c>
      <c r="K325" s="20" t="s">
        <v>13</v>
      </c>
      <c r="L325" s="31" t="s">
        <v>13</v>
      </c>
    </row>
    <row r="326" spans="1:12" x14ac:dyDescent="0.35">
      <c r="H326" s="31"/>
      <c r="L326" s="31"/>
    </row>
    <row r="327" spans="1:12" x14ac:dyDescent="0.35">
      <c r="A327" s="7" t="s">
        <v>13</v>
      </c>
      <c r="B327" s="20" t="s">
        <v>13</v>
      </c>
      <c r="C327" s="20" t="s">
        <v>13</v>
      </c>
      <c r="D327" s="28" t="s">
        <v>13</v>
      </c>
      <c r="E327" s="7" t="s">
        <v>13</v>
      </c>
      <c r="F327" s="20" t="s">
        <v>13</v>
      </c>
      <c r="G327" s="20" t="s">
        <v>13</v>
      </c>
      <c r="H327" s="31" t="s">
        <v>13</v>
      </c>
      <c r="I327" s="20" t="s">
        <v>13</v>
      </c>
      <c r="J327" s="20" t="s">
        <v>13</v>
      </c>
      <c r="K327" s="20" t="s">
        <v>13</v>
      </c>
      <c r="L327" s="31" t="s">
        <v>13</v>
      </c>
    </row>
    <row r="328" spans="1:12" x14ac:dyDescent="0.35">
      <c r="H328" s="31"/>
      <c r="L328" s="31"/>
    </row>
    <row r="329" spans="1:12" x14ac:dyDescent="0.35">
      <c r="A329" s="7" t="s">
        <v>13</v>
      </c>
      <c r="B329" s="20" t="s">
        <v>13</v>
      </c>
      <c r="C329" s="20" t="s">
        <v>13</v>
      </c>
      <c r="D329" s="28" t="s">
        <v>13</v>
      </c>
      <c r="E329" s="7" t="s">
        <v>13</v>
      </c>
      <c r="F329" s="20" t="s">
        <v>13</v>
      </c>
      <c r="G329" s="20" t="s">
        <v>13</v>
      </c>
      <c r="H329" s="31" t="s">
        <v>13</v>
      </c>
      <c r="I329" s="20" t="s">
        <v>13</v>
      </c>
      <c r="J329" s="20" t="s">
        <v>13</v>
      </c>
      <c r="K329" s="20" t="s">
        <v>13</v>
      </c>
      <c r="L329" s="31" t="s">
        <v>13</v>
      </c>
    </row>
    <row r="330" spans="1:12" x14ac:dyDescent="0.35">
      <c r="H330" s="31"/>
      <c r="L330" s="31"/>
    </row>
    <row r="331" spans="1:12" x14ac:dyDescent="0.35">
      <c r="A331" s="7" t="s">
        <v>13</v>
      </c>
      <c r="B331" s="20" t="s">
        <v>13</v>
      </c>
      <c r="C331" s="20" t="s">
        <v>13</v>
      </c>
      <c r="D331" s="28" t="s">
        <v>13</v>
      </c>
      <c r="E331" s="7" t="s">
        <v>13</v>
      </c>
      <c r="F331" s="20" t="s">
        <v>13</v>
      </c>
      <c r="G331" s="20" t="s">
        <v>13</v>
      </c>
      <c r="H331" s="31" t="s">
        <v>13</v>
      </c>
      <c r="I331" s="20" t="s">
        <v>13</v>
      </c>
      <c r="J331" s="20" t="s">
        <v>13</v>
      </c>
      <c r="K331" s="20" t="s">
        <v>13</v>
      </c>
      <c r="L331" s="31" t="s">
        <v>13</v>
      </c>
    </row>
    <row r="332" spans="1:12" x14ac:dyDescent="0.35">
      <c r="H332" s="31"/>
      <c r="L332" s="31"/>
    </row>
    <row r="333" spans="1:12" x14ac:dyDescent="0.35">
      <c r="A333" s="7" t="s">
        <v>13</v>
      </c>
      <c r="B333" s="20" t="s">
        <v>13</v>
      </c>
      <c r="C333" s="20" t="s">
        <v>13</v>
      </c>
      <c r="D333" s="28" t="s">
        <v>13</v>
      </c>
      <c r="E333" s="7" t="s">
        <v>13</v>
      </c>
      <c r="F333" s="20" t="s">
        <v>13</v>
      </c>
      <c r="G333" s="20" t="s">
        <v>13</v>
      </c>
      <c r="H333" s="31" t="s">
        <v>13</v>
      </c>
      <c r="I333" s="20" t="s">
        <v>13</v>
      </c>
      <c r="J333" s="20" t="s">
        <v>13</v>
      </c>
      <c r="K333" s="20" t="s">
        <v>13</v>
      </c>
      <c r="L333" s="31" t="s">
        <v>13</v>
      </c>
    </row>
    <row r="334" spans="1:12" x14ac:dyDescent="0.35">
      <c r="H334" s="31"/>
      <c r="L334" s="31"/>
    </row>
    <row r="335" spans="1:12" x14ac:dyDescent="0.35">
      <c r="A335" s="7" t="s">
        <v>13</v>
      </c>
      <c r="B335" s="20" t="s">
        <v>13</v>
      </c>
      <c r="C335" s="20" t="s">
        <v>13</v>
      </c>
      <c r="D335" s="28" t="s">
        <v>13</v>
      </c>
      <c r="E335" s="7" t="s">
        <v>13</v>
      </c>
      <c r="F335" s="20" t="s">
        <v>13</v>
      </c>
      <c r="G335" s="20" t="s">
        <v>13</v>
      </c>
      <c r="H335" s="31" t="s">
        <v>13</v>
      </c>
      <c r="I335" s="20" t="s">
        <v>13</v>
      </c>
      <c r="J335" s="20" t="s">
        <v>13</v>
      </c>
      <c r="K335" s="20" t="s">
        <v>13</v>
      </c>
      <c r="L335" s="31" t="s">
        <v>13</v>
      </c>
    </row>
    <row r="336" spans="1:12" x14ac:dyDescent="0.35">
      <c r="H336" s="31"/>
      <c r="L336" s="31"/>
    </row>
    <row r="337" spans="1:12" x14ac:dyDescent="0.35">
      <c r="A337" s="7" t="s">
        <v>13</v>
      </c>
      <c r="B337" s="20" t="s">
        <v>13</v>
      </c>
      <c r="C337" s="20" t="s">
        <v>13</v>
      </c>
      <c r="D337" s="28" t="s">
        <v>13</v>
      </c>
      <c r="E337" s="7" t="s">
        <v>13</v>
      </c>
      <c r="F337" s="20" t="s">
        <v>13</v>
      </c>
      <c r="G337" s="20" t="s">
        <v>13</v>
      </c>
      <c r="H337" s="31" t="s">
        <v>13</v>
      </c>
      <c r="I337" s="20" t="s">
        <v>13</v>
      </c>
      <c r="J337" s="20" t="s">
        <v>13</v>
      </c>
      <c r="K337" s="20" t="s">
        <v>13</v>
      </c>
      <c r="L337" s="31" t="s">
        <v>13</v>
      </c>
    </row>
    <row r="338" spans="1:12" x14ac:dyDescent="0.35">
      <c r="H338" s="31"/>
      <c r="L338" s="31"/>
    </row>
    <row r="339" spans="1:12" x14ac:dyDescent="0.35">
      <c r="A339" s="7" t="s">
        <v>13</v>
      </c>
      <c r="B339" s="20" t="s">
        <v>13</v>
      </c>
      <c r="C339" s="20" t="s">
        <v>13</v>
      </c>
      <c r="D339" s="28" t="s">
        <v>13</v>
      </c>
      <c r="E339" s="7" t="s">
        <v>13</v>
      </c>
      <c r="F339" s="20" t="s">
        <v>13</v>
      </c>
      <c r="G339" s="20" t="s">
        <v>13</v>
      </c>
      <c r="H339" s="31" t="s">
        <v>13</v>
      </c>
      <c r="I339" s="20" t="s">
        <v>13</v>
      </c>
      <c r="J339" s="20" t="s">
        <v>13</v>
      </c>
      <c r="K339" s="20" t="s">
        <v>13</v>
      </c>
      <c r="L339" s="31" t="s">
        <v>13</v>
      </c>
    </row>
    <row r="340" spans="1:12" x14ac:dyDescent="0.35">
      <c r="H340" s="31"/>
      <c r="L340" s="31"/>
    </row>
    <row r="341" spans="1:12" x14ac:dyDescent="0.35">
      <c r="A341" s="7" t="s">
        <v>13</v>
      </c>
      <c r="B341" s="20" t="s">
        <v>13</v>
      </c>
      <c r="C341" s="20" t="s">
        <v>13</v>
      </c>
      <c r="D341" s="28" t="s">
        <v>13</v>
      </c>
      <c r="E341" s="7" t="s">
        <v>13</v>
      </c>
      <c r="F341" s="20" t="s">
        <v>13</v>
      </c>
      <c r="G341" s="20" t="s">
        <v>13</v>
      </c>
      <c r="H341" s="31" t="s">
        <v>13</v>
      </c>
      <c r="I341" s="20" t="s">
        <v>13</v>
      </c>
      <c r="J341" s="20" t="s">
        <v>13</v>
      </c>
      <c r="K341" s="20" t="s">
        <v>13</v>
      </c>
      <c r="L341" s="31" t="s">
        <v>13</v>
      </c>
    </row>
    <row r="342" spans="1:12" x14ac:dyDescent="0.35">
      <c r="H342" s="31"/>
      <c r="L342" s="31"/>
    </row>
    <row r="343" spans="1:12" x14ac:dyDescent="0.35">
      <c r="A343" s="7" t="s">
        <v>13</v>
      </c>
      <c r="B343" s="20" t="s">
        <v>13</v>
      </c>
      <c r="C343" s="20" t="s">
        <v>13</v>
      </c>
      <c r="D343" s="28" t="s">
        <v>13</v>
      </c>
      <c r="E343" s="7" t="s">
        <v>13</v>
      </c>
      <c r="F343" s="20" t="s">
        <v>13</v>
      </c>
      <c r="G343" s="20" t="s">
        <v>13</v>
      </c>
      <c r="H343" s="31" t="s">
        <v>13</v>
      </c>
      <c r="I343" s="20" t="s">
        <v>13</v>
      </c>
      <c r="J343" s="20" t="s">
        <v>13</v>
      </c>
      <c r="K343" s="20" t="s">
        <v>13</v>
      </c>
      <c r="L343" s="31" t="s">
        <v>13</v>
      </c>
    </row>
    <row r="344" spans="1:12" x14ac:dyDescent="0.35">
      <c r="H344" s="31"/>
      <c r="L344" s="31"/>
    </row>
    <row r="345" spans="1:12" x14ac:dyDescent="0.35">
      <c r="A345" s="7" t="s">
        <v>13</v>
      </c>
      <c r="B345" s="20" t="s">
        <v>13</v>
      </c>
      <c r="C345" s="20" t="s">
        <v>13</v>
      </c>
      <c r="D345" s="28" t="s">
        <v>13</v>
      </c>
      <c r="E345" s="7" t="s">
        <v>13</v>
      </c>
      <c r="F345" s="20" t="s">
        <v>13</v>
      </c>
      <c r="G345" s="20" t="s">
        <v>13</v>
      </c>
      <c r="H345" s="31" t="s">
        <v>13</v>
      </c>
      <c r="I345" s="20" t="s">
        <v>13</v>
      </c>
      <c r="J345" s="20" t="s">
        <v>13</v>
      </c>
      <c r="K345" s="20" t="s">
        <v>13</v>
      </c>
      <c r="L345" s="31" t="s">
        <v>13</v>
      </c>
    </row>
    <row r="346" spans="1:12" x14ac:dyDescent="0.35">
      <c r="H346" s="31"/>
      <c r="L346" s="31"/>
    </row>
    <row r="347" spans="1:12" x14ac:dyDescent="0.35">
      <c r="A347" s="7" t="s">
        <v>13</v>
      </c>
      <c r="B347" s="20" t="s">
        <v>13</v>
      </c>
      <c r="C347" s="20" t="s">
        <v>13</v>
      </c>
      <c r="D347" s="28" t="s">
        <v>13</v>
      </c>
      <c r="E347" s="7" t="s">
        <v>13</v>
      </c>
      <c r="F347" s="20" t="s">
        <v>13</v>
      </c>
      <c r="G347" s="20" t="s">
        <v>13</v>
      </c>
      <c r="H347" s="31" t="s">
        <v>13</v>
      </c>
      <c r="I347" s="20" t="s">
        <v>13</v>
      </c>
      <c r="J347" s="20" t="s">
        <v>13</v>
      </c>
      <c r="K347" s="20" t="s">
        <v>13</v>
      </c>
      <c r="L347" s="31" t="s">
        <v>13</v>
      </c>
    </row>
    <row r="348" spans="1:12" x14ac:dyDescent="0.35">
      <c r="H348" s="31"/>
      <c r="L348" s="31"/>
    </row>
    <row r="349" spans="1:12" x14ac:dyDescent="0.35">
      <c r="A349" s="7" t="s">
        <v>13</v>
      </c>
      <c r="B349" s="20" t="s">
        <v>13</v>
      </c>
      <c r="C349" s="20" t="s">
        <v>13</v>
      </c>
      <c r="D349" s="28" t="s">
        <v>13</v>
      </c>
      <c r="E349" s="7" t="s">
        <v>13</v>
      </c>
      <c r="F349" s="20" t="s">
        <v>13</v>
      </c>
      <c r="G349" s="20" t="s">
        <v>13</v>
      </c>
      <c r="H349" s="31" t="s">
        <v>13</v>
      </c>
      <c r="I349" s="20" t="s">
        <v>13</v>
      </c>
      <c r="J349" s="20" t="s">
        <v>13</v>
      </c>
      <c r="K349" s="20" t="s">
        <v>13</v>
      </c>
      <c r="L349" s="31" t="s">
        <v>13</v>
      </c>
    </row>
    <row r="350" spans="1:12" x14ac:dyDescent="0.35">
      <c r="H350" s="31"/>
      <c r="L350" s="31"/>
    </row>
    <row r="351" spans="1:12" x14ac:dyDescent="0.35">
      <c r="A351" s="7" t="s">
        <v>13</v>
      </c>
      <c r="B351" s="20" t="s">
        <v>13</v>
      </c>
      <c r="C351" s="20" t="s">
        <v>13</v>
      </c>
      <c r="D351" s="28" t="s">
        <v>13</v>
      </c>
      <c r="E351" s="7" t="s">
        <v>13</v>
      </c>
      <c r="F351" s="20" t="s">
        <v>13</v>
      </c>
      <c r="G351" s="20" t="s">
        <v>13</v>
      </c>
      <c r="H351" s="31" t="s">
        <v>13</v>
      </c>
      <c r="I351" s="20" t="s">
        <v>13</v>
      </c>
      <c r="J351" s="20" t="s">
        <v>13</v>
      </c>
      <c r="K351" s="20" t="s">
        <v>13</v>
      </c>
      <c r="L351" s="31" t="s">
        <v>13</v>
      </c>
    </row>
    <row r="352" spans="1:12" x14ac:dyDescent="0.35">
      <c r="H352" s="31"/>
      <c r="L352" s="31"/>
    </row>
    <row r="353" spans="1:12" x14ac:dyDescent="0.35">
      <c r="A353" s="7" t="s">
        <v>13</v>
      </c>
      <c r="B353" s="20" t="s">
        <v>13</v>
      </c>
      <c r="C353" s="20" t="s">
        <v>13</v>
      </c>
      <c r="D353" s="28" t="s">
        <v>13</v>
      </c>
      <c r="E353" s="7" t="s">
        <v>13</v>
      </c>
      <c r="F353" s="20" t="s">
        <v>13</v>
      </c>
      <c r="G353" s="20" t="s">
        <v>13</v>
      </c>
      <c r="H353" s="31" t="s">
        <v>13</v>
      </c>
      <c r="I353" s="20" t="s">
        <v>13</v>
      </c>
      <c r="J353" s="20" t="s">
        <v>13</v>
      </c>
      <c r="K353" s="20" t="s">
        <v>13</v>
      </c>
      <c r="L353" s="31" t="s">
        <v>13</v>
      </c>
    </row>
    <row r="354" spans="1:12" x14ac:dyDescent="0.35">
      <c r="H354" s="31"/>
      <c r="L354" s="31"/>
    </row>
    <row r="355" spans="1:12" x14ac:dyDescent="0.35">
      <c r="A355" s="7" t="s">
        <v>13</v>
      </c>
      <c r="B355" s="20" t="s">
        <v>13</v>
      </c>
      <c r="C355" s="20" t="s">
        <v>13</v>
      </c>
      <c r="D355" s="28" t="s">
        <v>13</v>
      </c>
      <c r="E355" s="7" t="s">
        <v>13</v>
      </c>
      <c r="F355" s="20" t="s">
        <v>13</v>
      </c>
      <c r="G355" s="20" t="s">
        <v>13</v>
      </c>
      <c r="H355" s="31" t="s">
        <v>13</v>
      </c>
      <c r="I355" s="20" t="s">
        <v>13</v>
      </c>
      <c r="J355" s="20" t="s">
        <v>13</v>
      </c>
      <c r="K355" s="20" t="s">
        <v>13</v>
      </c>
      <c r="L355" s="31" t="s">
        <v>13</v>
      </c>
    </row>
    <row r="356" spans="1:12" x14ac:dyDescent="0.35">
      <c r="H356" s="31"/>
      <c r="L356" s="31"/>
    </row>
    <row r="357" spans="1:12" x14ac:dyDescent="0.35">
      <c r="A357" s="7" t="s">
        <v>13</v>
      </c>
      <c r="B357" s="20" t="s">
        <v>13</v>
      </c>
      <c r="C357" s="20" t="s">
        <v>13</v>
      </c>
      <c r="D357" s="28" t="s">
        <v>13</v>
      </c>
      <c r="E357" s="7" t="s">
        <v>13</v>
      </c>
      <c r="F357" s="20" t="s">
        <v>13</v>
      </c>
      <c r="G357" s="20" t="s">
        <v>13</v>
      </c>
      <c r="H357" s="31" t="s">
        <v>13</v>
      </c>
      <c r="I357" s="20" t="s">
        <v>13</v>
      </c>
      <c r="J357" s="20" t="s">
        <v>13</v>
      </c>
      <c r="K357" s="20" t="s">
        <v>13</v>
      </c>
      <c r="L357" s="31" t="s">
        <v>13</v>
      </c>
    </row>
    <row r="358" spans="1:12" x14ac:dyDescent="0.35">
      <c r="H358" s="31"/>
      <c r="L358" s="31"/>
    </row>
    <row r="359" spans="1:12" x14ac:dyDescent="0.35">
      <c r="A359" s="7" t="s">
        <v>13</v>
      </c>
      <c r="B359" s="20" t="s">
        <v>13</v>
      </c>
      <c r="C359" s="20" t="s">
        <v>13</v>
      </c>
      <c r="D359" s="28" t="s">
        <v>13</v>
      </c>
      <c r="E359" s="7" t="s">
        <v>13</v>
      </c>
      <c r="F359" s="20" t="s">
        <v>13</v>
      </c>
      <c r="G359" s="20" t="s">
        <v>13</v>
      </c>
      <c r="H359" s="31" t="s">
        <v>13</v>
      </c>
      <c r="I359" s="20" t="s">
        <v>13</v>
      </c>
      <c r="J359" s="20" t="s">
        <v>13</v>
      </c>
      <c r="K359" s="20" t="s">
        <v>13</v>
      </c>
      <c r="L359" s="31" t="s">
        <v>13</v>
      </c>
    </row>
    <row r="360" spans="1:12" x14ac:dyDescent="0.35">
      <c r="H360" s="31"/>
      <c r="L360" s="31"/>
    </row>
    <row r="361" spans="1:12" x14ac:dyDescent="0.35">
      <c r="A361" s="7" t="s">
        <v>13</v>
      </c>
      <c r="B361" s="20" t="s">
        <v>13</v>
      </c>
      <c r="C361" s="20" t="s">
        <v>13</v>
      </c>
      <c r="D361" s="28" t="s">
        <v>13</v>
      </c>
      <c r="E361" s="7" t="s">
        <v>13</v>
      </c>
      <c r="F361" s="20" t="s">
        <v>13</v>
      </c>
      <c r="G361" s="20" t="s">
        <v>13</v>
      </c>
      <c r="H361" s="31" t="s">
        <v>13</v>
      </c>
      <c r="I361" s="20" t="s">
        <v>13</v>
      </c>
      <c r="J361" s="20" t="s">
        <v>13</v>
      </c>
      <c r="K361" s="20" t="s">
        <v>13</v>
      </c>
      <c r="L361" s="31" t="s">
        <v>13</v>
      </c>
    </row>
    <row r="362" spans="1:12" x14ac:dyDescent="0.35">
      <c r="H362" s="31"/>
      <c r="L362" s="31"/>
    </row>
    <row r="363" spans="1:12" x14ac:dyDescent="0.35">
      <c r="A363" s="7" t="s">
        <v>13</v>
      </c>
      <c r="B363" s="20" t="s">
        <v>13</v>
      </c>
      <c r="C363" s="20" t="s">
        <v>13</v>
      </c>
      <c r="D363" s="28" t="s">
        <v>13</v>
      </c>
      <c r="E363" s="7" t="s">
        <v>13</v>
      </c>
      <c r="F363" s="20" t="s">
        <v>13</v>
      </c>
      <c r="G363" s="20" t="s">
        <v>13</v>
      </c>
      <c r="H363" s="31" t="s">
        <v>13</v>
      </c>
      <c r="I363" s="20" t="s">
        <v>13</v>
      </c>
      <c r="J363" s="20" t="s">
        <v>13</v>
      </c>
      <c r="K363" s="20" t="s">
        <v>13</v>
      </c>
      <c r="L363" s="31" t="s">
        <v>13</v>
      </c>
    </row>
    <row r="364" spans="1:12" x14ac:dyDescent="0.35">
      <c r="H364" s="31"/>
      <c r="L364" s="31"/>
    </row>
    <row r="365" spans="1:12" x14ac:dyDescent="0.35">
      <c r="A365" s="7" t="s">
        <v>13</v>
      </c>
      <c r="B365" s="20" t="s">
        <v>13</v>
      </c>
      <c r="C365" s="20" t="s">
        <v>13</v>
      </c>
      <c r="D365" s="28" t="s">
        <v>13</v>
      </c>
      <c r="E365" s="7" t="s">
        <v>13</v>
      </c>
      <c r="F365" s="20" t="s">
        <v>13</v>
      </c>
      <c r="G365" s="20" t="s">
        <v>13</v>
      </c>
      <c r="H365" s="31" t="s">
        <v>13</v>
      </c>
      <c r="I365" s="20" t="s">
        <v>13</v>
      </c>
      <c r="J365" s="20" t="s">
        <v>13</v>
      </c>
      <c r="K365" s="20" t="s">
        <v>13</v>
      </c>
      <c r="L365" s="31" t="s">
        <v>13</v>
      </c>
    </row>
    <row r="366" spans="1:12" x14ac:dyDescent="0.35">
      <c r="H366" s="31"/>
      <c r="L366" s="31"/>
    </row>
    <row r="367" spans="1:12" x14ac:dyDescent="0.35">
      <c r="A367" s="7" t="s">
        <v>13</v>
      </c>
      <c r="B367" s="20" t="s">
        <v>13</v>
      </c>
      <c r="C367" s="20" t="s">
        <v>13</v>
      </c>
      <c r="D367" s="28" t="s">
        <v>13</v>
      </c>
      <c r="E367" s="7" t="s">
        <v>13</v>
      </c>
      <c r="F367" s="20" t="s">
        <v>13</v>
      </c>
      <c r="G367" s="20" t="s">
        <v>13</v>
      </c>
      <c r="H367" s="31" t="s">
        <v>13</v>
      </c>
      <c r="I367" s="20" t="s">
        <v>13</v>
      </c>
      <c r="J367" s="20" t="s">
        <v>13</v>
      </c>
      <c r="K367" s="20" t="s">
        <v>13</v>
      </c>
      <c r="L367" s="31" t="s">
        <v>13</v>
      </c>
    </row>
    <row r="368" spans="1:12" x14ac:dyDescent="0.35">
      <c r="H368" s="31"/>
      <c r="L368" s="31"/>
    </row>
    <row r="369" spans="1:12" x14ac:dyDescent="0.35">
      <c r="A369" s="7" t="s">
        <v>13</v>
      </c>
      <c r="B369" s="20" t="s">
        <v>13</v>
      </c>
      <c r="C369" s="20" t="s">
        <v>13</v>
      </c>
      <c r="D369" s="28" t="s">
        <v>13</v>
      </c>
      <c r="E369" s="7" t="s">
        <v>13</v>
      </c>
      <c r="F369" s="20" t="s">
        <v>13</v>
      </c>
      <c r="G369" s="20" t="s">
        <v>13</v>
      </c>
      <c r="H369" s="31" t="s">
        <v>13</v>
      </c>
      <c r="I369" s="20" t="s">
        <v>13</v>
      </c>
      <c r="J369" s="20" t="s">
        <v>13</v>
      </c>
      <c r="K369" s="20" t="s">
        <v>13</v>
      </c>
      <c r="L369" s="31" t="s">
        <v>13</v>
      </c>
    </row>
    <row r="370" spans="1:12" x14ac:dyDescent="0.35">
      <c r="H370" s="31"/>
      <c r="L370" s="31"/>
    </row>
    <row r="371" spans="1:12" x14ac:dyDescent="0.35">
      <c r="A371" s="7" t="s">
        <v>13</v>
      </c>
      <c r="B371" s="20" t="s">
        <v>13</v>
      </c>
      <c r="C371" s="20" t="s">
        <v>13</v>
      </c>
      <c r="D371" s="28" t="s">
        <v>13</v>
      </c>
      <c r="E371" s="7" t="s">
        <v>13</v>
      </c>
      <c r="F371" s="20" t="s">
        <v>13</v>
      </c>
      <c r="G371" s="20" t="s">
        <v>13</v>
      </c>
      <c r="H371" s="31" t="s">
        <v>13</v>
      </c>
      <c r="I371" s="20" t="s">
        <v>13</v>
      </c>
      <c r="J371" s="20" t="s">
        <v>13</v>
      </c>
      <c r="K371" s="20" t="s">
        <v>13</v>
      </c>
      <c r="L371" s="31" t="s">
        <v>13</v>
      </c>
    </row>
    <row r="372" spans="1:12" x14ac:dyDescent="0.35">
      <c r="H372" s="31"/>
      <c r="L372" s="31"/>
    </row>
    <row r="373" spans="1:12" x14ac:dyDescent="0.35">
      <c r="A373" s="7" t="s">
        <v>13</v>
      </c>
      <c r="B373" s="20" t="s">
        <v>13</v>
      </c>
      <c r="C373" s="20" t="s">
        <v>13</v>
      </c>
      <c r="D373" s="28" t="s">
        <v>13</v>
      </c>
      <c r="E373" s="7" t="s">
        <v>13</v>
      </c>
      <c r="F373" s="20" t="s">
        <v>13</v>
      </c>
      <c r="G373" s="20" t="s">
        <v>13</v>
      </c>
      <c r="H373" s="31" t="s">
        <v>13</v>
      </c>
      <c r="I373" s="20" t="s">
        <v>13</v>
      </c>
      <c r="J373" s="20" t="s">
        <v>13</v>
      </c>
      <c r="K373" s="20" t="s">
        <v>13</v>
      </c>
      <c r="L373" s="31" t="s">
        <v>13</v>
      </c>
    </row>
    <row r="374" spans="1:12" x14ac:dyDescent="0.35">
      <c r="H374" s="31"/>
      <c r="L374" s="31"/>
    </row>
    <row r="375" spans="1:12" x14ac:dyDescent="0.35">
      <c r="A375" s="7" t="s">
        <v>13</v>
      </c>
      <c r="B375" s="20" t="s">
        <v>13</v>
      </c>
      <c r="C375" s="20" t="s">
        <v>13</v>
      </c>
      <c r="D375" s="28" t="s">
        <v>13</v>
      </c>
      <c r="E375" s="7" t="s">
        <v>13</v>
      </c>
      <c r="F375" s="20" t="s">
        <v>13</v>
      </c>
      <c r="G375" s="20" t="s">
        <v>13</v>
      </c>
      <c r="H375" s="31" t="s">
        <v>13</v>
      </c>
      <c r="I375" s="20" t="s">
        <v>13</v>
      </c>
      <c r="J375" s="20" t="s">
        <v>13</v>
      </c>
      <c r="K375" s="20" t="s">
        <v>13</v>
      </c>
      <c r="L375" s="31" t="s">
        <v>13</v>
      </c>
    </row>
    <row r="376" spans="1:12" x14ac:dyDescent="0.35">
      <c r="H376" s="31"/>
      <c r="L376" s="31"/>
    </row>
    <row r="377" spans="1:12" x14ac:dyDescent="0.35">
      <c r="A377" s="7" t="s">
        <v>13</v>
      </c>
      <c r="B377" s="20" t="s">
        <v>13</v>
      </c>
      <c r="C377" s="20" t="s">
        <v>13</v>
      </c>
      <c r="D377" s="28" t="s">
        <v>13</v>
      </c>
      <c r="E377" s="7" t="s">
        <v>13</v>
      </c>
      <c r="F377" s="20" t="s">
        <v>13</v>
      </c>
      <c r="G377" s="20" t="s">
        <v>13</v>
      </c>
      <c r="H377" s="31" t="s">
        <v>13</v>
      </c>
      <c r="I377" s="20" t="s">
        <v>13</v>
      </c>
      <c r="J377" s="20" t="s">
        <v>13</v>
      </c>
      <c r="K377" s="20" t="s">
        <v>13</v>
      </c>
      <c r="L377" s="31" t="s">
        <v>13</v>
      </c>
    </row>
    <row r="378" spans="1:12" x14ac:dyDescent="0.35">
      <c r="H378" s="31"/>
      <c r="L378" s="31"/>
    </row>
    <row r="379" spans="1:12" x14ac:dyDescent="0.35">
      <c r="A379" s="7" t="s">
        <v>13</v>
      </c>
      <c r="B379" s="20" t="s">
        <v>13</v>
      </c>
      <c r="C379" s="20" t="s">
        <v>13</v>
      </c>
      <c r="D379" s="28" t="s">
        <v>13</v>
      </c>
      <c r="E379" s="7" t="s">
        <v>13</v>
      </c>
      <c r="F379" s="20" t="s">
        <v>13</v>
      </c>
      <c r="G379" s="20" t="s">
        <v>13</v>
      </c>
      <c r="H379" s="31" t="s">
        <v>13</v>
      </c>
      <c r="I379" s="20" t="s">
        <v>13</v>
      </c>
      <c r="J379" s="20" t="s">
        <v>13</v>
      </c>
      <c r="K379" s="20" t="s">
        <v>13</v>
      </c>
      <c r="L379" s="31" t="s">
        <v>13</v>
      </c>
    </row>
    <row r="380" spans="1:12" x14ac:dyDescent="0.35">
      <c r="H380" s="31"/>
      <c r="L380" s="31"/>
    </row>
    <row r="381" spans="1:12" x14ac:dyDescent="0.35">
      <c r="A381" s="7" t="s">
        <v>13</v>
      </c>
      <c r="B381" s="20" t="s">
        <v>13</v>
      </c>
      <c r="C381" s="20" t="s">
        <v>13</v>
      </c>
      <c r="D381" s="28" t="s">
        <v>13</v>
      </c>
      <c r="E381" s="7" t="s">
        <v>13</v>
      </c>
      <c r="F381" s="20" t="s">
        <v>13</v>
      </c>
      <c r="G381" s="20" t="s">
        <v>13</v>
      </c>
      <c r="H381" s="31" t="s">
        <v>13</v>
      </c>
      <c r="I381" s="20" t="s">
        <v>13</v>
      </c>
      <c r="J381" s="20" t="s">
        <v>13</v>
      </c>
      <c r="K381" s="20" t="s">
        <v>13</v>
      </c>
      <c r="L381" s="31" t="s">
        <v>13</v>
      </c>
    </row>
    <row r="382" spans="1:12" x14ac:dyDescent="0.35">
      <c r="H382" s="31"/>
      <c r="L382" s="31"/>
    </row>
    <row r="383" spans="1:12" x14ac:dyDescent="0.35">
      <c r="A383" s="7" t="s">
        <v>13</v>
      </c>
      <c r="B383" s="20" t="s">
        <v>13</v>
      </c>
      <c r="C383" s="20" t="s">
        <v>13</v>
      </c>
      <c r="D383" s="28" t="s">
        <v>13</v>
      </c>
      <c r="E383" s="7" t="s">
        <v>13</v>
      </c>
      <c r="F383" s="20" t="s">
        <v>13</v>
      </c>
      <c r="G383" s="20" t="s">
        <v>13</v>
      </c>
      <c r="H383" s="31" t="s">
        <v>13</v>
      </c>
      <c r="I383" s="20" t="s">
        <v>13</v>
      </c>
      <c r="J383" s="20" t="s">
        <v>13</v>
      </c>
      <c r="K383" s="20" t="s">
        <v>13</v>
      </c>
      <c r="L383" s="31" t="s">
        <v>13</v>
      </c>
    </row>
    <row r="384" spans="1:12" x14ac:dyDescent="0.35">
      <c r="H384" s="31"/>
      <c r="L384" s="31"/>
    </row>
    <row r="385" spans="1:12" x14ac:dyDescent="0.35">
      <c r="A385" s="7" t="s">
        <v>13</v>
      </c>
      <c r="B385" s="20" t="s">
        <v>13</v>
      </c>
      <c r="C385" s="20" t="s">
        <v>13</v>
      </c>
      <c r="D385" s="28" t="s">
        <v>13</v>
      </c>
      <c r="E385" s="7" t="s">
        <v>13</v>
      </c>
      <c r="F385" s="20" t="s">
        <v>13</v>
      </c>
      <c r="G385" s="20" t="s">
        <v>13</v>
      </c>
      <c r="H385" s="31" t="s">
        <v>13</v>
      </c>
      <c r="I385" s="20" t="s">
        <v>13</v>
      </c>
      <c r="J385" s="20" t="s">
        <v>13</v>
      </c>
      <c r="K385" s="20" t="s">
        <v>13</v>
      </c>
      <c r="L385" s="31" t="s">
        <v>13</v>
      </c>
    </row>
    <row r="386" spans="1:12" x14ac:dyDescent="0.35">
      <c r="H386" s="31"/>
      <c r="L386" s="31"/>
    </row>
    <row r="387" spans="1:12" x14ac:dyDescent="0.35">
      <c r="A387" s="7" t="s">
        <v>13</v>
      </c>
      <c r="B387" s="20" t="s">
        <v>13</v>
      </c>
      <c r="C387" s="20" t="s">
        <v>13</v>
      </c>
      <c r="D387" s="28" t="s">
        <v>13</v>
      </c>
      <c r="E387" s="7" t="s">
        <v>13</v>
      </c>
      <c r="F387" s="20" t="s">
        <v>13</v>
      </c>
      <c r="G387" s="20" t="s">
        <v>13</v>
      </c>
      <c r="H387" s="31" t="s">
        <v>13</v>
      </c>
      <c r="I387" s="20" t="s">
        <v>13</v>
      </c>
      <c r="J387" s="20" t="s">
        <v>13</v>
      </c>
      <c r="K387" s="20" t="s">
        <v>13</v>
      </c>
      <c r="L387" s="31" t="s">
        <v>13</v>
      </c>
    </row>
    <row r="388" spans="1:12" x14ac:dyDescent="0.35">
      <c r="H388" s="31"/>
      <c r="L388" s="31"/>
    </row>
    <row r="389" spans="1:12" x14ac:dyDescent="0.35">
      <c r="A389" s="7" t="s">
        <v>13</v>
      </c>
      <c r="B389" s="20" t="s">
        <v>13</v>
      </c>
      <c r="C389" s="20" t="s">
        <v>13</v>
      </c>
      <c r="D389" s="28" t="s">
        <v>13</v>
      </c>
      <c r="E389" s="7" t="s">
        <v>13</v>
      </c>
      <c r="F389" s="20" t="s">
        <v>13</v>
      </c>
      <c r="G389" s="20" t="s">
        <v>13</v>
      </c>
      <c r="H389" s="31" t="s">
        <v>13</v>
      </c>
      <c r="I389" s="20" t="s">
        <v>13</v>
      </c>
      <c r="J389" s="20" t="s">
        <v>13</v>
      </c>
      <c r="K389" s="20" t="s">
        <v>13</v>
      </c>
      <c r="L389" s="31" t="s">
        <v>13</v>
      </c>
    </row>
    <row r="390" spans="1:12" x14ac:dyDescent="0.35">
      <c r="H390" s="31"/>
      <c r="L390" s="31"/>
    </row>
    <row r="391" spans="1:12" x14ac:dyDescent="0.35">
      <c r="A391" s="7" t="s">
        <v>13</v>
      </c>
      <c r="B391" s="20" t="s">
        <v>13</v>
      </c>
      <c r="C391" s="20" t="s">
        <v>13</v>
      </c>
      <c r="D391" s="28" t="s">
        <v>13</v>
      </c>
      <c r="E391" s="7" t="s">
        <v>13</v>
      </c>
      <c r="F391" s="20" t="s">
        <v>13</v>
      </c>
      <c r="G391" s="20" t="s">
        <v>13</v>
      </c>
      <c r="H391" s="31" t="s">
        <v>13</v>
      </c>
      <c r="I391" s="20" t="s">
        <v>13</v>
      </c>
      <c r="J391" s="20" t="s">
        <v>13</v>
      </c>
      <c r="K391" s="20" t="s">
        <v>13</v>
      </c>
      <c r="L391" s="31" t="s">
        <v>13</v>
      </c>
    </row>
    <row r="392" spans="1:12" x14ac:dyDescent="0.35">
      <c r="H392" s="31"/>
      <c r="L392" s="31"/>
    </row>
    <row r="393" spans="1:12" x14ac:dyDescent="0.35">
      <c r="A393" s="7" t="s">
        <v>13</v>
      </c>
      <c r="B393" s="20" t="s">
        <v>13</v>
      </c>
      <c r="C393" s="20" t="s">
        <v>13</v>
      </c>
      <c r="D393" s="28" t="s">
        <v>13</v>
      </c>
      <c r="E393" s="7" t="s">
        <v>13</v>
      </c>
      <c r="F393" s="20" t="s">
        <v>13</v>
      </c>
      <c r="G393" s="20" t="s">
        <v>13</v>
      </c>
      <c r="H393" s="31" t="s">
        <v>13</v>
      </c>
      <c r="I393" s="20" t="s">
        <v>13</v>
      </c>
      <c r="J393" s="20" t="s">
        <v>13</v>
      </c>
      <c r="K393" s="20" t="s">
        <v>13</v>
      </c>
      <c r="L393" s="31" t="s">
        <v>13</v>
      </c>
    </row>
    <row r="394" spans="1:12" x14ac:dyDescent="0.35">
      <c r="H394" s="31"/>
      <c r="L394" s="31"/>
    </row>
    <row r="395" spans="1:12" x14ac:dyDescent="0.35">
      <c r="A395" s="7" t="s">
        <v>13</v>
      </c>
      <c r="B395" s="20" t="s">
        <v>13</v>
      </c>
      <c r="C395" s="20" t="s">
        <v>13</v>
      </c>
      <c r="D395" s="28" t="s">
        <v>13</v>
      </c>
      <c r="E395" s="7" t="s">
        <v>13</v>
      </c>
      <c r="F395" s="20" t="s">
        <v>13</v>
      </c>
      <c r="G395" s="20" t="s">
        <v>13</v>
      </c>
      <c r="H395" s="31" t="s">
        <v>13</v>
      </c>
      <c r="I395" s="20" t="s">
        <v>13</v>
      </c>
      <c r="J395" s="20" t="s">
        <v>13</v>
      </c>
      <c r="K395" s="20" t="s">
        <v>13</v>
      </c>
      <c r="L395" s="31" t="s">
        <v>13</v>
      </c>
    </row>
    <row r="396" spans="1:12" x14ac:dyDescent="0.35">
      <c r="H396" s="31"/>
      <c r="L396" s="31"/>
    </row>
    <row r="397" spans="1:12" x14ac:dyDescent="0.35">
      <c r="A397" s="7" t="s">
        <v>13</v>
      </c>
      <c r="B397" s="20" t="s">
        <v>13</v>
      </c>
      <c r="C397" s="20" t="s">
        <v>13</v>
      </c>
      <c r="D397" s="28" t="s">
        <v>13</v>
      </c>
      <c r="E397" s="7" t="s">
        <v>13</v>
      </c>
      <c r="F397" s="20" t="s">
        <v>13</v>
      </c>
      <c r="G397" s="20" t="s">
        <v>13</v>
      </c>
      <c r="H397" s="31" t="s">
        <v>13</v>
      </c>
      <c r="I397" s="20" t="s">
        <v>13</v>
      </c>
      <c r="J397" s="20" t="s">
        <v>13</v>
      </c>
      <c r="K397" s="20" t="s">
        <v>13</v>
      </c>
      <c r="L397" s="31" t="s">
        <v>13</v>
      </c>
    </row>
    <row r="398" spans="1:12" x14ac:dyDescent="0.35">
      <c r="H398" s="31"/>
      <c r="L398" s="31"/>
    </row>
    <row r="399" spans="1:12" x14ac:dyDescent="0.35">
      <c r="A399" s="7" t="s">
        <v>13</v>
      </c>
      <c r="B399" s="20" t="s">
        <v>13</v>
      </c>
      <c r="C399" s="20" t="s">
        <v>13</v>
      </c>
      <c r="D399" s="28" t="s">
        <v>13</v>
      </c>
      <c r="E399" s="7" t="s">
        <v>13</v>
      </c>
      <c r="F399" s="20" t="s">
        <v>13</v>
      </c>
      <c r="G399" s="20" t="s">
        <v>13</v>
      </c>
      <c r="H399" s="31" t="s">
        <v>13</v>
      </c>
      <c r="I399" s="20" t="s">
        <v>13</v>
      </c>
      <c r="J399" s="20" t="s">
        <v>13</v>
      </c>
      <c r="K399" s="20" t="s">
        <v>13</v>
      </c>
      <c r="L399" s="31" t="s">
        <v>13</v>
      </c>
    </row>
    <row r="400" spans="1:12" x14ac:dyDescent="0.35">
      <c r="H400" s="31"/>
      <c r="L400" s="31"/>
    </row>
    <row r="401" spans="1:12" x14ac:dyDescent="0.35">
      <c r="A401" s="7" t="s">
        <v>13</v>
      </c>
      <c r="B401" s="20" t="s">
        <v>13</v>
      </c>
      <c r="C401" s="20" t="s">
        <v>13</v>
      </c>
      <c r="D401" s="28" t="s">
        <v>13</v>
      </c>
      <c r="E401" s="7" t="s">
        <v>13</v>
      </c>
      <c r="F401" s="20" t="s">
        <v>13</v>
      </c>
      <c r="G401" s="20" t="s">
        <v>13</v>
      </c>
      <c r="H401" s="31" t="s">
        <v>13</v>
      </c>
      <c r="I401" s="20" t="s">
        <v>13</v>
      </c>
      <c r="J401" s="20" t="s">
        <v>13</v>
      </c>
      <c r="K401" s="20" t="s">
        <v>13</v>
      </c>
      <c r="L401" s="31" t="s">
        <v>13</v>
      </c>
    </row>
    <row r="402" spans="1:12" x14ac:dyDescent="0.35">
      <c r="H402" s="31"/>
      <c r="L402" s="31"/>
    </row>
    <row r="403" spans="1:12" x14ac:dyDescent="0.35">
      <c r="A403" s="7" t="s">
        <v>13</v>
      </c>
      <c r="B403" s="20" t="s">
        <v>13</v>
      </c>
      <c r="C403" s="20" t="s">
        <v>13</v>
      </c>
      <c r="D403" s="28" t="s">
        <v>13</v>
      </c>
      <c r="E403" s="7" t="s">
        <v>13</v>
      </c>
      <c r="F403" s="20" t="s">
        <v>13</v>
      </c>
      <c r="G403" s="20" t="s">
        <v>13</v>
      </c>
      <c r="H403" s="31" t="s">
        <v>13</v>
      </c>
      <c r="I403" s="20" t="s">
        <v>13</v>
      </c>
      <c r="J403" s="20" t="s">
        <v>13</v>
      </c>
      <c r="K403" s="20" t="s">
        <v>13</v>
      </c>
      <c r="L403" s="31" t="s">
        <v>13</v>
      </c>
    </row>
    <row r="404" spans="1:12" x14ac:dyDescent="0.35">
      <c r="H404" s="31"/>
      <c r="L404" s="31"/>
    </row>
    <row r="405" spans="1:12" x14ac:dyDescent="0.35">
      <c r="A405" s="7" t="s">
        <v>13</v>
      </c>
      <c r="B405" s="20" t="s">
        <v>13</v>
      </c>
      <c r="C405" s="20" t="s">
        <v>13</v>
      </c>
      <c r="D405" s="28" t="s">
        <v>13</v>
      </c>
      <c r="E405" s="7" t="s">
        <v>13</v>
      </c>
      <c r="F405" s="20" t="s">
        <v>13</v>
      </c>
      <c r="G405" s="20" t="s">
        <v>13</v>
      </c>
      <c r="H405" s="31" t="s">
        <v>13</v>
      </c>
      <c r="I405" s="20" t="s">
        <v>13</v>
      </c>
      <c r="J405" s="20" t="s">
        <v>13</v>
      </c>
      <c r="K405" s="20" t="s">
        <v>13</v>
      </c>
      <c r="L405" s="31" t="s">
        <v>13</v>
      </c>
    </row>
    <row r="406" spans="1:12" x14ac:dyDescent="0.35">
      <c r="H406" s="31"/>
      <c r="L406" s="31"/>
    </row>
    <row r="407" spans="1:12" x14ac:dyDescent="0.35">
      <c r="A407" s="7" t="s">
        <v>13</v>
      </c>
      <c r="B407" s="20" t="s">
        <v>13</v>
      </c>
      <c r="C407" s="20" t="s">
        <v>13</v>
      </c>
      <c r="D407" s="28" t="s">
        <v>13</v>
      </c>
      <c r="E407" s="7" t="s">
        <v>13</v>
      </c>
      <c r="F407" s="20" t="s">
        <v>13</v>
      </c>
      <c r="G407" s="20" t="s">
        <v>13</v>
      </c>
      <c r="H407" s="31" t="s">
        <v>13</v>
      </c>
      <c r="I407" s="20" t="s">
        <v>13</v>
      </c>
      <c r="J407" s="20" t="s">
        <v>13</v>
      </c>
      <c r="K407" s="20" t="s">
        <v>13</v>
      </c>
      <c r="L407" s="31" t="s">
        <v>13</v>
      </c>
    </row>
    <row r="408" spans="1:12" x14ac:dyDescent="0.35">
      <c r="H408" s="31"/>
      <c r="L408" s="31"/>
    </row>
    <row r="409" spans="1:12" x14ac:dyDescent="0.35">
      <c r="A409" s="7" t="s">
        <v>13</v>
      </c>
      <c r="B409" s="20" t="s">
        <v>13</v>
      </c>
      <c r="C409" s="20" t="s">
        <v>13</v>
      </c>
      <c r="D409" s="28" t="s">
        <v>13</v>
      </c>
      <c r="E409" s="7" t="s">
        <v>13</v>
      </c>
      <c r="F409" s="20" t="s">
        <v>13</v>
      </c>
      <c r="G409" s="20" t="s">
        <v>13</v>
      </c>
      <c r="H409" s="31" t="s">
        <v>13</v>
      </c>
      <c r="I409" s="20" t="s">
        <v>13</v>
      </c>
      <c r="J409" s="20" t="s">
        <v>13</v>
      </c>
      <c r="K409" s="20" t="s">
        <v>13</v>
      </c>
      <c r="L409" s="31" t="s">
        <v>13</v>
      </c>
    </row>
    <row r="410" spans="1:12" x14ac:dyDescent="0.35">
      <c r="H410" s="31"/>
      <c r="L410" s="31"/>
    </row>
    <row r="411" spans="1:12" x14ac:dyDescent="0.35">
      <c r="A411" s="7" t="s">
        <v>13</v>
      </c>
      <c r="B411" s="20" t="s">
        <v>13</v>
      </c>
      <c r="C411" s="20" t="s">
        <v>13</v>
      </c>
      <c r="D411" s="28" t="s">
        <v>13</v>
      </c>
      <c r="E411" s="7" t="s">
        <v>13</v>
      </c>
      <c r="F411" s="20" t="s">
        <v>13</v>
      </c>
      <c r="G411" s="20" t="s">
        <v>13</v>
      </c>
      <c r="H411" s="31" t="s">
        <v>13</v>
      </c>
      <c r="I411" s="20" t="s">
        <v>13</v>
      </c>
      <c r="J411" s="20" t="s">
        <v>13</v>
      </c>
      <c r="K411" s="20" t="s">
        <v>13</v>
      </c>
      <c r="L411" s="31" t="s">
        <v>13</v>
      </c>
    </row>
    <row r="412" spans="1:12" x14ac:dyDescent="0.35">
      <c r="H412" s="31"/>
      <c r="L412" s="31"/>
    </row>
    <row r="413" spans="1:12" x14ac:dyDescent="0.35">
      <c r="A413" s="7" t="s">
        <v>13</v>
      </c>
      <c r="B413" s="20" t="s">
        <v>13</v>
      </c>
      <c r="C413" s="20" t="s">
        <v>13</v>
      </c>
      <c r="D413" s="28" t="s">
        <v>13</v>
      </c>
      <c r="E413" s="7" t="s">
        <v>13</v>
      </c>
      <c r="F413" s="20" t="s">
        <v>13</v>
      </c>
      <c r="G413" s="20" t="s">
        <v>13</v>
      </c>
      <c r="H413" s="31" t="s">
        <v>13</v>
      </c>
      <c r="I413" s="20" t="s">
        <v>13</v>
      </c>
      <c r="J413" s="20" t="s">
        <v>13</v>
      </c>
      <c r="K413" s="20" t="s">
        <v>13</v>
      </c>
      <c r="L413" s="31" t="s">
        <v>13</v>
      </c>
    </row>
    <row r="414" spans="1:12" x14ac:dyDescent="0.35">
      <c r="H414" s="31"/>
      <c r="L414" s="31"/>
    </row>
    <row r="415" spans="1:12" x14ac:dyDescent="0.35">
      <c r="A415" s="7" t="s">
        <v>13</v>
      </c>
      <c r="B415" s="20" t="s">
        <v>13</v>
      </c>
      <c r="C415" s="20" t="s">
        <v>13</v>
      </c>
      <c r="D415" s="28" t="s">
        <v>13</v>
      </c>
      <c r="E415" s="7" t="s">
        <v>13</v>
      </c>
      <c r="F415" s="20" t="s">
        <v>13</v>
      </c>
      <c r="G415" s="20" t="s">
        <v>13</v>
      </c>
      <c r="H415" s="31" t="s">
        <v>13</v>
      </c>
      <c r="I415" s="20" t="s">
        <v>13</v>
      </c>
      <c r="J415" s="20" t="s">
        <v>13</v>
      </c>
      <c r="K415" s="20" t="s">
        <v>13</v>
      </c>
      <c r="L415" s="31" t="s">
        <v>13</v>
      </c>
    </row>
    <row r="416" spans="1:12" x14ac:dyDescent="0.35">
      <c r="H416" s="31"/>
      <c r="L416" s="31"/>
    </row>
    <row r="417" spans="1:12" x14ac:dyDescent="0.35">
      <c r="A417" s="7" t="s">
        <v>13</v>
      </c>
      <c r="B417" s="20" t="s">
        <v>13</v>
      </c>
      <c r="C417" s="20" t="s">
        <v>13</v>
      </c>
      <c r="D417" s="28" t="s">
        <v>13</v>
      </c>
      <c r="E417" s="7" t="s">
        <v>13</v>
      </c>
      <c r="F417" s="20" t="s">
        <v>13</v>
      </c>
      <c r="G417" s="20" t="s">
        <v>13</v>
      </c>
      <c r="H417" s="31" t="s">
        <v>13</v>
      </c>
      <c r="I417" s="20" t="s">
        <v>13</v>
      </c>
      <c r="J417" s="20" t="s">
        <v>13</v>
      </c>
      <c r="K417" s="20" t="s">
        <v>13</v>
      </c>
      <c r="L417" s="31" t="s">
        <v>13</v>
      </c>
    </row>
    <row r="418" spans="1:12" x14ac:dyDescent="0.35">
      <c r="H418" s="31"/>
      <c r="L418" s="31"/>
    </row>
    <row r="419" spans="1:12" x14ac:dyDescent="0.35">
      <c r="A419" s="7" t="s">
        <v>13</v>
      </c>
      <c r="B419" s="20" t="s">
        <v>13</v>
      </c>
      <c r="C419" s="20" t="s">
        <v>13</v>
      </c>
      <c r="D419" s="28" t="s">
        <v>13</v>
      </c>
      <c r="E419" s="7" t="s">
        <v>13</v>
      </c>
      <c r="F419" s="20" t="s">
        <v>13</v>
      </c>
      <c r="G419" s="20" t="s">
        <v>13</v>
      </c>
      <c r="H419" s="31" t="s">
        <v>13</v>
      </c>
      <c r="I419" s="20" t="s">
        <v>13</v>
      </c>
      <c r="J419" s="20" t="s">
        <v>13</v>
      </c>
      <c r="K419" s="20" t="s">
        <v>13</v>
      </c>
      <c r="L419" s="31" t="s">
        <v>13</v>
      </c>
    </row>
    <row r="420" spans="1:12" x14ac:dyDescent="0.35">
      <c r="H420" s="31"/>
      <c r="L420" s="31"/>
    </row>
    <row r="421" spans="1:12" x14ac:dyDescent="0.35">
      <c r="A421" s="7" t="s">
        <v>13</v>
      </c>
      <c r="B421" s="20" t="s">
        <v>13</v>
      </c>
      <c r="C421" s="20" t="s">
        <v>13</v>
      </c>
      <c r="D421" s="28" t="s">
        <v>13</v>
      </c>
      <c r="E421" s="7" t="s">
        <v>13</v>
      </c>
      <c r="F421" s="20" t="s">
        <v>13</v>
      </c>
      <c r="G421" s="20" t="s">
        <v>13</v>
      </c>
      <c r="H421" s="31" t="s">
        <v>13</v>
      </c>
      <c r="I421" s="20" t="s">
        <v>13</v>
      </c>
      <c r="J421" s="20" t="s">
        <v>13</v>
      </c>
      <c r="K421" s="20" t="s">
        <v>13</v>
      </c>
      <c r="L421" s="31" t="s">
        <v>13</v>
      </c>
    </row>
    <row r="422" spans="1:12" x14ac:dyDescent="0.35">
      <c r="H422" s="31"/>
      <c r="L422" s="31"/>
    </row>
    <row r="423" spans="1:12" x14ac:dyDescent="0.35">
      <c r="A423" s="7" t="s">
        <v>13</v>
      </c>
      <c r="B423" s="20" t="s">
        <v>13</v>
      </c>
      <c r="C423" s="20" t="s">
        <v>13</v>
      </c>
      <c r="D423" s="28" t="s">
        <v>13</v>
      </c>
      <c r="E423" s="7" t="s">
        <v>13</v>
      </c>
      <c r="F423" s="20" t="s">
        <v>13</v>
      </c>
      <c r="G423" s="20" t="s">
        <v>13</v>
      </c>
      <c r="H423" s="31" t="s">
        <v>13</v>
      </c>
      <c r="I423" s="20" t="s">
        <v>13</v>
      </c>
      <c r="J423" s="20" t="s">
        <v>13</v>
      </c>
      <c r="K423" s="20" t="s">
        <v>13</v>
      </c>
      <c r="L423" s="31" t="s">
        <v>13</v>
      </c>
    </row>
    <row r="424" spans="1:12" x14ac:dyDescent="0.35">
      <c r="H424" s="31"/>
      <c r="L424" s="31"/>
    </row>
    <row r="425" spans="1:12" x14ac:dyDescent="0.35">
      <c r="A425" s="7" t="s">
        <v>13</v>
      </c>
      <c r="B425" s="20" t="s">
        <v>13</v>
      </c>
      <c r="C425" s="20" t="s">
        <v>13</v>
      </c>
      <c r="D425" s="28" t="s">
        <v>13</v>
      </c>
      <c r="E425" s="7" t="s">
        <v>13</v>
      </c>
      <c r="F425" s="20" t="s">
        <v>13</v>
      </c>
      <c r="G425" s="20" t="s">
        <v>13</v>
      </c>
      <c r="H425" s="31" t="s">
        <v>13</v>
      </c>
      <c r="I425" s="20" t="s">
        <v>13</v>
      </c>
      <c r="J425" s="20" t="s">
        <v>13</v>
      </c>
      <c r="K425" s="20" t="s">
        <v>13</v>
      </c>
      <c r="L425" s="31" t="s">
        <v>13</v>
      </c>
    </row>
    <row r="426" spans="1:12" x14ac:dyDescent="0.35">
      <c r="H426" s="31"/>
      <c r="L426" s="31"/>
    </row>
    <row r="427" spans="1:12" x14ac:dyDescent="0.35">
      <c r="A427" s="7" t="s">
        <v>13</v>
      </c>
      <c r="B427" s="20" t="s">
        <v>13</v>
      </c>
      <c r="C427" s="20" t="s">
        <v>13</v>
      </c>
      <c r="D427" s="28" t="s">
        <v>13</v>
      </c>
      <c r="E427" s="7" t="s">
        <v>13</v>
      </c>
      <c r="F427" s="20" t="s">
        <v>13</v>
      </c>
      <c r="G427" s="20" t="s">
        <v>13</v>
      </c>
      <c r="H427" s="31" t="s">
        <v>13</v>
      </c>
      <c r="I427" s="20" t="s">
        <v>13</v>
      </c>
      <c r="J427" s="20" t="s">
        <v>13</v>
      </c>
      <c r="K427" s="20" t="s">
        <v>13</v>
      </c>
      <c r="L427" s="31" t="s">
        <v>13</v>
      </c>
    </row>
    <row r="428" spans="1:12" x14ac:dyDescent="0.35">
      <c r="H428" s="31"/>
      <c r="L428" s="31"/>
    </row>
    <row r="429" spans="1:12" x14ac:dyDescent="0.35">
      <c r="A429" s="7" t="s">
        <v>13</v>
      </c>
      <c r="B429" s="20" t="s">
        <v>13</v>
      </c>
      <c r="C429" s="20" t="s">
        <v>13</v>
      </c>
      <c r="D429" s="28" t="s">
        <v>13</v>
      </c>
      <c r="E429" s="7" t="s">
        <v>13</v>
      </c>
      <c r="F429" s="20" t="s">
        <v>13</v>
      </c>
      <c r="G429" s="20" t="s">
        <v>13</v>
      </c>
      <c r="H429" s="31" t="s">
        <v>13</v>
      </c>
      <c r="I429" s="20" t="s">
        <v>13</v>
      </c>
      <c r="J429" s="20" t="s">
        <v>13</v>
      </c>
      <c r="K429" s="20" t="s">
        <v>13</v>
      </c>
      <c r="L429" s="31" t="s">
        <v>13</v>
      </c>
    </row>
    <row r="430" spans="1:12" x14ac:dyDescent="0.35">
      <c r="H430" s="31"/>
      <c r="L430" s="31"/>
    </row>
    <row r="431" spans="1:12" x14ac:dyDescent="0.35">
      <c r="A431" s="7" t="s">
        <v>13</v>
      </c>
      <c r="B431" s="20" t="s">
        <v>13</v>
      </c>
      <c r="C431" s="20" t="s">
        <v>13</v>
      </c>
      <c r="D431" s="28" t="s">
        <v>13</v>
      </c>
      <c r="E431" s="7" t="s">
        <v>13</v>
      </c>
      <c r="F431" s="20" t="s">
        <v>13</v>
      </c>
      <c r="G431" s="20" t="s">
        <v>13</v>
      </c>
      <c r="H431" s="31" t="s">
        <v>13</v>
      </c>
      <c r="I431" s="20" t="s">
        <v>13</v>
      </c>
      <c r="J431" s="20" t="s">
        <v>13</v>
      </c>
      <c r="K431" s="20" t="s">
        <v>13</v>
      </c>
      <c r="L431" s="31" t="s">
        <v>13</v>
      </c>
    </row>
    <row r="432" spans="1:12" x14ac:dyDescent="0.35">
      <c r="H432" s="31"/>
      <c r="L432" s="31"/>
    </row>
    <row r="433" spans="1:12" x14ac:dyDescent="0.35">
      <c r="A433" s="7" t="s">
        <v>13</v>
      </c>
      <c r="B433" s="20" t="s">
        <v>13</v>
      </c>
      <c r="C433" s="20" t="s">
        <v>13</v>
      </c>
      <c r="D433" s="28" t="s">
        <v>13</v>
      </c>
      <c r="E433" s="7" t="s">
        <v>13</v>
      </c>
      <c r="F433" s="20" t="s">
        <v>13</v>
      </c>
      <c r="G433" s="20" t="s">
        <v>13</v>
      </c>
      <c r="H433" s="31" t="s">
        <v>13</v>
      </c>
      <c r="I433" s="20" t="s">
        <v>13</v>
      </c>
      <c r="J433" s="20" t="s">
        <v>13</v>
      </c>
      <c r="K433" s="20" t="s">
        <v>13</v>
      </c>
      <c r="L433" s="31" t="s">
        <v>13</v>
      </c>
    </row>
    <row r="434" spans="1:12" x14ac:dyDescent="0.35">
      <c r="H434" s="31"/>
      <c r="L434" s="31"/>
    </row>
    <row r="435" spans="1:12" x14ac:dyDescent="0.35">
      <c r="A435" s="7" t="s">
        <v>13</v>
      </c>
      <c r="B435" s="20" t="s">
        <v>13</v>
      </c>
      <c r="C435" s="20" t="s">
        <v>13</v>
      </c>
      <c r="D435" s="28" t="s">
        <v>13</v>
      </c>
      <c r="E435" s="7" t="s">
        <v>13</v>
      </c>
      <c r="F435" s="20" t="s">
        <v>13</v>
      </c>
      <c r="G435" s="20" t="s">
        <v>13</v>
      </c>
      <c r="H435" s="31" t="s">
        <v>13</v>
      </c>
      <c r="I435" s="20" t="s">
        <v>13</v>
      </c>
      <c r="J435" s="20" t="s">
        <v>13</v>
      </c>
      <c r="K435" s="20" t="s">
        <v>13</v>
      </c>
      <c r="L435" s="31" t="s">
        <v>13</v>
      </c>
    </row>
    <row r="436" spans="1:12" x14ac:dyDescent="0.35">
      <c r="H436" s="31"/>
      <c r="L436" s="31"/>
    </row>
    <row r="437" spans="1:12" x14ac:dyDescent="0.35">
      <c r="A437" s="7" t="s">
        <v>13</v>
      </c>
      <c r="B437" s="20" t="s">
        <v>13</v>
      </c>
      <c r="C437" s="20" t="s">
        <v>13</v>
      </c>
      <c r="D437" s="28" t="s">
        <v>13</v>
      </c>
      <c r="E437" s="7" t="s">
        <v>13</v>
      </c>
      <c r="F437" s="20" t="s">
        <v>13</v>
      </c>
      <c r="G437" s="20" t="s">
        <v>13</v>
      </c>
      <c r="H437" s="31" t="s">
        <v>13</v>
      </c>
      <c r="I437" s="20" t="s">
        <v>13</v>
      </c>
      <c r="J437" s="20" t="s">
        <v>13</v>
      </c>
      <c r="K437" s="20" t="s">
        <v>13</v>
      </c>
      <c r="L437" s="31" t="s">
        <v>13</v>
      </c>
    </row>
    <row r="438" spans="1:12" x14ac:dyDescent="0.35">
      <c r="H438" s="31"/>
      <c r="L438" s="31"/>
    </row>
    <row r="439" spans="1:12" x14ac:dyDescent="0.35">
      <c r="A439" s="7" t="s">
        <v>13</v>
      </c>
      <c r="B439" s="20" t="s">
        <v>13</v>
      </c>
      <c r="C439" s="20" t="s">
        <v>13</v>
      </c>
      <c r="D439" s="28" t="s">
        <v>13</v>
      </c>
      <c r="E439" s="7" t="s">
        <v>13</v>
      </c>
      <c r="F439" s="20" t="s">
        <v>13</v>
      </c>
      <c r="G439" s="20" t="s">
        <v>13</v>
      </c>
      <c r="H439" s="31" t="s">
        <v>13</v>
      </c>
      <c r="I439" s="20" t="s">
        <v>13</v>
      </c>
      <c r="J439" s="20" t="s">
        <v>13</v>
      </c>
      <c r="K439" s="20" t="s">
        <v>13</v>
      </c>
      <c r="L439" s="31" t="s">
        <v>13</v>
      </c>
    </row>
    <row r="440" spans="1:12" x14ac:dyDescent="0.35">
      <c r="H440" s="31"/>
      <c r="L440" s="31"/>
    </row>
    <row r="441" spans="1:12" x14ac:dyDescent="0.35">
      <c r="A441" s="7" t="s">
        <v>13</v>
      </c>
      <c r="B441" s="20" t="s">
        <v>13</v>
      </c>
      <c r="C441" s="20" t="s">
        <v>13</v>
      </c>
      <c r="D441" s="28" t="s">
        <v>13</v>
      </c>
      <c r="E441" s="7" t="s">
        <v>13</v>
      </c>
      <c r="F441" s="20" t="s">
        <v>13</v>
      </c>
      <c r="G441" s="20" t="s">
        <v>13</v>
      </c>
      <c r="H441" s="31" t="s">
        <v>13</v>
      </c>
      <c r="I441" s="20" t="s">
        <v>13</v>
      </c>
      <c r="J441" s="20" t="s">
        <v>13</v>
      </c>
      <c r="K441" s="20" t="s">
        <v>13</v>
      </c>
      <c r="L441" s="31" t="s">
        <v>13</v>
      </c>
    </row>
    <row r="442" spans="1:12" x14ac:dyDescent="0.35">
      <c r="H442" s="31"/>
      <c r="L442" s="31"/>
    </row>
    <row r="443" spans="1:12" x14ac:dyDescent="0.35">
      <c r="A443" s="7" t="s">
        <v>13</v>
      </c>
      <c r="B443" s="20" t="s">
        <v>13</v>
      </c>
      <c r="C443" s="20" t="s">
        <v>13</v>
      </c>
      <c r="D443" s="28" t="s">
        <v>13</v>
      </c>
      <c r="E443" s="7" t="s">
        <v>13</v>
      </c>
      <c r="F443" s="20" t="s">
        <v>13</v>
      </c>
      <c r="G443" s="20" t="s">
        <v>13</v>
      </c>
      <c r="H443" s="31" t="s">
        <v>13</v>
      </c>
      <c r="I443" s="20" t="s">
        <v>13</v>
      </c>
      <c r="J443" s="20" t="s">
        <v>13</v>
      </c>
      <c r="K443" s="20" t="s">
        <v>13</v>
      </c>
      <c r="L443" s="31" t="s">
        <v>13</v>
      </c>
    </row>
    <row r="444" spans="1:12" x14ac:dyDescent="0.35">
      <c r="H444" s="31"/>
      <c r="L444" s="31"/>
    </row>
    <row r="445" spans="1:12" x14ac:dyDescent="0.35">
      <c r="A445" s="7" t="s">
        <v>13</v>
      </c>
      <c r="B445" s="20" t="s">
        <v>13</v>
      </c>
      <c r="C445" s="20" t="s">
        <v>13</v>
      </c>
      <c r="D445" s="28" t="s">
        <v>13</v>
      </c>
      <c r="E445" s="7" t="s">
        <v>13</v>
      </c>
      <c r="F445" s="20" t="s">
        <v>13</v>
      </c>
      <c r="G445" s="20" t="s">
        <v>13</v>
      </c>
      <c r="H445" s="31" t="s">
        <v>13</v>
      </c>
      <c r="I445" s="20" t="s">
        <v>13</v>
      </c>
      <c r="J445" s="20" t="s">
        <v>13</v>
      </c>
      <c r="K445" s="20" t="s">
        <v>13</v>
      </c>
      <c r="L445" s="31" t="s">
        <v>13</v>
      </c>
    </row>
    <row r="446" spans="1:12" x14ac:dyDescent="0.35">
      <c r="H446" s="31"/>
      <c r="L446" s="31"/>
    </row>
    <row r="447" spans="1:12" x14ac:dyDescent="0.35">
      <c r="A447" s="7" t="s">
        <v>13</v>
      </c>
      <c r="B447" s="20" t="s">
        <v>13</v>
      </c>
      <c r="C447" s="20" t="s">
        <v>13</v>
      </c>
      <c r="D447" s="28" t="s">
        <v>13</v>
      </c>
      <c r="E447" s="7" t="s">
        <v>13</v>
      </c>
      <c r="F447" s="20" t="s">
        <v>13</v>
      </c>
      <c r="G447" s="20" t="s">
        <v>13</v>
      </c>
      <c r="H447" s="31" t="s">
        <v>13</v>
      </c>
      <c r="I447" s="20" t="s">
        <v>13</v>
      </c>
      <c r="J447" s="20" t="s">
        <v>13</v>
      </c>
      <c r="K447" s="20" t="s">
        <v>13</v>
      </c>
      <c r="L447" s="31" t="s">
        <v>13</v>
      </c>
    </row>
    <row r="448" spans="1:12" x14ac:dyDescent="0.35">
      <c r="H448" s="31"/>
      <c r="L448" s="31"/>
    </row>
    <row r="449" spans="1:12" x14ac:dyDescent="0.35">
      <c r="A449" s="7" t="s">
        <v>13</v>
      </c>
      <c r="B449" s="20" t="s">
        <v>13</v>
      </c>
      <c r="C449" s="20" t="s">
        <v>13</v>
      </c>
      <c r="D449" s="28" t="s">
        <v>13</v>
      </c>
      <c r="E449" s="7" t="s">
        <v>13</v>
      </c>
      <c r="F449" s="20" t="s">
        <v>13</v>
      </c>
      <c r="G449" s="20" t="s">
        <v>13</v>
      </c>
      <c r="H449" s="31" t="s">
        <v>13</v>
      </c>
      <c r="I449" s="20" t="s">
        <v>13</v>
      </c>
      <c r="J449" s="20" t="s">
        <v>13</v>
      </c>
      <c r="K449" s="20" t="s">
        <v>13</v>
      </c>
      <c r="L449" s="31" t="s">
        <v>13</v>
      </c>
    </row>
    <row r="450" spans="1:12" x14ac:dyDescent="0.35">
      <c r="H450" s="31"/>
      <c r="L450" s="31"/>
    </row>
    <row r="451" spans="1:12" x14ac:dyDescent="0.35">
      <c r="A451" s="7" t="s">
        <v>13</v>
      </c>
      <c r="B451" s="20" t="s">
        <v>13</v>
      </c>
      <c r="C451" s="20" t="s">
        <v>13</v>
      </c>
      <c r="D451" s="28" t="s">
        <v>13</v>
      </c>
      <c r="E451" s="7" t="s">
        <v>13</v>
      </c>
      <c r="F451" s="20" t="s">
        <v>13</v>
      </c>
      <c r="G451" s="20" t="s">
        <v>13</v>
      </c>
      <c r="H451" s="31" t="s">
        <v>13</v>
      </c>
      <c r="I451" s="20" t="s">
        <v>13</v>
      </c>
      <c r="J451" s="20" t="s">
        <v>13</v>
      </c>
      <c r="K451" s="20" t="s">
        <v>13</v>
      </c>
      <c r="L451" s="31" t="s">
        <v>13</v>
      </c>
    </row>
    <row r="452" spans="1:12" x14ac:dyDescent="0.35">
      <c r="H452" s="31"/>
      <c r="L452" s="31"/>
    </row>
    <row r="453" spans="1:12" x14ac:dyDescent="0.35">
      <c r="A453" s="7" t="s">
        <v>13</v>
      </c>
      <c r="B453" s="20" t="s">
        <v>13</v>
      </c>
      <c r="C453" s="20" t="s">
        <v>13</v>
      </c>
      <c r="D453" s="28" t="s">
        <v>13</v>
      </c>
      <c r="E453" s="7" t="s">
        <v>13</v>
      </c>
      <c r="F453" s="20" t="s">
        <v>13</v>
      </c>
      <c r="G453" s="20" t="s">
        <v>13</v>
      </c>
      <c r="H453" s="31" t="s">
        <v>13</v>
      </c>
      <c r="I453" s="20" t="s">
        <v>13</v>
      </c>
      <c r="J453" s="20" t="s">
        <v>13</v>
      </c>
      <c r="K453" s="20" t="s">
        <v>13</v>
      </c>
      <c r="L453" s="31" t="s">
        <v>13</v>
      </c>
    </row>
    <row r="454" spans="1:12" x14ac:dyDescent="0.35">
      <c r="H454" s="31"/>
      <c r="L454" s="31"/>
    </row>
    <row r="455" spans="1:12" x14ac:dyDescent="0.35">
      <c r="A455" s="7" t="s">
        <v>13</v>
      </c>
      <c r="B455" s="20" t="s">
        <v>13</v>
      </c>
      <c r="C455" s="20" t="s">
        <v>13</v>
      </c>
      <c r="D455" s="28" t="s">
        <v>13</v>
      </c>
      <c r="E455" s="7" t="s">
        <v>13</v>
      </c>
      <c r="F455" s="20" t="s">
        <v>13</v>
      </c>
      <c r="G455" s="20" t="s">
        <v>13</v>
      </c>
      <c r="H455" s="31" t="s">
        <v>13</v>
      </c>
      <c r="I455" s="20" t="s">
        <v>13</v>
      </c>
      <c r="J455" s="20" t="s">
        <v>13</v>
      </c>
      <c r="K455" s="20" t="s">
        <v>13</v>
      </c>
      <c r="L455" s="31" t="s">
        <v>13</v>
      </c>
    </row>
    <row r="456" spans="1:12" x14ac:dyDescent="0.35">
      <c r="H456" s="31"/>
      <c r="L456" s="31"/>
    </row>
    <row r="457" spans="1:12" x14ac:dyDescent="0.35">
      <c r="A457" s="7" t="s">
        <v>13</v>
      </c>
      <c r="B457" s="20" t="s">
        <v>13</v>
      </c>
      <c r="C457" s="20" t="s">
        <v>13</v>
      </c>
      <c r="D457" s="28" t="s">
        <v>13</v>
      </c>
      <c r="E457" s="7" t="s">
        <v>13</v>
      </c>
      <c r="F457" s="20" t="s">
        <v>13</v>
      </c>
      <c r="G457" s="20" t="s">
        <v>13</v>
      </c>
      <c r="H457" s="31" t="s">
        <v>13</v>
      </c>
      <c r="I457" s="20" t="s">
        <v>13</v>
      </c>
      <c r="J457" s="20" t="s">
        <v>13</v>
      </c>
      <c r="K457" s="20" t="s">
        <v>13</v>
      </c>
      <c r="L457" s="31" t="s">
        <v>13</v>
      </c>
    </row>
    <row r="458" spans="1:12" x14ac:dyDescent="0.35">
      <c r="H458" s="31"/>
      <c r="L458" s="31"/>
    </row>
    <row r="459" spans="1:12" x14ac:dyDescent="0.35">
      <c r="A459" s="7" t="s">
        <v>13</v>
      </c>
      <c r="B459" s="20" t="s">
        <v>13</v>
      </c>
      <c r="C459" s="20" t="s">
        <v>13</v>
      </c>
      <c r="D459" s="28" t="s">
        <v>13</v>
      </c>
      <c r="E459" s="7" t="s">
        <v>13</v>
      </c>
      <c r="F459" s="20" t="s">
        <v>13</v>
      </c>
      <c r="G459" s="20" t="s">
        <v>13</v>
      </c>
      <c r="H459" s="31" t="s">
        <v>13</v>
      </c>
      <c r="I459" s="20" t="s">
        <v>13</v>
      </c>
      <c r="J459" s="20" t="s">
        <v>13</v>
      </c>
      <c r="K459" s="20" t="s">
        <v>13</v>
      </c>
      <c r="L459" s="31" t="s">
        <v>13</v>
      </c>
    </row>
    <row r="460" spans="1:12" x14ac:dyDescent="0.35">
      <c r="H460" s="31"/>
      <c r="L460" s="31"/>
    </row>
    <row r="461" spans="1:12" x14ac:dyDescent="0.35">
      <c r="A461" s="7" t="s">
        <v>13</v>
      </c>
      <c r="B461" s="20" t="s">
        <v>13</v>
      </c>
      <c r="C461" s="20" t="s">
        <v>13</v>
      </c>
      <c r="D461" s="28" t="s">
        <v>13</v>
      </c>
      <c r="E461" s="7" t="s">
        <v>13</v>
      </c>
      <c r="F461" s="20" t="s">
        <v>13</v>
      </c>
      <c r="G461" s="20" t="s">
        <v>13</v>
      </c>
      <c r="H461" s="31" t="s">
        <v>13</v>
      </c>
      <c r="I461" s="20" t="s">
        <v>13</v>
      </c>
      <c r="J461" s="20" t="s">
        <v>13</v>
      </c>
      <c r="K461" s="20" t="s">
        <v>13</v>
      </c>
      <c r="L461" s="31" t="s">
        <v>13</v>
      </c>
    </row>
    <row r="462" spans="1:12" x14ac:dyDescent="0.35">
      <c r="H462" s="31"/>
      <c r="L462" s="31"/>
    </row>
    <row r="463" spans="1:12" x14ac:dyDescent="0.35">
      <c r="A463" s="7" t="s">
        <v>13</v>
      </c>
      <c r="B463" s="20" t="s">
        <v>13</v>
      </c>
      <c r="C463" s="20" t="s">
        <v>13</v>
      </c>
      <c r="D463" s="28" t="s">
        <v>13</v>
      </c>
      <c r="E463" s="7" t="s">
        <v>13</v>
      </c>
      <c r="F463" s="20" t="s">
        <v>13</v>
      </c>
      <c r="G463" s="20" t="s">
        <v>13</v>
      </c>
      <c r="H463" s="31" t="s">
        <v>13</v>
      </c>
      <c r="I463" s="20" t="s">
        <v>13</v>
      </c>
      <c r="J463" s="20" t="s">
        <v>13</v>
      </c>
      <c r="K463" s="20" t="s">
        <v>13</v>
      </c>
      <c r="L463" s="31" t="s">
        <v>13</v>
      </c>
    </row>
    <row r="464" spans="1:12" x14ac:dyDescent="0.35">
      <c r="H464" s="31"/>
      <c r="L464" s="31"/>
    </row>
    <row r="465" spans="1:12" x14ac:dyDescent="0.35">
      <c r="A465" s="7" t="s">
        <v>13</v>
      </c>
      <c r="B465" s="20" t="s">
        <v>13</v>
      </c>
      <c r="C465" s="20" t="s">
        <v>13</v>
      </c>
      <c r="D465" s="28" t="s">
        <v>13</v>
      </c>
      <c r="E465" s="7" t="s">
        <v>13</v>
      </c>
      <c r="F465" s="20" t="s">
        <v>13</v>
      </c>
      <c r="G465" s="20" t="s">
        <v>13</v>
      </c>
      <c r="H465" s="31" t="s">
        <v>13</v>
      </c>
      <c r="I465" s="20" t="s">
        <v>13</v>
      </c>
      <c r="J465" s="20" t="s">
        <v>13</v>
      </c>
      <c r="K465" s="20" t="s">
        <v>13</v>
      </c>
      <c r="L465" s="31" t="s">
        <v>13</v>
      </c>
    </row>
    <row r="466" spans="1:12" x14ac:dyDescent="0.35">
      <c r="H466" s="31"/>
      <c r="L466" s="31"/>
    </row>
    <row r="467" spans="1:12" x14ac:dyDescent="0.35">
      <c r="A467" s="7" t="s">
        <v>13</v>
      </c>
      <c r="B467" s="20" t="s">
        <v>13</v>
      </c>
      <c r="C467" s="20" t="s">
        <v>13</v>
      </c>
      <c r="D467" s="28" t="s">
        <v>13</v>
      </c>
      <c r="E467" s="7" t="s">
        <v>13</v>
      </c>
      <c r="F467" s="20" t="s">
        <v>13</v>
      </c>
      <c r="G467" s="20" t="s">
        <v>13</v>
      </c>
      <c r="H467" s="31" t="s">
        <v>13</v>
      </c>
      <c r="I467" s="20" t="s">
        <v>13</v>
      </c>
      <c r="J467" s="20" t="s">
        <v>13</v>
      </c>
      <c r="K467" s="20" t="s">
        <v>13</v>
      </c>
      <c r="L467" s="31" t="s">
        <v>13</v>
      </c>
    </row>
    <row r="468" spans="1:12" x14ac:dyDescent="0.35">
      <c r="H468" s="31"/>
      <c r="L468" s="31"/>
    </row>
    <row r="469" spans="1:12" x14ac:dyDescent="0.35">
      <c r="A469" s="7" t="s">
        <v>13</v>
      </c>
      <c r="B469" s="20" t="s">
        <v>13</v>
      </c>
      <c r="C469" s="20" t="s">
        <v>13</v>
      </c>
      <c r="D469" s="28" t="s">
        <v>13</v>
      </c>
      <c r="E469" s="7" t="s">
        <v>13</v>
      </c>
      <c r="F469" s="20" t="s">
        <v>13</v>
      </c>
      <c r="G469" s="20" t="s">
        <v>13</v>
      </c>
      <c r="H469" s="31" t="s">
        <v>13</v>
      </c>
      <c r="I469" s="20" t="s">
        <v>13</v>
      </c>
      <c r="J469" s="20" t="s">
        <v>13</v>
      </c>
      <c r="K469" s="20" t="s">
        <v>13</v>
      </c>
      <c r="L469" s="31" t="s">
        <v>13</v>
      </c>
    </row>
    <row r="470" spans="1:12" x14ac:dyDescent="0.35">
      <c r="H470" s="31"/>
      <c r="L470" s="31"/>
    </row>
    <row r="471" spans="1:12" x14ac:dyDescent="0.35">
      <c r="A471" s="7" t="s">
        <v>13</v>
      </c>
      <c r="B471" s="20" t="s">
        <v>13</v>
      </c>
      <c r="C471" s="20" t="s">
        <v>13</v>
      </c>
      <c r="D471" s="28" t="s">
        <v>13</v>
      </c>
      <c r="E471" s="7" t="s">
        <v>13</v>
      </c>
      <c r="F471" s="20" t="s">
        <v>13</v>
      </c>
      <c r="G471" s="20" t="s">
        <v>13</v>
      </c>
      <c r="H471" s="31" t="s">
        <v>13</v>
      </c>
      <c r="I471" s="20" t="s">
        <v>13</v>
      </c>
      <c r="J471" s="20" t="s">
        <v>13</v>
      </c>
      <c r="K471" s="20" t="s">
        <v>13</v>
      </c>
      <c r="L471" s="31" t="s">
        <v>13</v>
      </c>
    </row>
    <row r="472" spans="1:12" x14ac:dyDescent="0.35">
      <c r="H472" s="31"/>
      <c r="L472" s="31"/>
    </row>
    <row r="473" spans="1:12" x14ac:dyDescent="0.35">
      <c r="A473" s="7" t="s">
        <v>13</v>
      </c>
      <c r="B473" s="20" t="s">
        <v>13</v>
      </c>
      <c r="C473" s="20" t="s">
        <v>13</v>
      </c>
      <c r="D473" s="28" t="s">
        <v>13</v>
      </c>
      <c r="E473" s="7" t="s">
        <v>13</v>
      </c>
      <c r="F473" s="20" t="s">
        <v>13</v>
      </c>
      <c r="G473" s="20" t="s">
        <v>13</v>
      </c>
      <c r="H473" s="31" t="s">
        <v>13</v>
      </c>
      <c r="I473" s="20" t="s">
        <v>13</v>
      </c>
      <c r="J473" s="20" t="s">
        <v>13</v>
      </c>
      <c r="K473" s="20" t="s">
        <v>13</v>
      </c>
      <c r="L473" s="31" t="s">
        <v>13</v>
      </c>
    </row>
    <row r="474" spans="1:12" x14ac:dyDescent="0.35">
      <c r="H474" s="31"/>
      <c r="L474" s="31"/>
    </row>
    <row r="475" spans="1:12" x14ac:dyDescent="0.35">
      <c r="A475" s="7" t="s">
        <v>13</v>
      </c>
      <c r="B475" s="20" t="s">
        <v>13</v>
      </c>
      <c r="C475" s="20" t="s">
        <v>13</v>
      </c>
      <c r="D475" s="28" t="s">
        <v>13</v>
      </c>
      <c r="E475" s="7" t="s">
        <v>13</v>
      </c>
      <c r="F475" s="20" t="s">
        <v>13</v>
      </c>
      <c r="G475" s="20" t="s">
        <v>13</v>
      </c>
      <c r="H475" s="31" t="s">
        <v>13</v>
      </c>
      <c r="I475" s="20" t="s">
        <v>13</v>
      </c>
      <c r="J475" s="20" t="s">
        <v>13</v>
      </c>
      <c r="K475" s="20" t="s">
        <v>13</v>
      </c>
      <c r="L475" s="31" t="s">
        <v>13</v>
      </c>
    </row>
    <row r="476" spans="1:12" x14ac:dyDescent="0.35">
      <c r="H476" s="31"/>
      <c r="L476" s="31"/>
    </row>
    <row r="477" spans="1:12" x14ac:dyDescent="0.35">
      <c r="A477" s="7" t="s">
        <v>13</v>
      </c>
      <c r="B477" s="20" t="s">
        <v>13</v>
      </c>
      <c r="C477" s="20" t="s">
        <v>13</v>
      </c>
      <c r="D477" s="28" t="s">
        <v>13</v>
      </c>
      <c r="E477" s="7" t="s">
        <v>13</v>
      </c>
      <c r="F477" s="20" t="s">
        <v>13</v>
      </c>
      <c r="G477" s="20" t="s">
        <v>13</v>
      </c>
      <c r="H477" s="31" t="s">
        <v>13</v>
      </c>
      <c r="I477" s="20" t="s">
        <v>13</v>
      </c>
      <c r="J477" s="20" t="s">
        <v>13</v>
      </c>
      <c r="K477" s="20" t="s">
        <v>13</v>
      </c>
      <c r="L477" s="31" t="s">
        <v>13</v>
      </c>
    </row>
    <row r="478" spans="1:12" x14ac:dyDescent="0.35">
      <c r="H478" s="31"/>
      <c r="L478" s="31"/>
    </row>
    <row r="479" spans="1:12" x14ac:dyDescent="0.35">
      <c r="A479" s="7" t="s">
        <v>13</v>
      </c>
      <c r="B479" s="20" t="s">
        <v>13</v>
      </c>
      <c r="C479" s="20" t="s">
        <v>13</v>
      </c>
      <c r="D479" s="28" t="s">
        <v>13</v>
      </c>
      <c r="E479" s="7" t="s">
        <v>13</v>
      </c>
      <c r="F479" s="20" t="s">
        <v>13</v>
      </c>
      <c r="G479" s="20" t="s">
        <v>13</v>
      </c>
      <c r="H479" s="31" t="s">
        <v>13</v>
      </c>
      <c r="I479" s="20" t="s">
        <v>13</v>
      </c>
      <c r="J479" s="20" t="s">
        <v>13</v>
      </c>
      <c r="K479" s="20" t="s">
        <v>13</v>
      </c>
      <c r="L479" s="31" t="s">
        <v>13</v>
      </c>
    </row>
    <row r="480" spans="1:12" x14ac:dyDescent="0.35">
      <c r="H480" s="31"/>
      <c r="L480" s="31"/>
    </row>
    <row r="481" spans="1:12" x14ac:dyDescent="0.35">
      <c r="A481" s="7" t="s">
        <v>13</v>
      </c>
      <c r="B481" s="20" t="s">
        <v>13</v>
      </c>
      <c r="C481" s="20" t="s">
        <v>13</v>
      </c>
      <c r="D481" s="28" t="s">
        <v>13</v>
      </c>
      <c r="E481" s="7" t="s">
        <v>13</v>
      </c>
      <c r="F481" s="20" t="s">
        <v>13</v>
      </c>
      <c r="G481" s="20" t="s">
        <v>13</v>
      </c>
      <c r="H481" s="31" t="s">
        <v>13</v>
      </c>
      <c r="I481" s="20" t="s">
        <v>13</v>
      </c>
      <c r="J481" s="20" t="s">
        <v>13</v>
      </c>
      <c r="K481" s="20" t="s">
        <v>13</v>
      </c>
      <c r="L481" s="31" t="s">
        <v>13</v>
      </c>
    </row>
    <row r="482" spans="1:12" x14ac:dyDescent="0.35">
      <c r="H482" s="31"/>
      <c r="L482" s="31"/>
    </row>
    <row r="483" spans="1:12" x14ac:dyDescent="0.35">
      <c r="A483" s="7" t="s">
        <v>13</v>
      </c>
      <c r="B483" s="20" t="s">
        <v>13</v>
      </c>
      <c r="C483" s="20" t="s">
        <v>13</v>
      </c>
      <c r="D483" s="28" t="s">
        <v>13</v>
      </c>
      <c r="E483" s="7" t="s">
        <v>13</v>
      </c>
      <c r="F483" s="20" t="s">
        <v>13</v>
      </c>
      <c r="G483" s="20" t="s">
        <v>13</v>
      </c>
      <c r="H483" s="31" t="s">
        <v>13</v>
      </c>
      <c r="I483" s="20" t="s">
        <v>13</v>
      </c>
      <c r="J483" s="20" t="s">
        <v>13</v>
      </c>
      <c r="K483" s="20" t="s">
        <v>13</v>
      </c>
      <c r="L483" s="31" t="s">
        <v>13</v>
      </c>
    </row>
    <row r="484" spans="1:12" x14ac:dyDescent="0.35">
      <c r="H484" s="31"/>
      <c r="L484" s="31"/>
    </row>
    <row r="485" spans="1:12" x14ac:dyDescent="0.35">
      <c r="A485" s="7" t="s">
        <v>13</v>
      </c>
      <c r="B485" s="20" t="s">
        <v>13</v>
      </c>
      <c r="C485" s="20" t="s">
        <v>13</v>
      </c>
      <c r="D485" s="28" t="s">
        <v>13</v>
      </c>
      <c r="E485" s="7" t="s">
        <v>13</v>
      </c>
      <c r="F485" s="20" t="s">
        <v>13</v>
      </c>
      <c r="G485" s="20" t="s">
        <v>13</v>
      </c>
      <c r="H485" s="31" t="s">
        <v>13</v>
      </c>
      <c r="I485" s="20" t="s">
        <v>13</v>
      </c>
      <c r="J485" s="20" t="s">
        <v>13</v>
      </c>
      <c r="K485" s="20" t="s">
        <v>13</v>
      </c>
      <c r="L485" s="31" t="s">
        <v>13</v>
      </c>
    </row>
    <row r="486" spans="1:12" x14ac:dyDescent="0.35">
      <c r="H486" s="31"/>
      <c r="L486" s="31"/>
    </row>
    <row r="487" spans="1:12" x14ac:dyDescent="0.35">
      <c r="A487" s="7" t="s">
        <v>13</v>
      </c>
      <c r="B487" s="20" t="s">
        <v>13</v>
      </c>
      <c r="C487" s="20" t="s">
        <v>13</v>
      </c>
      <c r="D487" s="28" t="s">
        <v>13</v>
      </c>
      <c r="E487" s="7" t="s">
        <v>13</v>
      </c>
      <c r="F487" s="20" t="s">
        <v>13</v>
      </c>
      <c r="G487" s="20" t="s">
        <v>13</v>
      </c>
      <c r="H487" s="31" t="s">
        <v>13</v>
      </c>
      <c r="I487" s="20" t="s">
        <v>13</v>
      </c>
      <c r="J487" s="20" t="s">
        <v>13</v>
      </c>
      <c r="K487" s="20" t="s">
        <v>13</v>
      </c>
      <c r="L487" s="31" t="s">
        <v>13</v>
      </c>
    </row>
    <row r="488" spans="1:12" x14ac:dyDescent="0.35">
      <c r="H488" s="31"/>
      <c r="L488" s="31"/>
    </row>
    <row r="489" spans="1:12" x14ac:dyDescent="0.35">
      <c r="A489" s="7" t="s">
        <v>13</v>
      </c>
      <c r="B489" s="20" t="s">
        <v>13</v>
      </c>
      <c r="C489" s="20" t="s">
        <v>13</v>
      </c>
      <c r="D489" s="28" t="s">
        <v>13</v>
      </c>
      <c r="E489" s="7" t="s">
        <v>13</v>
      </c>
      <c r="F489" s="20" t="s">
        <v>13</v>
      </c>
      <c r="G489" s="20" t="s">
        <v>13</v>
      </c>
      <c r="H489" s="31" t="s">
        <v>13</v>
      </c>
      <c r="I489" s="20" t="s">
        <v>13</v>
      </c>
      <c r="J489" s="20" t="s">
        <v>13</v>
      </c>
      <c r="K489" s="20" t="s">
        <v>13</v>
      </c>
      <c r="L489" s="31" t="s">
        <v>13</v>
      </c>
    </row>
    <row r="490" spans="1:12" x14ac:dyDescent="0.35">
      <c r="H490" s="31"/>
      <c r="L490" s="31"/>
    </row>
    <row r="491" spans="1:12" x14ac:dyDescent="0.35">
      <c r="A491" s="7" t="s">
        <v>13</v>
      </c>
      <c r="B491" s="20" t="s">
        <v>13</v>
      </c>
      <c r="C491" s="20" t="s">
        <v>13</v>
      </c>
      <c r="D491" s="28" t="s">
        <v>13</v>
      </c>
      <c r="E491" s="7" t="s">
        <v>13</v>
      </c>
      <c r="F491" s="20" t="s">
        <v>13</v>
      </c>
      <c r="G491" s="20" t="s">
        <v>13</v>
      </c>
      <c r="H491" s="31" t="s">
        <v>13</v>
      </c>
      <c r="I491" s="20" t="s">
        <v>13</v>
      </c>
      <c r="J491" s="20" t="s">
        <v>13</v>
      </c>
      <c r="K491" s="20" t="s">
        <v>13</v>
      </c>
      <c r="L491" s="31" t="s">
        <v>13</v>
      </c>
    </row>
    <row r="492" spans="1:12" x14ac:dyDescent="0.35">
      <c r="H492" s="31"/>
      <c r="L492" s="31"/>
    </row>
    <row r="493" spans="1:12" x14ac:dyDescent="0.35">
      <c r="A493" s="7" t="s">
        <v>13</v>
      </c>
      <c r="B493" s="20" t="s">
        <v>13</v>
      </c>
      <c r="C493" s="20" t="s">
        <v>13</v>
      </c>
      <c r="D493" s="28" t="s">
        <v>13</v>
      </c>
      <c r="E493" s="7" t="s">
        <v>13</v>
      </c>
      <c r="F493" s="20" t="s">
        <v>13</v>
      </c>
      <c r="G493" s="20" t="s">
        <v>13</v>
      </c>
      <c r="H493" s="31" t="s">
        <v>13</v>
      </c>
      <c r="I493" s="20" t="s">
        <v>13</v>
      </c>
      <c r="J493" s="20" t="s">
        <v>13</v>
      </c>
      <c r="K493" s="20" t="s">
        <v>13</v>
      </c>
      <c r="L493" s="31" t="s">
        <v>13</v>
      </c>
    </row>
    <row r="494" spans="1:12" x14ac:dyDescent="0.35">
      <c r="H494" s="31"/>
      <c r="L494" s="31"/>
    </row>
    <row r="495" spans="1:12" x14ac:dyDescent="0.35">
      <c r="A495" s="7" t="s">
        <v>13</v>
      </c>
      <c r="B495" s="20" t="s">
        <v>13</v>
      </c>
      <c r="C495" s="20" t="s">
        <v>13</v>
      </c>
      <c r="D495" s="28" t="s">
        <v>13</v>
      </c>
      <c r="E495" s="7" t="s">
        <v>13</v>
      </c>
      <c r="F495" s="20" t="s">
        <v>13</v>
      </c>
      <c r="G495" s="20" t="s">
        <v>13</v>
      </c>
      <c r="H495" s="31" t="s">
        <v>13</v>
      </c>
      <c r="I495" s="20" t="s">
        <v>13</v>
      </c>
      <c r="J495" s="20" t="s">
        <v>13</v>
      </c>
      <c r="K495" s="20" t="s">
        <v>13</v>
      </c>
      <c r="L495" s="31" t="s">
        <v>13</v>
      </c>
    </row>
    <row r="496" spans="1:12" x14ac:dyDescent="0.35">
      <c r="H496" s="31"/>
      <c r="L496" s="31"/>
    </row>
    <row r="497" spans="1:12" x14ac:dyDescent="0.35">
      <c r="A497" s="7" t="s">
        <v>13</v>
      </c>
      <c r="B497" s="20" t="s">
        <v>13</v>
      </c>
      <c r="C497" s="20" t="s">
        <v>13</v>
      </c>
      <c r="D497" s="28" t="s">
        <v>13</v>
      </c>
      <c r="E497" s="7" t="s">
        <v>13</v>
      </c>
      <c r="F497" s="20" t="s">
        <v>13</v>
      </c>
      <c r="G497" s="20" t="s">
        <v>13</v>
      </c>
      <c r="H497" s="31" t="s">
        <v>13</v>
      </c>
      <c r="I497" s="20" t="s">
        <v>13</v>
      </c>
      <c r="J497" s="20" t="s">
        <v>13</v>
      </c>
      <c r="K497" s="20" t="s">
        <v>13</v>
      </c>
      <c r="L497" s="31" t="s">
        <v>13</v>
      </c>
    </row>
    <row r="498" spans="1:12" x14ac:dyDescent="0.35">
      <c r="H498" s="31"/>
      <c r="L498" s="31"/>
    </row>
    <row r="499" spans="1:12" x14ac:dyDescent="0.35">
      <c r="A499" s="7" t="s">
        <v>13</v>
      </c>
      <c r="B499" s="20" t="s">
        <v>13</v>
      </c>
      <c r="C499" s="20" t="s">
        <v>13</v>
      </c>
      <c r="D499" s="28" t="s">
        <v>13</v>
      </c>
      <c r="E499" s="7" t="s">
        <v>13</v>
      </c>
      <c r="F499" s="20" t="s">
        <v>13</v>
      </c>
      <c r="G499" s="20" t="s">
        <v>13</v>
      </c>
      <c r="H499" s="31" t="s">
        <v>13</v>
      </c>
      <c r="I499" s="20" t="s">
        <v>13</v>
      </c>
      <c r="J499" s="20" t="s">
        <v>13</v>
      </c>
      <c r="K499" s="20" t="s">
        <v>13</v>
      </c>
      <c r="L499" s="31" t="s">
        <v>13</v>
      </c>
    </row>
    <row r="500" spans="1:12" x14ac:dyDescent="0.35">
      <c r="H500" s="31"/>
      <c r="L500" s="31"/>
    </row>
    <row r="501" spans="1:12" x14ac:dyDescent="0.35">
      <c r="A501" s="7" t="s">
        <v>13</v>
      </c>
      <c r="B501" s="20" t="s">
        <v>13</v>
      </c>
      <c r="C501" s="20" t="s">
        <v>13</v>
      </c>
      <c r="D501" s="28" t="s">
        <v>13</v>
      </c>
      <c r="E501" s="7" t="s">
        <v>13</v>
      </c>
      <c r="F501" s="20" t="s">
        <v>13</v>
      </c>
      <c r="G501" s="20" t="s">
        <v>13</v>
      </c>
      <c r="H501" s="31" t="s">
        <v>13</v>
      </c>
      <c r="I501" s="20" t="s">
        <v>13</v>
      </c>
      <c r="J501" s="20" t="s">
        <v>13</v>
      </c>
      <c r="K501" s="20" t="s">
        <v>13</v>
      </c>
      <c r="L501" s="31" t="s">
        <v>13</v>
      </c>
    </row>
    <row r="502" spans="1:12" x14ac:dyDescent="0.35">
      <c r="H502" s="31"/>
      <c r="L502" s="31"/>
    </row>
    <row r="503" spans="1:12" x14ac:dyDescent="0.35">
      <c r="A503" s="7" t="s">
        <v>13</v>
      </c>
      <c r="B503" s="20" t="s">
        <v>13</v>
      </c>
      <c r="C503" s="20" t="s">
        <v>13</v>
      </c>
      <c r="D503" s="28" t="s">
        <v>13</v>
      </c>
      <c r="E503" s="7" t="s">
        <v>13</v>
      </c>
      <c r="F503" s="20" t="s">
        <v>13</v>
      </c>
      <c r="G503" s="20" t="s">
        <v>13</v>
      </c>
      <c r="H503" s="31" t="s">
        <v>13</v>
      </c>
      <c r="I503" s="20" t="s">
        <v>13</v>
      </c>
      <c r="J503" s="20" t="s">
        <v>13</v>
      </c>
      <c r="K503" s="20" t="s">
        <v>13</v>
      </c>
      <c r="L503" s="31" t="s">
        <v>13</v>
      </c>
    </row>
    <row r="504" spans="1:12" x14ac:dyDescent="0.35">
      <c r="H504" s="31"/>
      <c r="L504" s="31"/>
    </row>
    <row r="505" spans="1:12" x14ac:dyDescent="0.35">
      <c r="A505" s="7" t="s">
        <v>13</v>
      </c>
      <c r="B505" s="20" t="s">
        <v>13</v>
      </c>
      <c r="C505" s="20" t="s">
        <v>13</v>
      </c>
      <c r="D505" s="28" t="s">
        <v>13</v>
      </c>
      <c r="E505" s="7" t="s">
        <v>13</v>
      </c>
      <c r="F505" s="20" t="s">
        <v>13</v>
      </c>
      <c r="G505" s="20" t="s">
        <v>13</v>
      </c>
      <c r="H505" s="31" t="s">
        <v>13</v>
      </c>
      <c r="I505" s="20" t="s">
        <v>13</v>
      </c>
      <c r="J505" s="20" t="s">
        <v>13</v>
      </c>
      <c r="K505" s="20" t="s">
        <v>13</v>
      </c>
      <c r="L505" s="31" t="s">
        <v>13</v>
      </c>
    </row>
    <row r="506" spans="1:12" x14ac:dyDescent="0.35">
      <c r="H506" s="31"/>
      <c r="L506" s="31"/>
    </row>
    <row r="507" spans="1:12" x14ac:dyDescent="0.35">
      <c r="A507" s="7" t="s">
        <v>13</v>
      </c>
      <c r="B507" s="20" t="s">
        <v>13</v>
      </c>
      <c r="C507" s="20" t="s">
        <v>13</v>
      </c>
      <c r="D507" s="28" t="s">
        <v>13</v>
      </c>
      <c r="E507" s="7" t="s">
        <v>13</v>
      </c>
      <c r="F507" s="20" t="s">
        <v>13</v>
      </c>
      <c r="G507" s="20" t="s">
        <v>13</v>
      </c>
      <c r="H507" s="31" t="s">
        <v>13</v>
      </c>
      <c r="I507" s="20" t="s">
        <v>13</v>
      </c>
      <c r="J507" s="20" t="s">
        <v>13</v>
      </c>
      <c r="K507" s="20" t="s">
        <v>13</v>
      </c>
      <c r="L507" s="31" t="s">
        <v>13</v>
      </c>
    </row>
    <row r="508" spans="1:12" x14ac:dyDescent="0.35">
      <c r="H508" s="31"/>
      <c r="L508" s="31"/>
    </row>
    <row r="509" spans="1:12" x14ac:dyDescent="0.35">
      <c r="A509" s="7" t="s">
        <v>13</v>
      </c>
      <c r="B509" s="20" t="s">
        <v>13</v>
      </c>
      <c r="C509" s="20" t="s">
        <v>13</v>
      </c>
      <c r="D509" s="28" t="s">
        <v>13</v>
      </c>
      <c r="E509" s="7" t="s">
        <v>13</v>
      </c>
      <c r="F509" s="20" t="s">
        <v>13</v>
      </c>
      <c r="G509" s="20" t="s">
        <v>13</v>
      </c>
      <c r="H509" s="31" t="s">
        <v>13</v>
      </c>
      <c r="I509" s="20" t="s">
        <v>13</v>
      </c>
      <c r="J509" s="20" t="s">
        <v>13</v>
      </c>
      <c r="K509" s="20" t="s">
        <v>13</v>
      </c>
      <c r="L509" s="31" t="s">
        <v>13</v>
      </c>
    </row>
    <row r="510" spans="1:12" x14ac:dyDescent="0.35">
      <c r="H510" s="31"/>
      <c r="L510" s="31"/>
    </row>
    <row r="511" spans="1:12" x14ac:dyDescent="0.35">
      <c r="A511" s="7" t="s">
        <v>13</v>
      </c>
      <c r="B511" s="20" t="s">
        <v>13</v>
      </c>
      <c r="C511" s="20" t="s">
        <v>13</v>
      </c>
      <c r="D511" s="28" t="s">
        <v>13</v>
      </c>
      <c r="E511" s="7" t="s">
        <v>13</v>
      </c>
      <c r="F511" s="20" t="s">
        <v>13</v>
      </c>
      <c r="G511" s="20" t="s">
        <v>13</v>
      </c>
      <c r="H511" s="31" t="s">
        <v>13</v>
      </c>
      <c r="I511" s="20" t="s">
        <v>13</v>
      </c>
      <c r="J511" s="20" t="s">
        <v>13</v>
      </c>
      <c r="K511" s="20" t="s">
        <v>13</v>
      </c>
      <c r="L511" s="31" t="s">
        <v>13</v>
      </c>
    </row>
    <row r="512" spans="1:12" x14ac:dyDescent="0.35">
      <c r="H512" s="31"/>
      <c r="L512" s="31"/>
    </row>
    <row r="513" spans="1:12" x14ac:dyDescent="0.35">
      <c r="A513" s="7" t="s">
        <v>13</v>
      </c>
      <c r="B513" s="20" t="s">
        <v>13</v>
      </c>
      <c r="C513" s="20" t="s">
        <v>13</v>
      </c>
      <c r="D513" s="28" t="s">
        <v>13</v>
      </c>
      <c r="E513" s="7" t="s">
        <v>13</v>
      </c>
      <c r="F513" s="20" t="s">
        <v>13</v>
      </c>
      <c r="G513" s="20" t="s">
        <v>13</v>
      </c>
      <c r="H513" s="31" t="s">
        <v>13</v>
      </c>
      <c r="I513" s="20" t="s">
        <v>13</v>
      </c>
      <c r="J513" s="20" t="s">
        <v>13</v>
      </c>
      <c r="K513" s="20" t="s">
        <v>13</v>
      </c>
      <c r="L513" s="31" t="s">
        <v>13</v>
      </c>
    </row>
    <row r="514" spans="1:12" x14ac:dyDescent="0.35">
      <c r="H514" s="31"/>
      <c r="L514" s="31"/>
    </row>
    <row r="515" spans="1:12" x14ac:dyDescent="0.35">
      <c r="A515" s="7" t="s">
        <v>13</v>
      </c>
      <c r="B515" s="20" t="s">
        <v>13</v>
      </c>
      <c r="C515" s="20" t="s">
        <v>13</v>
      </c>
      <c r="D515" s="28" t="s">
        <v>13</v>
      </c>
      <c r="E515" s="7" t="s">
        <v>13</v>
      </c>
      <c r="F515" s="20" t="s">
        <v>13</v>
      </c>
      <c r="G515" s="20" t="s">
        <v>13</v>
      </c>
      <c r="H515" s="31" t="s">
        <v>13</v>
      </c>
      <c r="I515" s="20" t="s">
        <v>13</v>
      </c>
      <c r="J515" s="20" t="s">
        <v>13</v>
      </c>
      <c r="K515" s="20" t="s">
        <v>13</v>
      </c>
      <c r="L515" s="31" t="s">
        <v>13</v>
      </c>
    </row>
    <row r="516" spans="1:12" x14ac:dyDescent="0.35">
      <c r="H516" s="31"/>
      <c r="L516" s="31"/>
    </row>
    <row r="517" spans="1:12" x14ac:dyDescent="0.35">
      <c r="A517" s="7" t="s">
        <v>13</v>
      </c>
      <c r="B517" s="20" t="s">
        <v>13</v>
      </c>
      <c r="C517" s="20" t="s">
        <v>13</v>
      </c>
      <c r="D517" s="28" t="s">
        <v>13</v>
      </c>
      <c r="E517" s="7" t="s">
        <v>13</v>
      </c>
      <c r="F517" s="20" t="s">
        <v>13</v>
      </c>
      <c r="G517" s="20" t="s">
        <v>13</v>
      </c>
      <c r="H517" s="31" t="s">
        <v>13</v>
      </c>
      <c r="I517" s="20" t="s">
        <v>13</v>
      </c>
      <c r="J517" s="20" t="s">
        <v>13</v>
      </c>
      <c r="K517" s="20" t="s">
        <v>13</v>
      </c>
      <c r="L517" s="31" t="s">
        <v>13</v>
      </c>
    </row>
    <row r="518" spans="1:12" x14ac:dyDescent="0.35">
      <c r="H518" s="31"/>
      <c r="L518" s="31"/>
    </row>
    <row r="519" spans="1:12" x14ac:dyDescent="0.35">
      <c r="A519" s="7" t="s">
        <v>13</v>
      </c>
      <c r="B519" s="20" t="s">
        <v>13</v>
      </c>
      <c r="C519" s="20" t="s">
        <v>13</v>
      </c>
      <c r="D519" s="28" t="s">
        <v>13</v>
      </c>
      <c r="E519" s="7" t="s">
        <v>13</v>
      </c>
      <c r="F519" s="20" t="s">
        <v>13</v>
      </c>
      <c r="G519" s="20" t="s">
        <v>13</v>
      </c>
      <c r="H519" s="31" t="s">
        <v>13</v>
      </c>
      <c r="I519" s="20" t="s">
        <v>13</v>
      </c>
      <c r="J519" s="20" t="s">
        <v>13</v>
      </c>
      <c r="K519" s="20" t="s">
        <v>13</v>
      </c>
      <c r="L519" s="31" t="s">
        <v>13</v>
      </c>
    </row>
    <row r="520" spans="1:12" x14ac:dyDescent="0.35">
      <c r="H520" s="31"/>
      <c r="L520" s="31"/>
    </row>
    <row r="521" spans="1:12" x14ac:dyDescent="0.35">
      <c r="A521" s="7" t="s">
        <v>13</v>
      </c>
      <c r="B521" s="20" t="s">
        <v>13</v>
      </c>
      <c r="C521" s="20" t="s">
        <v>13</v>
      </c>
      <c r="D521" s="28" t="s">
        <v>13</v>
      </c>
      <c r="E521" s="7" t="s">
        <v>13</v>
      </c>
      <c r="F521" s="20" t="s">
        <v>13</v>
      </c>
      <c r="G521" s="20" t="s">
        <v>13</v>
      </c>
      <c r="H521" s="31" t="s">
        <v>13</v>
      </c>
      <c r="I521" s="20" t="s">
        <v>13</v>
      </c>
      <c r="J521" s="20" t="s">
        <v>13</v>
      </c>
      <c r="K521" s="20" t="s">
        <v>13</v>
      </c>
      <c r="L521" s="31" t="s">
        <v>13</v>
      </c>
    </row>
    <row r="522" spans="1:12" x14ac:dyDescent="0.35">
      <c r="H522" s="31"/>
      <c r="L522" s="31"/>
    </row>
    <row r="523" spans="1:12" x14ac:dyDescent="0.35">
      <c r="A523" s="7" t="s">
        <v>13</v>
      </c>
      <c r="B523" s="20" t="s">
        <v>13</v>
      </c>
      <c r="C523" s="20" t="s">
        <v>13</v>
      </c>
      <c r="D523" s="28" t="s">
        <v>13</v>
      </c>
      <c r="E523" s="7" t="s">
        <v>13</v>
      </c>
      <c r="F523" s="20" t="s">
        <v>13</v>
      </c>
      <c r="G523" s="20" t="s">
        <v>13</v>
      </c>
      <c r="H523" s="31" t="s">
        <v>13</v>
      </c>
      <c r="I523" s="20" t="s">
        <v>13</v>
      </c>
      <c r="J523" s="20" t="s">
        <v>13</v>
      </c>
      <c r="K523" s="20" t="s">
        <v>13</v>
      </c>
      <c r="L523" s="31" t="s">
        <v>13</v>
      </c>
    </row>
    <row r="524" spans="1:12" x14ac:dyDescent="0.35">
      <c r="H524" s="31"/>
      <c r="L524" s="31"/>
    </row>
    <row r="525" spans="1:12" x14ac:dyDescent="0.35">
      <c r="A525" s="7" t="s">
        <v>13</v>
      </c>
      <c r="B525" s="20" t="s">
        <v>13</v>
      </c>
      <c r="C525" s="20" t="s">
        <v>13</v>
      </c>
      <c r="D525" s="28" t="s">
        <v>13</v>
      </c>
      <c r="E525" s="7" t="s">
        <v>13</v>
      </c>
      <c r="F525" s="20" t="s">
        <v>13</v>
      </c>
      <c r="G525" s="20" t="s">
        <v>13</v>
      </c>
      <c r="H525" s="31" t="s">
        <v>13</v>
      </c>
      <c r="I525" s="20" t="s">
        <v>13</v>
      </c>
      <c r="J525" s="20" t="s">
        <v>13</v>
      </c>
      <c r="K525" s="20" t="s">
        <v>13</v>
      </c>
      <c r="L525" s="31" t="s">
        <v>13</v>
      </c>
    </row>
    <row r="526" spans="1:12" x14ac:dyDescent="0.35">
      <c r="H526" s="31"/>
      <c r="L526" s="31"/>
    </row>
    <row r="527" spans="1:12" x14ac:dyDescent="0.35">
      <c r="A527" s="7" t="s">
        <v>13</v>
      </c>
      <c r="B527" s="20" t="s">
        <v>13</v>
      </c>
      <c r="C527" s="20" t="s">
        <v>13</v>
      </c>
      <c r="D527" s="28" t="s">
        <v>13</v>
      </c>
      <c r="E527" s="7" t="s">
        <v>13</v>
      </c>
      <c r="F527" s="20" t="s">
        <v>13</v>
      </c>
      <c r="G527" s="20" t="s">
        <v>13</v>
      </c>
      <c r="H527" s="31" t="s">
        <v>13</v>
      </c>
      <c r="I527" s="20" t="s">
        <v>13</v>
      </c>
      <c r="J527" s="20" t="s">
        <v>13</v>
      </c>
      <c r="K527" s="20" t="s">
        <v>13</v>
      </c>
      <c r="L527" s="31" t="s">
        <v>13</v>
      </c>
    </row>
    <row r="528" spans="1:12" x14ac:dyDescent="0.35">
      <c r="H528" s="31"/>
      <c r="L528" s="31"/>
    </row>
    <row r="529" spans="1:12" x14ac:dyDescent="0.35">
      <c r="A529" s="7" t="s">
        <v>13</v>
      </c>
      <c r="B529" s="20" t="s">
        <v>13</v>
      </c>
      <c r="C529" s="20" t="s">
        <v>13</v>
      </c>
      <c r="D529" s="28" t="s">
        <v>13</v>
      </c>
      <c r="E529" s="7" t="s">
        <v>13</v>
      </c>
      <c r="F529" s="20" t="s">
        <v>13</v>
      </c>
      <c r="G529" s="20" t="s">
        <v>13</v>
      </c>
      <c r="H529" s="31" t="s">
        <v>13</v>
      </c>
      <c r="I529" s="20" t="s">
        <v>13</v>
      </c>
      <c r="J529" s="20" t="s">
        <v>13</v>
      </c>
      <c r="K529" s="20" t="s">
        <v>13</v>
      </c>
      <c r="L529" s="31" t="s">
        <v>13</v>
      </c>
    </row>
    <row r="530" spans="1:12" x14ac:dyDescent="0.35">
      <c r="H530" s="31"/>
      <c r="L530" s="31"/>
    </row>
    <row r="531" spans="1:12" x14ac:dyDescent="0.35">
      <c r="A531" s="7" t="s">
        <v>13</v>
      </c>
      <c r="B531" s="20" t="s">
        <v>13</v>
      </c>
      <c r="C531" s="20" t="s">
        <v>13</v>
      </c>
      <c r="D531" s="28" t="s">
        <v>13</v>
      </c>
      <c r="E531" s="7" t="s">
        <v>13</v>
      </c>
      <c r="F531" s="20" t="s">
        <v>13</v>
      </c>
      <c r="G531" s="20" t="s">
        <v>13</v>
      </c>
      <c r="H531" s="31" t="s">
        <v>13</v>
      </c>
      <c r="I531" s="20" t="s">
        <v>13</v>
      </c>
      <c r="J531" s="20" t="s">
        <v>13</v>
      </c>
      <c r="K531" s="20" t="s">
        <v>13</v>
      </c>
      <c r="L531" s="31" t="s">
        <v>13</v>
      </c>
    </row>
    <row r="532" spans="1:12" x14ac:dyDescent="0.35">
      <c r="H532" s="31"/>
      <c r="L532" s="31"/>
    </row>
    <row r="533" spans="1:12" x14ac:dyDescent="0.35">
      <c r="A533" s="7" t="s">
        <v>13</v>
      </c>
      <c r="B533" s="20" t="s">
        <v>13</v>
      </c>
      <c r="C533" s="20" t="s">
        <v>13</v>
      </c>
      <c r="D533" s="28" t="s">
        <v>13</v>
      </c>
      <c r="E533" s="7" t="s">
        <v>13</v>
      </c>
      <c r="F533" s="20" t="s">
        <v>13</v>
      </c>
      <c r="G533" s="20" t="s">
        <v>13</v>
      </c>
      <c r="H533" s="31" t="s">
        <v>13</v>
      </c>
      <c r="I533" s="20" t="s">
        <v>13</v>
      </c>
      <c r="J533" s="20" t="s">
        <v>13</v>
      </c>
      <c r="K533" s="20" t="s">
        <v>13</v>
      </c>
      <c r="L533" s="31" t="s">
        <v>13</v>
      </c>
    </row>
    <row r="534" spans="1:12" x14ac:dyDescent="0.35">
      <c r="H534" s="31"/>
      <c r="L534" s="31"/>
    </row>
    <row r="535" spans="1:12" x14ac:dyDescent="0.35">
      <c r="A535" s="7" t="s">
        <v>13</v>
      </c>
      <c r="B535" s="20" t="s">
        <v>13</v>
      </c>
      <c r="C535" s="20" t="s">
        <v>13</v>
      </c>
      <c r="D535" s="28" t="s">
        <v>13</v>
      </c>
      <c r="E535" s="7" t="s">
        <v>13</v>
      </c>
      <c r="F535" s="20" t="s">
        <v>13</v>
      </c>
      <c r="G535" s="20" t="s">
        <v>13</v>
      </c>
      <c r="H535" s="31" t="s">
        <v>13</v>
      </c>
      <c r="I535" s="20" t="s">
        <v>13</v>
      </c>
      <c r="J535" s="20" t="s">
        <v>13</v>
      </c>
      <c r="K535" s="20" t="s">
        <v>13</v>
      </c>
      <c r="L535" s="31" t="s">
        <v>13</v>
      </c>
    </row>
    <row r="536" spans="1:12" x14ac:dyDescent="0.35">
      <c r="H536" s="31"/>
      <c r="L536" s="31"/>
    </row>
    <row r="537" spans="1:12" x14ac:dyDescent="0.35">
      <c r="A537" s="7" t="s">
        <v>13</v>
      </c>
      <c r="B537" s="20" t="s">
        <v>13</v>
      </c>
      <c r="C537" s="20" t="s">
        <v>13</v>
      </c>
      <c r="D537" s="28" t="s">
        <v>13</v>
      </c>
      <c r="E537" s="7" t="s">
        <v>13</v>
      </c>
      <c r="F537" s="20" t="s">
        <v>13</v>
      </c>
      <c r="G537" s="20" t="s">
        <v>13</v>
      </c>
      <c r="H537" s="31" t="s">
        <v>13</v>
      </c>
      <c r="I537" s="20" t="s">
        <v>13</v>
      </c>
      <c r="J537" s="20" t="s">
        <v>13</v>
      </c>
      <c r="K537" s="20" t="s">
        <v>13</v>
      </c>
      <c r="L537" s="31" t="s">
        <v>13</v>
      </c>
    </row>
    <row r="538" spans="1:12" x14ac:dyDescent="0.35">
      <c r="H538" s="31"/>
      <c r="L538" s="31"/>
    </row>
    <row r="539" spans="1:12" x14ac:dyDescent="0.35">
      <c r="A539" s="7" t="s">
        <v>13</v>
      </c>
      <c r="B539" s="20" t="s">
        <v>13</v>
      </c>
      <c r="C539" s="20" t="s">
        <v>13</v>
      </c>
      <c r="D539" s="28" t="s">
        <v>13</v>
      </c>
      <c r="E539" s="7" t="s">
        <v>13</v>
      </c>
      <c r="F539" s="20" t="s">
        <v>13</v>
      </c>
      <c r="G539" s="20" t="s">
        <v>13</v>
      </c>
      <c r="H539" s="31" t="s">
        <v>13</v>
      </c>
      <c r="I539" s="20" t="s">
        <v>13</v>
      </c>
      <c r="J539" s="20" t="s">
        <v>13</v>
      </c>
      <c r="K539" s="20" t="s">
        <v>13</v>
      </c>
      <c r="L539" s="31" t="s">
        <v>13</v>
      </c>
    </row>
    <row r="540" spans="1:12" x14ac:dyDescent="0.35">
      <c r="H540" s="31"/>
      <c r="L540" s="31"/>
    </row>
    <row r="541" spans="1:12" x14ac:dyDescent="0.35">
      <c r="A541" s="7" t="s">
        <v>13</v>
      </c>
      <c r="B541" s="20" t="s">
        <v>13</v>
      </c>
      <c r="C541" s="20" t="s">
        <v>13</v>
      </c>
      <c r="D541" s="28" t="s">
        <v>13</v>
      </c>
      <c r="E541" s="7" t="s">
        <v>13</v>
      </c>
      <c r="F541" s="20" t="s">
        <v>13</v>
      </c>
      <c r="G541" s="20" t="s">
        <v>13</v>
      </c>
      <c r="H541" s="31" t="s">
        <v>13</v>
      </c>
      <c r="I541" s="20" t="s">
        <v>13</v>
      </c>
      <c r="J541" s="20" t="s">
        <v>13</v>
      </c>
      <c r="K541" s="20" t="s">
        <v>13</v>
      </c>
      <c r="L541" s="31" t="s">
        <v>13</v>
      </c>
    </row>
    <row r="542" spans="1:12" x14ac:dyDescent="0.35">
      <c r="H542" s="31"/>
      <c r="L542" s="31"/>
    </row>
    <row r="543" spans="1:12" x14ac:dyDescent="0.35">
      <c r="A543" s="7" t="s">
        <v>13</v>
      </c>
      <c r="B543" s="20" t="s">
        <v>13</v>
      </c>
      <c r="C543" s="20" t="s">
        <v>13</v>
      </c>
      <c r="D543" s="28" t="s">
        <v>13</v>
      </c>
      <c r="E543" s="7" t="s">
        <v>13</v>
      </c>
      <c r="F543" s="20" t="s">
        <v>13</v>
      </c>
      <c r="G543" s="20" t="s">
        <v>13</v>
      </c>
      <c r="H543" s="31" t="s">
        <v>13</v>
      </c>
      <c r="I543" s="20" t="s">
        <v>13</v>
      </c>
      <c r="J543" s="20" t="s">
        <v>13</v>
      </c>
      <c r="K543" s="20" t="s">
        <v>13</v>
      </c>
      <c r="L543" s="31" t="s">
        <v>13</v>
      </c>
    </row>
    <row r="544" spans="1:12" x14ac:dyDescent="0.35">
      <c r="H544" s="31"/>
      <c r="L544" s="31"/>
    </row>
    <row r="545" spans="1:12" x14ac:dyDescent="0.35">
      <c r="A545" s="7" t="s">
        <v>13</v>
      </c>
      <c r="B545" s="20" t="s">
        <v>13</v>
      </c>
      <c r="C545" s="20" t="s">
        <v>13</v>
      </c>
      <c r="D545" s="28" t="s">
        <v>13</v>
      </c>
      <c r="E545" s="7" t="s">
        <v>13</v>
      </c>
      <c r="F545" s="20" t="s">
        <v>13</v>
      </c>
      <c r="G545" s="20" t="s">
        <v>13</v>
      </c>
      <c r="H545" s="31" t="s">
        <v>13</v>
      </c>
      <c r="I545" s="20" t="s">
        <v>13</v>
      </c>
      <c r="J545" s="20" t="s">
        <v>13</v>
      </c>
      <c r="K545" s="20" t="s">
        <v>13</v>
      </c>
      <c r="L545" s="31" t="s">
        <v>13</v>
      </c>
    </row>
    <row r="546" spans="1:12" x14ac:dyDescent="0.35">
      <c r="H546" s="31"/>
      <c r="L546" s="31"/>
    </row>
    <row r="547" spans="1:12" x14ac:dyDescent="0.35">
      <c r="A547" s="7" t="s">
        <v>13</v>
      </c>
      <c r="B547" s="20" t="s">
        <v>13</v>
      </c>
      <c r="C547" s="20" t="s">
        <v>13</v>
      </c>
      <c r="D547" s="28" t="s">
        <v>13</v>
      </c>
      <c r="E547" s="7" t="s">
        <v>13</v>
      </c>
      <c r="F547" s="20" t="s">
        <v>13</v>
      </c>
      <c r="G547" s="20" t="s">
        <v>13</v>
      </c>
      <c r="H547" s="31" t="s">
        <v>13</v>
      </c>
      <c r="I547" s="20" t="s">
        <v>13</v>
      </c>
      <c r="J547" s="20" t="s">
        <v>13</v>
      </c>
      <c r="K547" s="20" t="s">
        <v>13</v>
      </c>
      <c r="L547" s="31" t="s">
        <v>13</v>
      </c>
    </row>
    <row r="548" spans="1:12" x14ac:dyDescent="0.35">
      <c r="H548" s="31"/>
      <c r="L548" s="31"/>
    </row>
    <row r="549" spans="1:12" x14ac:dyDescent="0.35">
      <c r="A549" s="7" t="s">
        <v>13</v>
      </c>
      <c r="B549" s="20" t="s">
        <v>13</v>
      </c>
      <c r="C549" s="20" t="s">
        <v>13</v>
      </c>
      <c r="D549" s="28" t="s">
        <v>13</v>
      </c>
      <c r="E549" s="7" t="s">
        <v>13</v>
      </c>
      <c r="F549" s="20" t="s">
        <v>13</v>
      </c>
      <c r="G549" s="20" t="s">
        <v>13</v>
      </c>
      <c r="H549" s="31" t="s">
        <v>13</v>
      </c>
      <c r="I549" s="20" t="s">
        <v>13</v>
      </c>
      <c r="J549" s="20" t="s">
        <v>13</v>
      </c>
      <c r="K549" s="20" t="s">
        <v>13</v>
      </c>
      <c r="L549" s="31" t="s">
        <v>13</v>
      </c>
    </row>
    <row r="550" spans="1:12" x14ac:dyDescent="0.35">
      <c r="H550" s="31"/>
      <c r="L550" s="31"/>
    </row>
    <row r="551" spans="1:12" x14ac:dyDescent="0.35">
      <c r="A551" s="7" t="s">
        <v>13</v>
      </c>
      <c r="B551" s="20" t="s">
        <v>13</v>
      </c>
      <c r="C551" s="20" t="s">
        <v>13</v>
      </c>
      <c r="D551" s="28" t="s">
        <v>13</v>
      </c>
      <c r="E551" s="7" t="s">
        <v>13</v>
      </c>
      <c r="F551" s="20" t="s">
        <v>13</v>
      </c>
      <c r="G551" s="20" t="s">
        <v>13</v>
      </c>
      <c r="H551" s="31" t="s">
        <v>13</v>
      </c>
      <c r="I551" s="20" t="s">
        <v>13</v>
      </c>
      <c r="J551" s="20" t="s">
        <v>13</v>
      </c>
      <c r="K551" s="20" t="s">
        <v>13</v>
      </c>
      <c r="L551" s="31" t="s">
        <v>13</v>
      </c>
    </row>
    <row r="552" spans="1:12" x14ac:dyDescent="0.35">
      <c r="H552" s="31"/>
      <c r="L552" s="31"/>
    </row>
    <row r="553" spans="1:12" x14ac:dyDescent="0.35">
      <c r="A553" s="7" t="s">
        <v>13</v>
      </c>
      <c r="B553" s="20" t="s">
        <v>13</v>
      </c>
      <c r="C553" s="20" t="s">
        <v>13</v>
      </c>
      <c r="D553" s="28" t="s">
        <v>13</v>
      </c>
      <c r="E553" s="7" t="s">
        <v>13</v>
      </c>
      <c r="F553" s="20" t="s">
        <v>13</v>
      </c>
      <c r="G553" s="20" t="s">
        <v>13</v>
      </c>
      <c r="H553" s="31" t="s">
        <v>13</v>
      </c>
      <c r="I553" s="20" t="s">
        <v>13</v>
      </c>
      <c r="J553" s="20" t="s">
        <v>13</v>
      </c>
      <c r="K553" s="20" t="s">
        <v>13</v>
      </c>
      <c r="L553" s="31" t="s">
        <v>13</v>
      </c>
    </row>
    <row r="554" spans="1:12" x14ac:dyDescent="0.35">
      <c r="H554" s="31"/>
      <c r="L554" s="31"/>
    </row>
    <row r="555" spans="1:12" x14ac:dyDescent="0.35">
      <c r="A555" s="7" t="s">
        <v>13</v>
      </c>
      <c r="B555" s="20" t="s">
        <v>13</v>
      </c>
      <c r="C555" s="20" t="s">
        <v>13</v>
      </c>
      <c r="D555" s="28" t="s">
        <v>13</v>
      </c>
      <c r="E555" s="7" t="s">
        <v>13</v>
      </c>
      <c r="F555" s="20" t="s">
        <v>13</v>
      </c>
      <c r="G555" s="20" t="s">
        <v>13</v>
      </c>
      <c r="H555" s="31" t="s">
        <v>13</v>
      </c>
      <c r="I555" s="20" t="s">
        <v>13</v>
      </c>
      <c r="J555" s="20" t="s">
        <v>13</v>
      </c>
      <c r="K555" s="20" t="s">
        <v>13</v>
      </c>
      <c r="L555" s="31" t="s">
        <v>13</v>
      </c>
    </row>
    <row r="556" spans="1:12" x14ac:dyDescent="0.35">
      <c r="H556" s="31"/>
      <c r="L556" s="31"/>
    </row>
    <row r="557" spans="1:12" x14ac:dyDescent="0.35">
      <c r="A557" s="7" t="s">
        <v>13</v>
      </c>
      <c r="B557" s="20" t="s">
        <v>13</v>
      </c>
      <c r="C557" s="20" t="s">
        <v>13</v>
      </c>
      <c r="D557" s="28" t="s">
        <v>13</v>
      </c>
      <c r="E557" s="7" t="s">
        <v>13</v>
      </c>
      <c r="F557" s="20" t="s">
        <v>13</v>
      </c>
      <c r="G557" s="20" t="s">
        <v>13</v>
      </c>
      <c r="H557" s="31" t="s">
        <v>13</v>
      </c>
      <c r="I557" s="20" t="s">
        <v>13</v>
      </c>
      <c r="J557" s="20" t="s">
        <v>13</v>
      </c>
      <c r="K557" s="20" t="s">
        <v>13</v>
      </c>
      <c r="L557" s="31" t="s">
        <v>13</v>
      </c>
    </row>
    <row r="558" spans="1:12" x14ac:dyDescent="0.35">
      <c r="H558" s="31"/>
      <c r="L558" s="31"/>
    </row>
    <row r="559" spans="1:12" x14ac:dyDescent="0.35">
      <c r="A559" s="7" t="s">
        <v>13</v>
      </c>
      <c r="B559" s="20" t="s">
        <v>13</v>
      </c>
      <c r="C559" s="20" t="s">
        <v>13</v>
      </c>
      <c r="D559" s="28" t="s">
        <v>13</v>
      </c>
      <c r="E559" s="7" t="s">
        <v>13</v>
      </c>
      <c r="F559" s="20" t="s">
        <v>13</v>
      </c>
      <c r="G559" s="20" t="s">
        <v>13</v>
      </c>
      <c r="H559" s="31" t="s">
        <v>13</v>
      </c>
      <c r="I559" s="20" t="s">
        <v>13</v>
      </c>
      <c r="J559" s="20" t="s">
        <v>13</v>
      </c>
      <c r="K559" s="20" t="s">
        <v>13</v>
      </c>
      <c r="L559" s="31" t="s">
        <v>13</v>
      </c>
    </row>
    <row r="560" spans="1:12" x14ac:dyDescent="0.35">
      <c r="H560" s="31"/>
      <c r="L560" s="31"/>
    </row>
    <row r="561" spans="1:12" x14ac:dyDescent="0.35">
      <c r="A561" s="7" t="s">
        <v>13</v>
      </c>
      <c r="B561" s="20" t="s">
        <v>13</v>
      </c>
      <c r="C561" s="20" t="s">
        <v>13</v>
      </c>
      <c r="D561" s="28" t="s">
        <v>13</v>
      </c>
      <c r="E561" s="7" t="s">
        <v>13</v>
      </c>
      <c r="F561" s="20" t="s">
        <v>13</v>
      </c>
      <c r="G561" s="20" t="s">
        <v>13</v>
      </c>
      <c r="H561" s="31" t="s">
        <v>13</v>
      </c>
      <c r="I561" s="20" t="s">
        <v>13</v>
      </c>
      <c r="J561" s="20" t="s">
        <v>13</v>
      </c>
      <c r="K561" s="20" t="s">
        <v>13</v>
      </c>
      <c r="L561" s="31" t="s">
        <v>13</v>
      </c>
    </row>
    <row r="562" spans="1:12" x14ac:dyDescent="0.35">
      <c r="H562" s="31"/>
      <c r="L562" s="31"/>
    </row>
    <row r="563" spans="1:12" x14ac:dyDescent="0.35">
      <c r="A563" s="7" t="s">
        <v>13</v>
      </c>
      <c r="B563" s="20" t="s">
        <v>13</v>
      </c>
      <c r="C563" s="20" t="s">
        <v>13</v>
      </c>
      <c r="D563" s="28" t="s">
        <v>13</v>
      </c>
      <c r="E563" s="7" t="s">
        <v>13</v>
      </c>
      <c r="F563" s="20" t="s">
        <v>13</v>
      </c>
      <c r="G563" s="20" t="s">
        <v>13</v>
      </c>
      <c r="H563" s="31" t="s">
        <v>13</v>
      </c>
      <c r="I563" s="20" t="s">
        <v>13</v>
      </c>
      <c r="J563" s="20" t="s">
        <v>13</v>
      </c>
      <c r="K563" s="20" t="s">
        <v>13</v>
      </c>
      <c r="L563" s="31" t="s">
        <v>13</v>
      </c>
    </row>
    <row r="564" spans="1:12" x14ac:dyDescent="0.35">
      <c r="H564" s="31"/>
      <c r="L564" s="31"/>
    </row>
    <row r="565" spans="1:12" x14ac:dyDescent="0.35">
      <c r="A565" s="7" t="s">
        <v>13</v>
      </c>
      <c r="B565" s="20" t="s">
        <v>13</v>
      </c>
      <c r="C565" s="20" t="s">
        <v>13</v>
      </c>
      <c r="D565" s="28" t="s">
        <v>13</v>
      </c>
      <c r="E565" s="7" t="s">
        <v>13</v>
      </c>
      <c r="F565" s="20" t="s">
        <v>13</v>
      </c>
      <c r="G565" s="20" t="s">
        <v>13</v>
      </c>
      <c r="H565" s="31" t="s">
        <v>13</v>
      </c>
      <c r="I565" s="20" t="s">
        <v>13</v>
      </c>
      <c r="J565" s="20" t="s">
        <v>13</v>
      </c>
      <c r="K565" s="20" t="s">
        <v>13</v>
      </c>
      <c r="L565" s="31" t="s">
        <v>13</v>
      </c>
    </row>
    <row r="566" spans="1:12" x14ac:dyDescent="0.35">
      <c r="H566" s="31"/>
      <c r="L566" s="31"/>
    </row>
    <row r="567" spans="1:12" x14ac:dyDescent="0.35">
      <c r="A567" s="7" t="s">
        <v>13</v>
      </c>
      <c r="B567" s="20" t="s">
        <v>13</v>
      </c>
      <c r="C567" s="20" t="s">
        <v>13</v>
      </c>
      <c r="D567" s="28" t="s">
        <v>13</v>
      </c>
      <c r="E567" s="7" t="s">
        <v>13</v>
      </c>
      <c r="F567" s="20" t="s">
        <v>13</v>
      </c>
      <c r="G567" s="20" t="s">
        <v>13</v>
      </c>
      <c r="H567" s="31" t="s">
        <v>13</v>
      </c>
      <c r="I567" s="20" t="s">
        <v>13</v>
      </c>
      <c r="J567" s="20" t="s">
        <v>13</v>
      </c>
      <c r="K567" s="20" t="s">
        <v>13</v>
      </c>
      <c r="L567" s="31" t="s">
        <v>13</v>
      </c>
    </row>
    <row r="568" spans="1:12" x14ac:dyDescent="0.35">
      <c r="H568" s="31"/>
      <c r="L568" s="31"/>
    </row>
    <row r="569" spans="1:12" x14ac:dyDescent="0.35">
      <c r="A569" s="7" t="s">
        <v>13</v>
      </c>
      <c r="B569" s="20" t="s">
        <v>13</v>
      </c>
      <c r="C569" s="20" t="s">
        <v>13</v>
      </c>
      <c r="D569" s="28" t="s">
        <v>13</v>
      </c>
      <c r="E569" s="7" t="s">
        <v>13</v>
      </c>
      <c r="F569" s="20" t="s">
        <v>13</v>
      </c>
      <c r="G569" s="20" t="s">
        <v>13</v>
      </c>
      <c r="H569" s="31" t="s">
        <v>13</v>
      </c>
      <c r="I569" s="20" t="s">
        <v>13</v>
      </c>
      <c r="J569" s="20" t="s">
        <v>13</v>
      </c>
      <c r="K569" s="20" t="s">
        <v>13</v>
      </c>
      <c r="L569" s="31" t="s">
        <v>13</v>
      </c>
    </row>
    <row r="570" spans="1:12" x14ac:dyDescent="0.35">
      <c r="H570" s="31"/>
      <c r="L570" s="31"/>
    </row>
    <row r="571" spans="1:12" x14ac:dyDescent="0.35">
      <c r="A571" s="7" t="s">
        <v>13</v>
      </c>
      <c r="B571" s="20" t="s">
        <v>13</v>
      </c>
      <c r="C571" s="20" t="s">
        <v>13</v>
      </c>
      <c r="D571" s="28" t="s">
        <v>13</v>
      </c>
      <c r="E571" s="7" t="s">
        <v>13</v>
      </c>
      <c r="F571" s="20" t="s">
        <v>13</v>
      </c>
      <c r="G571" s="20" t="s">
        <v>13</v>
      </c>
      <c r="H571" s="31" t="s">
        <v>13</v>
      </c>
      <c r="I571" s="20" t="s">
        <v>13</v>
      </c>
      <c r="J571" s="20" t="s">
        <v>13</v>
      </c>
      <c r="K571" s="20" t="s">
        <v>13</v>
      </c>
      <c r="L571" s="31" t="s">
        <v>13</v>
      </c>
    </row>
    <row r="572" spans="1:12" x14ac:dyDescent="0.35">
      <c r="H572" s="31"/>
      <c r="L572" s="31"/>
    </row>
    <row r="573" spans="1:12" x14ac:dyDescent="0.35">
      <c r="A573" s="7" t="s">
        <v>13</v>
      </c>
      <c r="B573" s="20" t="s">
        <v>13</v>
      </c>
      <c r="C573" s="20" t="s">
        <v>13</v>
      </c>
      <c r="D573" s="28" t="s">
        <v>13</v>
      </c>
      <c r="E573" s="7" t="s">
        <v>13</v>
      </c>
      <c r="F573" s="20" t="s">
        <v>13</v>
      </c>
      <c r="G573" s="20" t="s">
        <v>13</v>
      </c>
      <c r="H573" s="31" t="s">
        <v>13</v>
      </c>
      <c r="I573" s="20" t="s">
        <v>13</v>
      </c>
      <c r="J573" s="20" t="s">
        <v>13</v>
      </c>
      <c r="K573" s="20" t="s">
        <v>13</v>
      </c>
      <c r="L573" s="31" t="s">
        <v>13</v>
      </c>
    </row>
    <row r="574" spans="1:12" x14ac:dyDescent="0.35">
      <c r="H574" s="31"/>
      <c r="L574" s="31"/>
    </row>
    <row r="575" spans="1:12" x14ac:dyDescent="0.35">
      <c r="A575" s="7" t="s">
        <v>13</v>
      </c>
      <c r="B575" s="20" t="s">
        <v>13</v>
      </c>
      <c r="C575" s="20" t="s">
        <v>13</v>
      </c>
      <c r="D575" s="28" t="s">
        <v>13</v>
      </c>
      <c r="E575" s="7" t="s">
        <v>13</v>
      </c>
      <c r="F575" s="20" t="s">
        <v>13</v>
      </c>
      <c r="G575" s="20" t="s">
        <v>13</v>
      </c>
      <c r="H575" s="31" t="s">
        <v>13</v>
      </c>
      <c r="I575" s="20" t="s">
        <v>13</v>
      </c>
      <c r="J575" s="20" t="s">
        <v>13</v>
      </c>
      <c r="K575" s="20" t="s">
        <v>13</v>
      </c>
      <c r="L575" s="31" t="s">
        <v>13</v>
      </c>
    </row>
    <row r="576" spans="1:12" x14ac:dyDescent="0.35">
      <c r="H576" s="31"/>
      <c r="L576" s="31"/>
    </row>
    <row r="577" spans="1:12" x14ac:dyDescent="0.35">
      <c r="A577" s="7" t="s">
        <v>13</v>
      </c>
      <c r="B577" s="20" t="s">
        <v>13</v>
      </c>
      <c r="C577" s="20" t="s">
        <v>13</v>
      </c>
      <c r="D577" s="28" t="s">
        <v>13</v>
      </c>
      <c r="E577" s="7" t="s">
        <v>13</v>
      </c>
      <c r="F577" s="20" t="s">
        <v>13</v>
      </c>
      <c r="G577" s="20" t="s">
        <v>13</v>
      </c>
      <c r="H577" s="31" t="s">
        <v>13</v>
      </c>
      <c r="I577" s="20" t="s">
        <v>13</v>
      </c>
      <c r="J577" s="20" t="s">
        <v>13</v>
      </c>
      <c r="K577" s="20" t="s">
        <v>13</v>
      </c>
      <c r="L577" s="31" t="s">
        <v>13</v>
      </c>
    </row>
    <row r="578" spans="1:12" x14ac:dyDescent="0.35">
      <c r="H578" s="31"/>
      <c r="L578" s="31"/>
    </row>
    <row r="579" spans="1:12" x14ac:dyDescent="0.35">
      <c r="A579" s="7" t="s">
        <v>13</v>
      </c>
      <c r="B579" s="20" t="s">
        <v>13</v>
      </c>
      <c r="C579" s="20" t="s">
        <v>13</v>
      </c>
      <c r="D579" s="28" t="s">
        <v>13</v>
      </c>
      <c r="E579" s="7" t="s">
        <v>13</v>
      </c>
      <c r="F579" s="20" t="s">
        <v>13</v>
      </c>
      <c r="G579" s="20" t="s">
        <v>13</v>
      </c>
      <c r="H579" s="31" t="s">
        <v>13</v>
      </c>
      <c r="I579" s="20" t="s">
        <v>13</v>
      </c>
      <c r="J579" s="20" t="s">
        <v>13</v>
      </c>
      <c r="K579" s="20" t="s">
        <v>13</v>
      </c>
      <c r="L579" s="31" t="s">
        <v>13</v>
      </c>
    </row>
    <row r="580" spans="1:12" x14ac:dyDescent="0.35">
      <c r="H580" s="31"/>
      <c r="L580" s="31"/>
    </row>
    <row r="581" spans="1:12" x14ac:dyDescent="0.35">
      <c r="A581" s="7" t="s">
        <v>13</v>
      </c>
      <c r="B581" s="20" t="s">
        <v>13</v>
      </c>
      <c r="C581" s="20" t="s">
        <v>13</v>
      </c>
      <c r="D581" s="28" t="s">
        <v>13</v>
      </c>
      <c r="E581" s="7" t="s">
        <v>13</v>
      </c>
      <c r="F581" s="20" t="s">
        <v>13</v>
      </c>
      <c r="G581" s="20" t="s">
        <v>13</v>
      </c>
      <c r="H581" s="31" t="s">
        <v>13</v>
      </c>
      <c r="I581" s="20" t="s">
        <v>13</v>
      </c>
      <c r="J581" s="20" t="s">
        <v>13</v>
      </c>
      <c r="K581" s="20" t="s">
        <v>13</v>
      </c>
      <c r="L581" s="31" t="s">
        <v>13</v>
      </c>
    </row>
    <row r="582" spans="1:12" x14ac:dyDescent="0.35">
      <c r="H582" s="31"/>
      <c r="L582" s="31"/>
    </row>
    <row r="583" spans="1:12" x14ac:dyDescent="0.35">
      <c r="A583" s="7" t="s">
        <v>13</v>
      </c>
      <c r="B583" s="20" t="s">
        <v>13</v>
      </c>
      <c r="C583" s="20" t="s">
        <v>13</v>
      </c>
      <c r="D583" s="28" t="s">
        <v>13</v>
      </c>
      <c r="E583" s="7" t="s">
        <v>13</v>
      </c>
      <c r="F583" s="20" t="s">
        <v>13</v>
      </c>
      <c r="G583" s="20" t="s">
        <v>13</v>
      </c>
      <c r="H583" s="31" t="s">
        <v>13</v>
      </c>
      <c r="I583" s="20" t="s">
        <v>13</v>
      </c>
      <c r="J583" s="20" t="s">
        <v>13</v>
      </c>
      <c r="K583" s="20" t="s">
        <v>13</v>
      </c>
      <c r="L583" s="31" t="s">
        <v>13</v>
      </c>
    </row>
    <row r="584" spans="1:12" x14ac:dyDescent="0.35">
      <c r="H584" s="31"/>
      <c r="L584" s="31"/>
    </row>
    <row r="585" spans="1:12" x14ac:dyDescent="0.35">
      <c r="A585" s="7" t="s">
        <v>13</v>
      </c>
      <c r="B585" s="20" t="s">
        <v>13</v>
      </c>
      <c r="C585" s="20" t="s">
        <v>13</v>
      </c>
      <c r="D585" s="28" t="s">
        <v>13</v>
      </c>
      <c r="E585" s="7" t="s">
        <v>13</v>
      </c>
      <c r="F585" s="20" t="s">
        <v>13</v>
      </c>
      <c r="G585" s="20" t="s">
        <v>13</v>
      </c>
      <c r="H585" s="31" t="s">
        <v>13</v>
      </c>
      <c r="I585" s="20" t="s">
        <v>13</v>
      </c>
      <c r="J585" s="20" t="s">
        <v>13</v>
      </c>
      <c r="K585" s="20" t="s">
        <v>13</v>
      </c>
      <c r="L585" s="31" t="s">
        <v>13</v>
      </c>
    </row>
    <row r="586" spans="1:12" x14ac:dyDescent="0.35">
      <c r="H586" s="31"/>
      <c r="L586" s="31"/>
    </row>
    <row r="587" spans="1:12" x14ac:dyDescent="0.35">
      <c r="A587" s="7" t="s">
        <v>13</v>
      </c>
      <c r="B587" s="20" t="s">
        <v>13</v>
      </c>
      <c r="C587" s="20" t="s">
        <v>13</v>
      </c>
      <c r="D587" s="28" t="s">
        <v>13</v>
      </c>
      <c r="E587" s="7" t="s">
        <v>13</v>
      </c>
      <c r="F587" s="20" t="s">
        <v>13</v>
      </c>
      <c r="G587" s="20" t="s">
        <v>13</v>
      </c>
      <c r="H587" s="31" t="s">
        <v>13</v>
      </c>
      <c r="I587" s="20" t="s">
        <v>13</v>
      </c>
      <c r="J587" s="20" t="s">
        <v>13</v>
      </c>
      <c r="K587" s="20" t="s">
        <v>13</v>
      </c>
      <c r="L587" s="31" t="s">
        <v>13</v>
      </c>
    </row>
    <row r="588" spans="1:12" x14ac:dyDescent="0.35">
      <c r="H588" s="31"/>
      <c r="L588" s="31"/>
    </row>
    <row r="589" spans="1:12" x14ac:dyDescent="0.35">
      <c r="A589" s="7" t="s">
        <v>13</v>
      </c>
      <c r="B589" s="20" t="s">
        <v>13</v>
      </c>
      <c r="C589" s="20" t="s">
        <v>13</v>
      </c>
      <c r="D589" s="28" t="s">
        <v>13</v>
      </c>
      <c r="E589" s="7" t="s">
        <v>13</v>
      </c>
      <c r="F589" s="20" t="s">
        <v>13</v>
      </c>
      <c r="G589" s="20" t="s">
        <v>13</v>
      </c>
      <c r="H589" s="31" t="s">
        <v>13</v>
      </c>
      <c r="I589" s="20" t="s">
        <v>13</v>
      </c>
      <c r="J589" s="20" t="s">
        <v>13</v>
      </c>
      <c r="K589" s="20" t="s">
        <v>13</v>
      </c>
      <c r="L589" s="31" t="s">
        <v>13</v>
      </c>
    </row>
    <row r="590" spans="1:12" x14ac:dyDescent="0.35">
      <c r="H590" s="31"/>
      <c r="L590" s="31"/>
    </row>
    <row r="591" spans="1:12" x14ac:dyDescent="0.35">
      <c r="A591" s="7" t="s">
        <v>13</v>
      </c>
      <c r="B591" s="20" t="s">
        <v>13</v>
      </c>
      <c r="C591" s="20" t="s">
        <v>13</v>
      </c>
      <c r="D591" s="28" t="s">
        <v>13</v>
      </c>
      <c r="E591" s="7" t="s">
        <v>13</v>
      </c>
      <c r="F591" s="20" t="s">
        <v>13</v>
      </c>
      <c r="G591" s="20" t="s">
        <v>13</v>
      </c>
      <c r="H591" s="31" t="s">
        <v>13</v>
      </c>
      <c r="I591" s="20" t="s">
        <v>13</v>
      </c>
      <c r="J591" s="20" t="s">
        <v>13</v>
      </c>
      <c r="K591" s="20" t="s">
        <v>13</v>
      </c>
      <c r="L591" s="31" t="s">
        <v>13</v>
      </c>
    </row>
    <row r="592" spans="1:12" x14ac:dyDescent="0.35">
      <c r="H592" s="31"/>
      <c r="L592" s="31"/>
    </row>
    <row r="593" spans="1:12" x14ac:dyDescent="0.35">
      <c r="A593" s="7" t="s">
        <v>13</v>
      </c>
      <c r="B593" s="20" t="s">
        <v>13</v>
      </c>
      <c r="C593" s="20" t="s">
        <v>13</v>
      </c>
      <c r="D593" s="28" t="s">
        <v>13</v>
      </c>
      <c r="E593" s="7" t="s">
        <v>13</v>
      </c>
      <c r="F593" s="20" t="s">
        <v>13</v>
      </c>
      <c r="G593" s="20" t="s">
        <v>13</v>
      </c>
      <c r="H593" s="31" t="s">
        <v>13</v>
      </c>
      <c r="I593" s="20" t="s">
        <v>13</v>
      </c>
      <c r="J593" s="20" t="s">
        <v>13</v>
      </c>
      <c r="K593" s="20" t="s">
        <v>13</v>
      </c>
      <c r="L593" s="31" t="s">
        <v>13</v>
      </c>
    </row>
    <row r="594" spans="1:12" x14ac:dyDescent="0.35">
      <c r="H594" s="31"/>
      <c r="L594" s="31"/>
    </row>
    <row r="595" spans="1:12" x14ac:dyDescent="0.35">
      <c r="A595" s="7" t="s">
        <v>13</v>
      </c>
      <c r="B595" s="20" t="s">
        <v>13</v>
      </c>
      <c r="C595" s="20" t="s">
        <v>13</v>
      </c>
      <c r="D595" s="28" t="s">
        <v>13</v>
      </c>
      <c r="E595" s="7" t="s">
        <v>13</v>
      </c>
      <c r="F595" s="20" t="s">
        <v>13</v>
      </c>
      <c r="G595" s="20" t="s">
        <v>13</v>
      </c>
      <c r="H595" s="31" t="s">
        <v>13</v>
      </c>
      <c r="I595" s="20" t="s">
        <v>13</v>
      </c>
      <c r="J595" s="20" t="s">
        <v>13</v>
      </c>
      <c r="K595" s="20" t="s">
        <v>13</v>
      </c>
      <c r="L595" s="31" t="s">
        <v>13</v>
      </c>
    </row>
    <row r="596" spans="1:12" x14ac:dyDescent="0.35">
      <c r="H596" s="31"/>
      <c r="L596" s="31"/>
    </row>
    <row r="597" spans="1:12" x14ac:dyDescent="0.35">
      <c r="A597" s="7" t="s">
        <v>13</v>
      </c>
      <c r="B597" s="20" t="s">
        <v>13</v>
      </c>
      <c r="C597" s="20" t="s">
        <v>13</v>
      </c>
      <c r="D597" s="28" t="s">
        <v>13</v>
      </c>
      <c r="E597" s="7" t="s">
        <v>13</v>
      </c>
      <c r="F597" s="20" t="s">
        <v>13</v>
      </c>
      <c r="G597" s="20" t="s">
        <v>13</v>
      </c>
      <c r="H597" s="31" t="s">
        <v>13</v>
      </c>
      <c r="I597" s="20" t="s">
        <v>13</v>
      </c>
      <c r="J597" s="20" t="s">
        <v>13</v>
      </c>
      <c r="K597" s="20" t="s">
        <v>13</v>
      </c>
      <c r="L597" s="31" t="s">
        <v>13</v>
      </c>
    </row>
    <row r="598" spans="1:12" x14ac:dyDescent="0.35">
      <c r="H598" s="31"/>
      <c r="L598" s="31"/>
    </row>
    <row r="599" spans="1:12" x14ac:dyDescent="0.35">
      <c r="A599" s="7" t="s">
        <v>13</v>
      </c>
      <c r="B599" s="20" t="s">
        <v>13</v>
      </c>
      <c r="C599" s="20" t="s">
        <v>13</v>
      </c>
      <c r="D599" s="28" t="s">
        <v>13</v>
      </c>
      <c r="E599" s="7" t="s">
        <v>13</v>
      </c>
      <c r="F599" s="20" t="s">
        <v>13</v>
      </c>
      <c r="G599" s="20" t="s">
        <v>13</v>
      </c>
      <c r="H599" s="31" t="s">
        <v>13</v>
      </c>
      <c r="I599" s="20" t="s">
        <v>13</v>
      </c>
      <c r="J599" s="20" t="s">
        <v>13</v>
      </c>
      <c r="K599" s="20" t="s">
        <v>13</v>
      </c>
      <c r="L599" s="31" t="s">
        <v>13</v>
      </c>
    </row>
    <row r="600" spans="1:12" x14ac:dyDescent="0.35">
      <c r="H600" s="31"/>
      <c r="L600" s="31"/>
    </row>
    <row r="601" spans="1:12" x14ac:dyDescent="0.35">
      <c r="A601" s="7" t="s">
        <v>13</v>
      </c>
      <c r="B601" s="20" t="s">
        <v>13</v>
      </c>
      <c r="C601" s="20" t="s">
        <v>13</v>
      </c>
      <c r="D601" s="28" t="s">
        <v>13</v>
      </c>
      <c r="E601" s="7" t="s">
        <v>13</v>
      </c>
      <c r="F601" s="20" t="s">
        <v>13</v>
      </c>
      <c r="G601" s="20" t="s">
        <v>13</v>
      </c>
      <c r="H601" s="31" t="s">
        <v>13</v>
      </c>
      <c r="I601" s="20" t="s">
        <v>13</v>
      </c>
      <c r="J601" s="20" t="s">
        <v>13</v>
      </c>
      <c r="K601" s="20" t="s">
        <v>13</v>
      </c>
      <c r="L601" s="31" t="s">
        <v>13</v>
      </c>
    </row>
    <row r="602" spans="1:12" x14ac:dyDescent="0.35">
      <c r="H602" s="31"/>
      <c r="L602" s="31"/>
    </row>
    <row r="603" spans="1:12" x14ac:dyDescent="0.35">
      <c r="A603" s="7" t="s">
        <v>13</v>
      </c>
      <c r="B603" s="20" t="s">
        <v>13</v>
      </c>
      <c r="C603" s="20" t="s">
        <v>13</v>
      </c>
      <c r="D603" s="28" t="s">
        <v>13</v>
      </c>
      <c r="E603" s="7" t="s">
        <v>13</v>
      </c>
      <c r="F603" s="20" t="s">
        <v>13</v>
      </c>
      <c r="G603" s="20" t="s">
        <v>13</v>
      </c>
      <c r="H603" s="31" t="s">
        <v>13</v>
      </c>
      <c r="I603" s="20" t="s">
        <v>13</v>
      </c>
      <c r="J603" s="20" t="s">
        <v>13</v>
      </c>
      <c r="K603" s="20" t="s">
        <v>13</v>
      </c>
      <c r="L603" s="31" t="s">
        <v>13</v>
      </c>
    </row>
    <row r="604" spans="1:12" x14ac:dyDescent="0.35">
      <c r="H604" s="31"/>
      <c r="L604" s="31"/>
    </row>
    <row r="605" spans="1:12" x14ac:dyDescent="0.35">
      <c r="A605" s="7" t="s">
        <v>13</v>
      </c>
      <c r="B605" s="20" t="s">
        <v>13</v>
      </c>
      <c r="C605" s="20" t="s">
        <v>13</v>
      </c>
      <c r="D605" s="28" t="s">
        <v>13</v>
      </c>
      <c r="E605" s="7" t="s">
        <v>13</v>
      </c>
      <c r="F605" s="20" t="s">
        <v>13</v>
      </c>
      <c r="G605" s="20" t="s">
        <v>13</v>
      </c>
      <c r="H605" s="31" t="s">
        <v>13</v>
      </c>
      <c r="I605" s="20" t="s">
        <v>13</v>
      </c>
      <c r="J605" s="20" t="s">
        <v>13</v>
      </c>
      <c r="K605" s="20" t="s">
        <v>13</v>
      </c>
      <c r="L605" s="31" t="s">
        <v>13</v>
      </c>
    </row>
    <row r="606" spans="1:12" x14ac:dyDescent="0.35">
      <c r="H606" s="31"/>
      <c r="L606" s="31"/>
    </row>
    <row r="607" spans="1:12" x14ac:dyDescent="0.35">
      <c r="A607" s="7" t="s">
        <v>13</v>
      </c>
      <c r="B607" s="20" t="s">
        <v>13</v>
      </c>
      <c r="C607" s="20" t="s">
        <v>13</v>
      </c>
      <c r="D607" s="28" t="s">
        <v>13</v>
      </c>
      <c r="E607" s="7" t="s">
        <v>13</v>
      </c>
      <c r="F607" s="20" t="s">
        <v>13</v>
      </c>
      <c r="G607" s="20" t="s">
        <v>13</v>
      </c>
      <c r="H607" s="31" t="s">
        <v>13</v>
      </c>
      <c r="I607" s="20" t="s">
        <v>13</v>
      </c>
      <c r="J607" s="20" t="s">
        <v>13</v>
      </c>
      <c r="K607" s="20" t="s">
        <v>13</v>
      </c>
      <c r="L607" s="31" t="s">
        <v>13</v>
      </c>
    </row>
    <row r="608" spans="1:12" x14ac:dyDescent="0.35">
      <c r="H608" s="31"/>
      <c r="L608" s="31"/>
    </row>
    <row r="609" spans="1:12" x14ac:dyDescent="0.35">
      <c r="A609" s="7" t="s">
        <v>13</v>
      </c>
      <c r="B609" s="20" t="s">
        <v>13</v>
      </c>
      <c r="C609" s="20" t="s">
        <v>13</v>
      </c>
      <c r="D609" s="28" t="s">
        <v>13</v>
      </c>
      <c r="E609" s="7" t="s">
        <v>13</v>
      </c>
      <c r="F609" s="20" t="s">
        <v>13</v>
      </c>
      <c r="G609" s="20" t="s">
        <v>13</v>
      </c>
      <c r="H609" s="31" t="s">
        <v>13</v>
      </c>
      <c r="I609" s="20" t="s">
        <v>13</v>
      </c>
      <c r="J609" s="20" t="s">
        <v>13</v>
      </c>
      <c r="K609" s="20" t="s">
        <v>13</v>
      </c>
      <c r="L609" s="31" t="s">
        <v>13</v>
      </c>
    </row>
    <row r="610" spans="1:12" x14ac:dyDescent="0.35">
      <c r="H610" s="31"/>
      <c r="L610" s="31"/>
    </row>
    <row r="611" spans="1:12" x14ac:dyDescent="0.35">
      <c r="A611" s="7" t="s">
        <v>13</v>
      </c>
      <c r="B611" s="20" t="s">
        <v>13</v>
      </c>
      <c r="C611" s="20" t="s">
        <v>13</v>
      </c>
      <c r="D611" s="28" t="s">
        <v>13</v>
      </c>
      <c r="E611" s="7" t="s">
        <v>13</v>
      </c>
      <c r="F611" s="20" t="s">
        <v>13</v>
      </c>
      <c r="G611" s="20" t="s">
        <v>13</v>
      </c>
      <c r="H611" s="31" t="s">
        <v>13</v>
      </c>
      <c r="I611" s="20" t="s">
        <v>13</v>
      </c>
      <c r="J611" s="20" t="s">
        <v>13</v>
      </c>
      <c r="K611" s="20" t="s">
        <v>13</v>
      </c>
      <c r="L611" s="31" t="s">
        <v>13</v>
      </c>
    </row>
    <row r="612" spans="1:12" x14ac:dyDescent="0.35">
      <c r="H612" s="31"/>
      <c r="L612" s="31"/>
    </row>
    <row r="613" spans="1:12" x14ac:dyDescent="0.35">
      <c r="A613" s="7" t="s">
        <v>13</v>
      </c>
      <c r="B613" s="20" t="s">
        <v>13</v>
      </c>
      <c r="C613" s="20" t="s">
        <v>13</v>
      </c>
      <c r="D613" s="28" t="s">
        <v>13</v>
      </c>
      <c r="E613" s="7" t="s">
        <v>13</v>
      </c>
      <c r="F613" s="20" t="s">
        <v>13</v>
      </c>
      <c r="G613" s="20" t="s">
        <v>13</v>
      </c>
      <c r="H613" s="31" t="s">
        <v>13</v>
      </c>
      <c r="I613" s="20" t="s">
        <v>13</v>
      </c>
      <c r="J613" s="20" t="s">
        <v>13</v>
      </c>
      <c r="K613" s="20" t="s">
        <v>13</v>
      </c>
      <c r="L613" s="31" t="s">
        <v>13</v>
      </c>
    </row>
    <row r="614" spans="1:12" x14ac:dyDescent="0.35">
      <c r="H614" s="31"/>
      <c r="L614" s="31"/>
    </row>
    <row r="615" spans="1:12" x14ac:dyDescent="0.35">
      <c r="A615" s="7" t="s">
        <v>13</v>
      </c>
      <c r="B615" s="20" t="s">
        <v>13</v>
      </c>
      <c r="C615" s="20" t="s">
        <v>13</v>
      </c>
      <c r="D615" s="28" t="s">
        <v>13</v>
      </c>
      <c r="E615" s="7" t="s">
        <v>13</v>
      </c>
      <c r="F615" s="20" t="s">
        <v>13</v>
      </c>
      <c r="G615" s="20" t="s">
        <v>13</v>
      </c>
      <c r="H615" s="31" t="s">
        <v>13</v>
      </c>
      <c r="I615" s="20" t="s">
        <v>13</v>
      </c>
      <c r="J615" s="20" t="s">
        <v>13</v>
      </c>
      <c r="K615" s="20" t="s">
        <v>13</v>
      </c>
      <c r="L615" s="31" t="s">
        <v>13</v>
      </c>
    </row>
    <row r="616" spans="1:12" x14ac:dyDescent="0.35">
      <c r="H616" s="31"/>
      <c r="L616" s="31"/>
    </row>
    <row r="617" spans="1:12" x14ac:dyDescent="0.35">
      <c r="A617" s="7" t="s">
        <v>13</v>
      </c>
      <c r="B617" s="20" t="s">
        <v>13</v>
      </c>
      <c r="C617" s="20" t="s">
        <v>13</v>
      </c>
      <c r="D617" s="28" t="s">
        <v>13</v>
      </c>
      <c r="E617" s="7" t="s">
        <v>13</v>
      </c>
      <c r="F617" s="20" t="s">
        <v>13</v>
      </c>
      <c r="G617" s="20" t="s">
        <v>13</v>
      </c>
      <c r="H617" s="31" t="s">
        <v>13</v>
      </c>
      <c r="I617" s="20" t="s">
        <v>13</v>
      </c>
      <c r="J617" s="20" t="s">
        <v>13</v>
      </c>
      <c r="K617" s="20" t="s">
        <v>13</v>
      </c>
      <c r="L617" s="31" t="s">
        <v>13</v>
      </c>
    </row>
    <row r="618" spans="1:12" x14ac:dyDescent="0.35">
      <c r="H618" s="31"/>
      <c r="L618" s="31"/>
    </row>
    <row r="619" spans="1:12" x14ac:dyDescent="0.35">
      <c r="A619" s="7" t="s">
        <v>13</v>
      </c>
      <c r="B619" s="20" t="s">
        <v>13</v>
      </c>
      <c r="C619" s="20" t="s">
        <v>13</v>
      </c>
      <c r="D619" s="28" t="s">
        <v>13</v>
      </c>
      <c r="E619" s="7" t="s">
        <v>13</v>
      </c>
      <c r="F619" s="20" t="s">
        <v>13</v>
      </c>
      <c r="G619" s="20" t="s">
        <v>13</v>
      </c>
      <c r="H619" s="31" t="s">
        <v>13</v>
      </c>
      <c r="I619" s="20" t="s">
        <v>13</v>
      </c>
      <c r="J619" s="20" t="s">
        <v>13</v>
      </c>
      <c r="K619" s="20" t="s">
        <v>13</v>
      </c>
      <c r="L619" s="31" t="s">
        <v>13</v>
      </c>
    </row>
    <row r="620" spans="1:12" x14ac:dyDescent="0.35">
      <c r="H620" s="31"/>
      <c r="L620" s="31"/>
    </row>
    <row r="621" spans="1:12" x14ac:dyDescent="0.35">
      <c r="A621" s="7" t="s">
        <v>13</v>
      </c>
      <c r="B621" s="20" t="s">
        <v>13</v>
      </c>
      <c r="C621" s="20" t="s">
        <v>13</v>
      </c>
      <c r="D621" s="28" t="s">
        <v>13</v>
      </c>
      <c r="E621" s="7" t="s">
        <v>13</v>
      </c>
      <c r="F621" s="20" t="s">
        <v>13</v>
      </c>
      <c r="G621" s="20" t="s">
        <v>13</v>
      </c>
      <c r="H621" s="31" t="s">
        <v>13</v>
      </c>
      <c r="I621" s="20" t="s">
        <v>13</v>
      </c>
      <c r="J621" s="20" t="s">
        <v>13</v>
      </c>
      <c r="K621" s="20" t="s">
        <v>13</v>
      </c>
      <c r="L621" s="31" t="s">
        <v>13</v>
      </c>
    </row>
    <row r="622" spans="1:12" x14ac:dyDescent="0.35">
      <c r="H622" s="31"/>
      <c r="L622" s="31"/>
    </row>
    <row r="623" spans="1:12" x14ac:dyDescent="0.35">
      <c r="A623" s="7" t="s">
        <v>13</v>
      </c>
      <c r="B623" s="20" t="s">
        <v>13</v>
      </c>
      <c r="C623" s="20" t="s">
        <v>13</v>
      </c>
      <c r="D623" s="28" t="s">
        <v>13</v>
      </c>
      <c r="E623" s="7" t="s">
        <v>13</v>
      </c>
      <c r="F623" s="20" t="s">
        <v>13</v>
      </c>
      <c r="G623" s="20" t="s">
        <v>13</v>
      </c>
      <c r="H623" s="31" t="s">
        <v>13</v>
      </c>
      <c r="I623" s="20" t="s">
        <v>13</v>
      </c>
      <c r="J623" s="20" t="s">
        <v>13</v>
      </c>
      <c r="K623" s="20" t="s">
        <v>13</v>
      </c>
      <c r="L623" s="31" t="s">
        <v>13</v>
      </c>
    </row>
    <row r="624" spans="1:12" x14ac:dyDescent="0.35">
      <c r="H624" s="31"/>
      <c r="L624" s="31"/>
    </row>
    <row r="625" spans="1:12" x14ac:dyDescent="0.35">
      <c r="A625" s="7" t="s">
        <v>13</v>
      </c>
      <c r="B625" s="20" t="s">
        <v>13</v>
      </c>
      <c r="C625" s="20" t="s">
        <v>13</v>
      </c>
      <c r="D625" s="28" t="s">
        <v>13</v>
      </c>
      <c r="E625" s="7" t="s">
        <v>13</v>
      </c>
      <c r="F625" s="20" t="s">
        <v>13</v>
      </c>
      <c r="G625" s="20" t="s">
        <v>13</v>
      </c>
      <c r="H625" s="31" t="s">
        <v>13</v>
      </c>
      <c r="I625" s="20" t="s">
        <v>13</v>
      </c>
      <c r="J625" s="20" t="s">
        <v>13</v>
      </c>
      <c r="K625" s="20" t="s">
        <v>13</v>
      </c>
      <c r="L625" s="31" t="s">
        <v>13</v>
      </c>
    </row>
    <row r="626" spans="1:12" x14ac:dyDescent="0.35">
      <c r="H626" s="31"/>
      <c r="L626" s="31"/>
    </row>
    <row r="627" spans="1:12" x14ac:dyDescent="0.35">
      <c r="A627" s="7" t="s">
        <v>13</v>
      </c>
      <c r="B627" s="20" t="s">
        <v>13</v>
      </c>
      <c r="C627" s="20" t="s">
        <v>13</v>
      </c>
      <c r="D627" s="28" t="s">
        <v>13</v>
      </c>
      <c r="E627" s="7" t="s">
        <v>13</v>
      </c>
      <c r="F627" s="20" t="s">
        <v>13</v>
      </c>
      <c r="G627" s="20" t="s">
        <v>13</v>
      </c>
      <c r="H627" s="31" t="s">
        <v>13</v>
      </c>
      <c r="I627" s="20" t="s">
        <v>13</v>
      </c>
      <c r="J627" s="20" t="s">
        <v>13</v>
      </c>
      <c r="K627" s="20" t="s">
        <v>13</v>
      </c>
      <c r="L627" s="31" t="s">
        <v>13</v>
      </c>
    </row>
    <row r="628" spans="1:12" x14ac:dyDescent="0.35">
      <c r="H628" s="31"/>
      <c r="L628" s="31"/>
    </row>
    <row r="629" spans="1:12" x14ac:dyDescent="0.35">
      <c r="A629" s="7" t="s">
        <v>13</v>
      </c>
      <c r="B629" s="20" t="s">
        <v>13</v>
      </c>
      <c r="C629" s="20" t="s">
        <v>13</v>
      </c>
      <c r="D629" s="28" t="s">
        <v>13</v>
      </c>
      <c r="E629" s="7" t="s">
        <v>13</v>
      </c>
      <c r="F629" s="20" t="s">
        <v>13</v>
      </c>
      <c r="G629" s="20" t="s">
        <v>13</v>
      </c>
      <c r="H629" s="31" t="s">
        <v>13</v>
      </c>
      <c r="I629" s="20" t="s">
        <v>13</v>
      </c>
      <c r="J629" s="20" t="s">
        <v>13</v>
      </c>
      <c r="K629" s="20" t="s">
        <v>13</v>
      </c>
      <c r="L629" s="31" t="s">
        <v>13</v>
      </c>
    </row>
    <row r="630" spans="1:12" x14ac:dyDescent="0.35">
      <c r="H630" s="31"/>
      <c r="L630" s="31"/>
    </row>
    <row r="631" spans="1:12" x14ac:dyDescent="0.35">
      <c r="A631" s="7" t="s">
        <v>13</v>
      </c>
      <c r="B631" s="20" t="s">
        <v>13</v>
      </c>
      <c r="C631" s="20" t="s">
        <v>13</v>
      </c>
      <c r="D631" s="28" t="s">
        <v>13</v>
      </c>
      <c r="E631" s="7" t="s">
        <v>13</v>
      </c>
      <c r="F631" s="20" t="s">
        <v>13</v>
      </c>
      <c r="G631" s="20" t="s">
        <v>13</v>
      </c>
      <c r="H631" s="31" t="s">
        <v>13</v>
      </c>
      <c r="I631" s="20" t="s">
        <v>13</v>
      </c>
      <c r="J631" s="20" t="s">
        <v>13</v>
      </c>
      <c r="K631" s="20" t="s">
        <v>13</v>
      </c>
      <c r="L631" s="31" t="s">
        <v>13</v>
      </c>
    </row>
    <row r="632" spans="1:12" x14ac:dyDescent="0.35">
      <c r="H632" s="31"/>
      <c r="L632" s="31"/>
    </row>
    <row r="633" spans="1:12" x14ac:dyDescent="0.35">
      <c r="A633" s="7" t="s">
        <v>13</v>
      </c>
      <c r="B633" s="20" t="s">
        <v>13</v>
      </c>
      <c r="C633" s="20" t="s">
        <v>13</v>
      </c>
      <c r="D633" s="28" t="s">
        <v>13</v>
      </c>
      <c r="E633" s="7" t="s">
        <v>13</v>
      </c>
      <c r="F633" s="20" t="s">
        <v>13</v>
      </c>
      <c r="G633" s="20" t="s">
        <v>13</v>
      </c>
      <c r="H633" s="31" t="s">
        <v>13</v>
      </c>
      <c r="I633" s="20" t="s">
        <v>13</v>
      </c>
      <c r="J633" s="20" t="s">
        <v>13</v>
      </c>
      <c r="K633" s="20" t="s">
        <v>13</v>
      </c>
      <c r="L633" s="31" t="s">
        <v>13</v>
      </c>
    </row>
    <row r="634" spans="1:12" x14ac:dyDescent="0.35">
      <c r="H634" s="31"/>
      <c r="L634" s="31"/>
    </row>
    <row r="635" spans="1:12" x14ac:dyDescent="0.35">
      <c r="A635" s="7" t="s">
        <v>13</v>
      </c>
      <c r="B635" s="20" t="s">
        <v>13</v>
      </c>
      <c r="C635" s="20" t="s">
        <v>13</v>
      </c>
      <c r="D635" s="28" t="s">
        <v>13</v>
      </c>
      <c r="E635" s="7" t="s">
        <v>13</v>
      </c>
      <c r="F635" s="20" t="s">
        <v>13</v>
      </c>
      <c r="G635" s="20" t="s">
        <v>13</v>
      </c>
      <c r="H635" s="31" t="s">
        <v>13</v>
      </c>
      <c r="I635" s="20" t="s">
        <v>13</v>
      </c>
      <c r="J635" s="20" t="s">
        <v>13</v>
      </c>
      <c r="K635" s="20" t="s">
        <v>13</v>
      </c>
      <c r="L635" s="31" t="s">
        <v>13</v>
      </c>
    </row>
    <row r="636" spans="1:12" x14ac:dyDescent="0.35">
      <c r="H636" s="31"/>
      <c r="L636" s="31"/>
    </row>
    <row r="637" spans="1:12" x14ac:dyDescent="0.35">
      <c r="A637" s="7" t="s">
        <v>13</v>
      </c>
      <c r="B637" s="20" t="s">
        <v>13</v>
      </c>
      <c r="C637" s="20" t="s">
        <v>13</v>
      </c>
      <c r="D637" s="28" t="s">
        <v>13</v>
      </c>
      <c r="E637" s="7" t="s">
        <v>13</v>
      </c>
      <c r="F637" s="20" t="s">
        <v>13</v>
      </c>
      <c r="G637" s="20" t="s">
        <v>13</v>
      </c>
      <c r="H637" s="31" t="s">
        <v>13</v>
      </c>
      <c r="I637" s="20" t="s">
        <v>13</v>
      </c>
      <c r="J637" s="20" t="s">
        <v>13</v>
      </c>
      <c r="K637" s="20" t="s">
        <v>13</v>
      </c>
      <c r="L637" s="31" t="s">
        <v>13</v>
      </c>
    </row>
    <row r="638" spans="1:12" x14ac:dyDescent="0.35">
      <c r="H638" s="31"/>
      <c r="L638" s="31"/>
    </row>
    <row r="639" spans="1:12" x14ac:dyDescent="0.35">
      <c r="A639" s="7" t="s">
        <v>13</v>
      </c>
      <c r="B639" s="20" t="s">
        <v>13</v>
      </c>
      <c r="C639" s="20" t="s">
        <v>13</v>
      </c>
      <c r="D639" s="28" t="s">
        <v>13</v>
      </c>
      <c r="E639" s="7" t="s">
        <v>13</v>
      </c>
      <c r="F639" s="20" t="s">
        <v>13</v>
      </c>
      <c r="G639" s="20" t="s">
        <v>13</v>
      </c>
      <c r="H639" s="31" t="s">
        <v>13</v>
      </c>
      <c r="I639" s="20" t="s">
        <v>13</v>
      </c>
      <c r="J639" s="20" t="s">
        <v>13</v>
      </c>
      <c r="K639" s="20" t="s">
        <v>13</v>
      </c>
      <c r="L639" s="31" t="s">
        <v>13</v>
      </c>
    </row>
    <row r="640" spans="1:12" x14ac:dyDescent="0.35">
      <c r="H640" s="31"/>
      <c r="L640" s="31"/>
    </row>
    <row r="641" spans="1:12" x14ac:dyDescent="0.35">
      <c r="A641" s="7" t="s">
        <v>13</v>
      </c>
      <c r="B641" s="20" t="s">
        <v>13</v>
      </c>
      <c r="C641" s="20" t="s">
        <v>13</v>
      </c>
      <c r="D641" s="28" t="s">
        <v>13</v>
      </c>
      <c r="E641" s="7" t="s">
        <v>13</v>
      </c>
      <c r="F641" s="20" t="s">
        <v>13</v>
      </c>
      <c r="G641" s="20" t="s">
        <v>13</v>
      </c>
      <c r="H641" s="31" t="s">
        <v>13</v>
      </c>
      <c r="I641" s="20" t="s">
        <v>13</v>
      </c>
      <c r="J641" s="20" t="s">
        <v>13</v>
      </c>
      <c r="K641" s="20" t="s">
        <v>13</v>
      </c>
      <c r="L641" s="31" t="s">
        <v>13</v>
      </c>
    </row>
    <row r="642" spans="1:12" x14ac:dyDescent="0.35">
      <c r="H642" s="31"/>
      <c r="L642" s="31"/>
    </row>
    <row r="643" spans="1:12" x14ac:dyDescent="0.35">
      <c r="A643" s="7" t="s">
        <v>13</v>
      </c>
      <c r="B643" s="20" t="s">
        <v>13</v>
      </c>
      <c r="C643" s="20" t="s">
        <v>13</v>
      </c>
      <c r="D643" s="28" t="s">
        <v>13</v>
      </c>
      <c r="E643" s="7" t="s">
        <v>13</v>
      </c>
      <c r="F643" s="20" t="s">
        <v>13</v>
      </c>
      <c r="G643" s="20" t="s">
        <v>13</v>
      </c>
      <c r="H643" s="31" t="s">
        <v>13</v>
      </c>
      <c r="I643" s="20" t="s">
        <v>13</v>
      </c>
      <c r="J643" s="20" t="s">
        <v>13</v>
      </c>
      <c r="K643" s="20" t="s">
        <v>13</v>
      </c>
      <c r="L643" s="31" t="s">
        <v>13</v>
      </c>
    </row>
    <row r="644" spans="1:12" x14ac:dyDescent="0.35">
      <c r="H644" s="31"/>
      <c r="L644" s="31"/>
    </row>
    <row r="645" spans="1:12" x14ac:dyDescent="0.35">
      <c r="A645" s="7" t="s">
        <v>13</v>
      </c>
      <c r="B645" s="20" t="s">
        <v>13</v>
      </c>
      <c r="C645" s="20" t="s">
        <v>13</v>
      </c>
      <c r="D645" s="28" t="s">
        <v>13</v>
      </c>
      <c r="E645" s="7" t="s">
        <v>13</v>
      </c>
      <c r="F645" s="20" t="s">
        <v>13</v>
      </c>
      <c r="G645" s="20" t="s">
        <v>13</v>
      </c>
      <c r="H645" s="31" t="s">
        <v>13</v>
      </c>
      <c r="I645" s="20" t="s">
        <v>13</v>
      </c>
      <c r="J645" s="20" t="s">
        <v>13</v>
      </c>
      <c r="K645" s="20" t="s">
        <v>13</v>
      </c>
      <c r="L645" s="31" t="s">
        <v>13</v>
      </c>
    </row>
    <row r="646" spans="1:12" x14ac:dyDescent="0.35">
      <c r="H646" s="31"/>
      <c r="L646" s="31"/>
    </row>
    <row r="647" spans="1:12" x14ac:dyDescent="0.35">
      <c r="A647" s="7" t="s">
        <v>13</v>
      </c>
      <c r="B647" s="20" t="s">
        <v>13</v>
      </c>
      <c r="C647" s="20" t="s">
        <v>13</v>
      </c>
      <c r="D647" s="28" t="s">
        <v>13</v>
      </c>
      <c r="E647" s="7" t="s">
        <v>13</v>
      </c>
      <c r="F647" s="20" t="s">
        <v>13</v>
      </c>
      <c r="G647" s="20" t="s">
        <v>13</v>
      </c>
      <c r="H647" s="31" t="s">
        <v>13</v>
      </c>
      <c r="I647" s="20" t="s">
        <v>13</v>
      </c>
      <c r="J647" s="20" t="s">
        <v>13</v>
      </c>
      <c r="K647" s="20" t="s">
        <v>13</v>
      </c>
      <c r="L647" s="31" t="s">
        <v>13</v>
      </c>
    </row>
    <row r="648" spans="1:12" x14ac:dyDescent="0.35">
      <c r="H648" s="31"/>
      <c r="L648" s="31"/>
    </row>
    <row r="649" spans="1:12" x14ac:dyDescent="0.35">
      <c r="A649" s="7" t="s">
        <v>13</v>
      </c>
      <c r="B649" s="20" t="s">
        <v>13</v>
      </c>
      <c r="C649" s="20" t="s">
        <v>13</v>
      </c>
      <c r="D649" s="28" t="s">
        <v>13</v>
      </c>
      <c r="E649" s="7" t="s">
        <v>13</v>
      </c>
      <c r="F649" s="20" t="s">
        <v>13</v>
      </c>
      <c r="G649" s="20" t="s">
        <v>13</v>
      </c>
      <c r="H649" s="31" t="s">
        <v>13</v>
      </c>
      <c r="I649" s="20" t="s">
        <v>13</v>
      </c>
      <c r="J649" s="20" t="s">
        <v>13</v>
      </c>
      <c r="K649" s="20" t="s">
        <v>13</v>
      </c>
      <c r="L649" s="31" t="s">
        <v>13</v>
      </c>
    </row>
    <row r="650" spans="1:12" x14ac:dyDescent="0.35">
      <c r="H650" s="31"/>
      <c r="L650" s="31"/>
    </row>
    <row r="651" spans="1:12" x14ac:dyDescent="0.35">
      <c r="A651" s="7" t="s">
        <v>13</v>
      </c>
      <c r="B651" s="20" t="s">
        <v>13</v>
      </c>
      <c r="C651" s="20" t="s">
        <v>13</v>
      </c>
      <c r="D651" s="28" t="s">
        <v>13</v>
      </c>
      <c r="E651" s="7" t="s">
        <v>13</v>
      </c>
      <c r="F651" s="20" t="s">
        <v>13</v>
      </c>
      <c r="G651" s="20" t="s">
        <v>13</v>
      </c>
      <c r="H651" s="31" t="s">
        <v>13</v>
      </c>
      <c r="I651" s="20" t="s">
        <v>13</v>
      </c>
      <c r="J651" s="20" t="s">
        <v>13</v>
      </c>
      <c r="K651" s="20" t="s">
        <v>13</v>
      </c>
      <c r="L651" s="31" t="s">
        <v>13</v>
      </c>
    </row>
    <row r="652" spans="1:12" x14ac:dyDescent="0.35">
      <c r="H652" s="31"/>
      <c r="L652" s="31"/>
    </row>
    <row r="653" spans="1:12" x14ac:dyDescent="0.35">
      <c r="A653" s="7" t="s">
        <v>13</v>
      </c>
      <c r="B653" s="20" t="s">
        <v>13</v>
      </c>
      <c r="C653" s="20" t="s">
        <v>13</v>
      </c>
      <c r="D653" s="28" t="s">
        <v>13</v>
      </c>
      <c r="E653" s="7" t="s">
        <v>13</v>
      </c>
      <c r="F653" s="20" t="s">
        <v>13</v>
      </c>
      <c r="G653" s="20" t="s">
        <v>13</v>
      </c>
      <c r="H653" s="31" t="s">
        <v>13</v>
      </c>
      <c r="I653" s="20" t="s">
        <v>13</v>
      </c>
      <c r="J653" s="20" t="s">
        <v>13</v>
      </c>
      <c r="K653" s="20" t="s">
        <v>13</v>
      </c>
      <c r="L653" s="31" t="s">
        <v>13</v>
      </c>
    </row>
    <row r="654" spans="1:12" x14ac:dyDescent="0.35">
      <c r="H654" s="31"/>
      <c r="L654" s="31"/>
    </row>
    <row r="655" spans="1:12" x14ac:dyDescent="0.35">
      <c r="A655" s="7" t="s">
        <v>13</v>
      </c>
      <c r="B655" s="20" t="s">
        <v>13</v>
      </c>
      <c r="C655" s="20" t="s">
        <v>13</v>
      </c>
      <c r="D655" s="28" t="s">
        <v>13</v>
      </c>
      <c r="E655" s="7" t="s">
        <v>13</v>
      </c>
      <c r="F655" s="20" t="s">
        <v>13</v>
      </c>
      <c r="G655" s="20" t="s">
        <v>13</v>
      </c>
      <c r="H655" s="31" t="s">
        <v>13</v>
      </c>
      <c r="I655" s="20" t="s">
        <v>13</v>
      </c>
      <c r="J655" s="20" t="s">
        <v>13</v>
      </c>
      <c r="K655" s="20" t="s">
        <v>13</v>
      </c>
      <c r="L655" s="31" t="s">
        <v>13</v>
      </c>
    </row>
    <row r="656" spans="1:12" x14ac:dyDescent="0.35">
      <c r="H656" s="31"/>
      <c r="L656" s="31"/>
    </row>
    <row r="657" spans="1:12" x14ac:dyDescent="0.35">
      <c r="A657" s="7" t="s">
        <v>13</v>
      </c>
      <c r="B657" s="20" t="s">
        <v>13</v>
      </c>
      <c r="C657" s="20" t="s">
        <v>13</v>
      </c>
      <c r="D657" s="28" t="s">
        <v>13</v>
      </c>
      <c r="E657" s="7" t="s">
        <v>13</v>
      </c>
      <c r="F657" s="20" t="s">
        <v>13</v>
      </c>
      <c r="G657" s="20" t="s">
        <v>13</v>
      </c>
      <c r="H657" s="31" t="s">
        <v>13</v>
      </c>
      <c r="I657" s="20" t="s">
        <v>13</v>
      </c>
      <c r="J657" s="20" t="s">
        <v>13</v>
      </c>
      <c r="K657" s="20" t="s">
        <v>13</v>
      </c>
      <c r="L657" s="31" t="s">
        <v>13</v>
      </c>
    </row>
    <row r="658" spans="1:12" x14ac:dyDescent="0.35">
      <c r="H658" s="31"/>
      <c r="L658" s="31"/>
    </row>
    <row r="659" spans="1:12" x14ac:dyDescent="0.35">
      <c r="A659" s="7" t="s">
        <v>13</v>
      </c>
      <c r="B659" s="20" t="s">
        <v>13</v>
      </c>
      <c r="C659" s="20" t="s">
        <v>13</v>
      </c>
      <c r="D659" s="28" t="s">
        <v>13</v>
      </c>
      <c r="E659" s="7" t="s">
        <v>13</v>
      </c>
      <c r="F659" s="20" t="s">
        <v>13</v>
      </c>
      <c r="G659" s="20" t="s">
        <v>13</v>
      </c>
      <c r="H659" s="31" t="s">
        <v>13</v>
      </c>
      <c r="I659" s="20" t="s">
        <v>13</v>
      </c>
      <c r="J659" s="20" t="s">
        <v>13</v>
      </c>
      <c r="K659" s="20" t="s">
        <v>13</v>
      </c>
      <c r="L659" s="31" t="s">
        <v>13</v>
      </c>
    </row>
    <row r="660" spans="1:12" x14ac:dyDescent="0.35">
      <c r="H660" s="31"/>
      <c r="L660" s="31"/>
    </row>
    <row r="661" spans="1:12" x14ac:dyDescent="0.35">
      <c r="A661" s="7" t="s">
        <v>13</v>
      </c>
      <c r="B661" s="20" t="s">
        <v>13</v>
      </c>
      <c r="C661" s="20" t="s">
        <v>13</v>
      </c>
      <c r="D661" s="28" t="s">
        <v>13</v>
      </c>
      <c r="E661" s="7" t="s">
        <v>13</v>
      </c>
      <c r="F661" s="20" t="s">
        <v>13</v>
      </c>
      <c r="G661" s="20" t="s">
        <v>13</v>
      </c>
      <c r="H661" s="31" t="s">
        <v>13</v>
      </c>
      <c r="I661" s="20" t="s">
        <v>13</v>
      </c>
      <c r="J661" s="20" t="s">
        <v>13</v>
      </c>
      <c r="K661" s="20" t="s">
        <v>13</v>
      </c>
      <c r="L661" s="31" t="s">
        <v>13</v>
      </c>
    </row>
    <row r="662" spans="1:12" x14ac:dyDescent="0.35">
      <c r="H662" s="31"/>
      <c r="L662" s="31"/>
    </row>
    <row r="663" spans="1:12" x14ac:dyDescent="0.35">
      <c r="A663" s="7" t="s">
        <v>13</v>
      </c>
      <c r="B663" s="20" t="s">
        <v>13</v>
      </c>
      <c r="C663" s="20" t="s">
        <v>13</v>
      </c>
      <c r="D663" s="28" t="s">
        <v>13</v>
      </c>
      <c r="E663" s="7" t="s">
        <v>13</v>
      </c>
      <c r="F663" s="20" t="s">
        <v>13</v>
      </c>
      <c r="G663" s="20" t="s">
        <v>13</v>
      </c>
      <c r="H663" s="31" t="s">
        <v>13</v>
      </c>
      <c r="I663" s="20" t="s">
        <v>13</v>
      </c>
      <c r="J663" s="20" t="s">
        <v>13</v>
      </c>
      <c r="K663" s="20" t="s">
        <v>13</v>
      </c>
      <c r="L663" s="31" t="s">
        <v>13</v>
      </c>
    </row>
    <row r="664" spans="1:12" x14ac:dyDescent="0.35">
      <c r="H664" s="31"/>
      <c r="L664" s="31"/>
    </row>
    <row r="665" spans="1:12" x14ac:dyDescent="0.35">
      <c r="A665" s="7" t="s">
        <v>13</v>
      </c>
      <c r="B665" s="20" t="s">
        <v>13</v>
      </c>
      <c r="C665" s="20" t="s">
        <v>13</v>
      </c>
      <c r="D665" s="28" t="s">
        <v>13</v>
      </c>
      <c r="E665" s="7" t="s">
        <v>13</v>
      </c>
      <c r="F665" s="20" t="s">
        <v>13</v>
      </c>
      <c r="G665" s="20" t="s">
        <v>13</v>
      </c>
      <c r="H665" s="31" t="s">
        <v>13</v>
      </c>
      <c r="I665" s="20" t="s">
        <v>13</v>
      </c>
      <c r="J665" s="20" t="s">
        <v>13</v>
      </c>
      <c r="K665" s="20" t="s">
        <v>13</v>
      </c>
      <c r="L665" s="31" t="s">
        <v>13</v>
      </c>
    </row>
    <row r="666" spans="1:12" x14ac:dyDescent="0.35">
      <c r="H666" s="31"/>
      <c r="L666" s="31"/>
    </row>
    <row r="667" spans="1:12" x14ac:dyDescent="0.35">
      <c r="A667" s="7" t="s">
        <v>13</v>
      </c>
      <c r="B667" s="20" t="s">
        <v>13</v>
      </c>
      <c r="C667" s="20" t="s">
        <v>13</v>
      </c>
      <c r="D667" s="28" t="s">
        <v>13</v>
      </c>
      <c r="E667" s="7" t="s">
        <v>13</v>
      </c>
      <c r="F667" s="20" t="s">
        <v>13</v>
      </c>
      <c r="G667" s="20" t="s">
        <v>13</v>
      </c>
      <c r="H667" s="31" t="s">
        <v>13</v>
      </c>
      <c r="I667" s="20" t="s">
        <v>13</v>
      </c>
      <c r="J667" s="20" t="s">
        <v>13</v>
      </c>
      <c r="K667" s="20" t="s">
        <v>13</v>
      </c>
      <c r="L667" s="31" t="s">
        <v>13</v>
      </c>
    </row>
    <row r="668" spans="1:12" x14ac:dyDescent="0.35">
      <c r="H668" s="31"/>
      <c r="L668" s="31"/>
    </row>
    <row r="669" spans="1:12" x14ac:dyDescent="0.35">
      <c r="A669" s="7" t="s">
        <v>13</v>
      </c>
      <c r="B669" s="20" t="s">
        <v>13</v>
      </c>
      <c r="C669" s="20" t="s">
        <v>13</v>
      </c>
      <c r="D669" s="28" t="s">
        <v>13</v>
      </c>
      <c r="E669" s="7" t="s">
        <v>13</v>
      </c>
      <c r="F669" s="20" t="s">
        <v>13</v>
      </c>
      <c r="G669" s="20" t="s">
        <v>13</v>
      </c>
      <c r="H669" s="31" t="s">
        <v>13</v>
      </c>
      <c r="I669" s="20" t="s">
        <v>13</v>
      </c>
      <c r="J669" s="20" t="s">
        <v>13</v>
      </c>
      <c r="K669" s="20" t="s">
        <v>13</v>
      </c>
      <c r="L669" s="31" t="s">
        <v>13</v>
      </c>
    </row>
    <row r="670" spans="1:12" x14ac:dyDescent="0.35">
      <c r="H670" s="31"/>
      <c r="L670" s="31"/>
    </row>
    <row r="671" spans="1:12" x14ac:dyDescent="0.35">
      <c r="A671" s="7" t="s">
        <v>13</v>
      </c>
      <c r="B671" s="20" t="s">
        <v>13</v>
      </c>
      <c r="C671" s="20" t="s">
        <v>13</v>
      </c>
      <c r="D671" s="28" t="s">
        <v>13</v>
      </c>
      <c r="E671" s="7" t="s">
        <v>13</v>
      </c>
      <c r="F671" s="20" t="s">
        <v>13</v>
      </c>
      <c r="G671" s="20" t="s">
        <v>13</v>
      </c>
      <c r="H671" s="31" t="s">
        <v>13</v>
      </c>
      <c r="I671" s="20" t="s">
        <v>13</v>
      </c>
      <c r="J671" s="20" t="s">
        <v>13</v>
      </c>
      <c r="K671" s="20" t="s">
        <v>13</v>
      </c>
      <c r="L671" s="31" t="s">
        <v>13</v>
      </c>
    </row>
    <row r="672" spans="1:12" x14ac:dyDescent="0.35">
      <c r="H672" s="31"/>
      <c r="L672" s="31"/>
    </row>
    <row r="673" spans="1:12" x14ac:dyDescent="0.35">
      <c r="A673" s="7" t="s">
        <v>13</v>
      </c>
      <c r="B673" s="20" t="s">
        <v>13</v>
      </c>
      <c r="C673" s="20" t="s">
        <v>13</v>
      </c>
      <c r="D673" s="28" t="s">
        <v>13</v>
      </c>
      <c r="E673" s="7" t="s">
        <v>13</v>
      </c>
      <c r="F673" s="20" t="s">
        <v>13</v>
      </c>
      <c r="G673" s="20" t="s">
        <v>13</v>
      </c>
      <c r="H673" s="31" t="s">
        <v>13</v>
      </c>
      <c r="I673" s="20" t="s">
        <v>13</v>
      </c>
      <c r="J673" s="20" t="s">
        <v>13</v>
      </c>
      <c r="K673" s="20" t="s">
        <v>13</v>
      </c>
      <c r="L673" s="31" t="s">
        <v>13</v>
      </c>
    </row>
    <row r="674" spans="1:12" x14ac:dyDescent="0.35">
      <c r="H674" s="31"/>
      <c r="L674" s="31"/>
    </row>
    <row r="675" spans="1:12" x14ac:dyDescent="0.35">
      <c r="A675" s="7" t="s">
        <v>13</v>
      </c>
      <c r="B675" s="20" t="s">
        <v>13</v>
      </c>
      <c r="C675" s="20" t="s">
        <v>13</v>
      </c>
      <c r="D675" s="28" t="s">
        <v>13</v>
      </c>
      <c r="E675" s="7" t="s">
        <v>13</v>
      </c>
      <c r="F675" s="20" t="s">
        <v>13</v>
      </c>
      <c r="G675" s="20" t="s">
        <v>13</v>
      </c>
      <c r="H675" s="31" t="s">
        <v>13</v>
      </c>
      <c r="I675" s="20" t="s">
        <v>13</v>
      </c>
      <c r="J675" s="20" t="s">
        <v>13</v>
      </c>
      <c r="K675" s="20" t="s">
        <v>13</v>
      </c>
      <c r="L675" s="31" t="s">
        <v>13</v>
      </c>
    </row>
    <row r="676" spans="1:12" x14ac:dyDescent="0.35">
      <c r="H676" s="31"/>
      <c r="L676" s="31"/>
    </row>
    <row r="677" spans="1:12" x14ac:dyDescent="0.35">
      <c r="A677" s="7" t="s">
        <v>13</v>
      </c>
      <c r="B677" s="20" t="s">
        <v>13</v>
      </c>
      <c r="C677" s="20" t="s">
        <v>13</v>
      </c>
      <c r="D677" s="28" t="s">
        <v>13</v>
      </c>
      <c r="E677" s="7" t="s">
        <v>13</v>
      </c>
      <c r="F677" s="20" t="s">
        <v>13</v>
      </c>
      <c r="G677" s="20" t="s">
        <v>13</v>
      </c>
      <c r="H677" s="31" t="s">
        <v>13</v>
      </c>
      <c r="I677" s="20" t="s">
        <v>13</v>
      </c>
      <c r="J677" s="20" t="s">
        <v>13</v>
      </c>
      <c r="K677" s="20" t="s">
        <v>13</v>
      </c>
      <c r="L677" s="31" t="s">
        <v>13</v>
      </c>
    </row>
    <row r="678" spans="1:12" x14ac:dyDescent="0.35">
      <c r="H678" s="31"/>
      <c r="L678" s="31"/>
    </row>
    <row r="679" spans="1:12" x14ac:dyDescent="0.35">
      <c r="A679" s="7" t="s">
        <v>13</v>
      </c>
      <c r="B679" s="20" t="s">
        <v>13</v>
      </c>
      <c r="C679" s="20" t="s">
        <v>13</v>
      </c>
      <c r="D679" s="28" t="s">
        <v>13</v>
      </c>
      <c r="E679" s="7" t="s">
        <v>13</v>
      </c>
      <c r="F679" s="20" t="s">
        <v>13</v>
      </c>
      <c r="G679" s="20" t="s">
        <v>13</v>
      </c>
      <c r="H679" s="31" t="s">
        <v>13</v>
      </c>
      <c r="I679" s="20" t="s">
        <v>13</v>
      </c>
      <c r="J679" s="20" t="s">
        <v>13</v>
      </c>
      <c r="K679" s="20" t="s">
        <v>13</v>
      </c>
      <c r="L679" s="31" t="s">
        <v>13</v>
      </c>
    </row>
    <row r="680" spans="1:12" x14ac:dyDescent="0.35">
      <c r="H680" s="31"/>
      <c r="L680" s="31"/>
    </row>
    <row r="681" spans="1:12" x14ac:dyDescent="0.35">
      <c r="A681" s="7" t="s">
        <v>13</v>
      </c>
      <c r="B681" s="20" t="s">
        <v>13</v>
      </c>
      <c r="C681" s="20" t="s">
        <v>13</v>
      </c>
      <c r="D681" s="28" t="s">
        <v>13</v>
      </c>
      <c r="E681" s="7" t="s">
        <v>13</v>
      </c>
      <c r="F681" s="20" t="s">
        <v>13</v>
      </c>
      <c r="G681" s="20" t="s">
        <v>13</v>
      </c>
      <c r="H681" s="31" t="s">
        <v>13</v>
      </c>
      <c r="I681" s="20" t="s">
        <v>13</v>
      </c>
      <c r="J681" s="20" t="s">
        <v>13</v>
      </c>
      <c r="K681" s="20" t="s">
        <v>13</v>
      </c>
      <c r="L681" s="31" t="s">
        <v>13</v>
      </c>
    </row>
    <row r="682" spans="1:12" x14ac:dyDescent="0.35">
      <c r="H682" s="31"/>
      <c r="L682" s="31"/>
    </row>
    <row r="683" spans="1:12" x14ac:dyDescent="0.35">
      <c r="A683" s="7" t="s">
        <v>13</v>
      </c>
      <c r="B683" s="20" t="s">
        <v>13</v>
      </c>
      <c r="C683" s="20" t="s">
        <v>13</v>
      </c>
      <c r="D683" s="28" t="s">
        <v>13</v>
      </c>
      <c r="E683" s="7" t="s">
        <v>13</v>
      </c>
      <c r="F683" s="20" t="s">
        <v>13</v>
      </c>
      <c r="G683" s="20" t="s">
        <v>13</v>
      </c>
      <c r="H683" s="31" t="s">
        <v>13</v>
      </c>
      <c r="I683" s="20" t="s">
        <v>13</v>
      </c>
      <c r="J683" s="20" t="s">
        <v>13</v>
      </c>
      <c r="K683" s="20" t="s">
        <v>13</v>
      </c>
      <c r="L683" s="31" t="s">
        <v>13</v>
      </c>
    </row>
    <row r="684" spans="1:12" x14ac:dyDescent="0.35">
      <c r="H684" s="31"/>
      <c r="L684" s="31"/>
    </row>
    <row r="685" spans="1:12" x14ac:dyDescent="0.35">
      <c r="A685" s="7" t="s">
        <v>13</v>
      </c>
      <c r="B685" s="20" t="s">
        <v>13</v>
      </c>
      <c r="C685" s="20" t="s">
        <v>13</v>
      </c>
      <c r="D685" s="28" t="s">
        <v>13</v>
      </c>
      <c r="E685" s="7" t="s">
        <v>13</v>
      </c>
      <c r="F685" s="20" t="s">
        <v>13</v>
      </c>
      <c r="G685" s="20" t="s">
        <v>13</v>
      </c>
      <c r="H685" s="31" t="s">
        <v>13</v>
      </c>
      <c r="I685" s="20" t="s">
        <v>13</v>
      </c>
      <c r="J685" s="20" t="s">
        <v>13</v>
      </c>
      <c r="K685" s="20" t="s">
        <v>13</v>
      </c>
      <c r="L685" s="31" t="s">
        <v>13</v>
      </c>
    </row>
    <row r="686" spans="1:12" x14ac:dyDescent="0.35">
      <c r="H686" s="31"/>
      <c r="L686" s="31"/>
    </row>
    <row r="687" spans="1:12" x14ac:dyDescent="0.35">
      <c r="A687" s="7" t="s">
        <v>13</v>
      </c>
      <c r="B687" s="20" t="s">
        <v>13</v>
      </c>
      <c r="C687" s="20" t="s">
        <v>13</v>
      </c>
      <c r="D687" s="28" t="s">
        <v>13</v>
      </c>
      <c r="E687" s="7" t="s">
        <v>13</v>
      </c>
      <c r="F687" s="20" t="s">
        <v>13</v>
      </c>
      <c r="G687" s="20" t="s">
        <v>13</v>
      </c>
      <c r="H687" s="31" t="s">
        <v>13</v>
      </c>
      <c r="I687" s="20" t="s">
        <v>13</v>
      </c>
      <c r="J687" s="20" t="s">
        <v>13</v>
      </c>
      <c r="K687" s="20" t="s">
        <v>13</v>
      </c>
      <c r="L687" s="31" t="s">
        <v>13</v>
      </c>
    </row>
    <row r="688" spans="1:12" x14ac:dyDescent="0.35">
      <c r="H688" s="31"/>
      <c r="L688" s="31"/>
    </row>
    <row r="689" spans="1:12" x14ac:dyDescent="0.35">
      <c r="A689" s="7" t="s">
        <v>13</v>
      </c>
      <c r="B689" s="20" t="s">
        <v>13</v>
      </c>
      <c r="C689" s="20" t="s">
        <v>13</v>
      </c>
      <c r="D689" s="28" t="s">
        <v>13</v>
      </c>
      <c r="E689" s="7" t="s">
        <v>13</v>
      </c>
      <c r="F689" s="20" t="s">
        <v>13</v>
      </c>
      <c r="G689" s="20" t="s">
        <v>13</v>
      </c>
      <c r="H689" s="31" t="s">
        <v>13</v>
      </c>
      <c r="I689" s="20" t="s">
        <v>13</v>
      </c>
      <c r="J689" s="20" t="s">
        <v>13</v>
      </c>
      <c r="K689" s="20" t="s">
        <v>13</v>
      </c>
      <c r="L689" s="31" t="s">
        <v>13</v>
      </c>
    </row>
    <row r="690" spans="1:12" x14ac:dyDescent="0.35">
      <c r="H690" s="31"/>
      <c r="L690" s="31"/>
    </row>
    <row r="691" spans="1:12" x14ac:dyDescent="0.35">
      <c r="A691" s="7" t="s">
        <v>13</v>
      </c>
      <c r="B691" s="20" t="s">
        <v>13</v>
      </c>
      <c r="C691" s="20" t="s">
        <v>13</v>
      </c>
      <c r="D691" s="28" t="s">
        <v>13</v>
      </c>
      <c r="E691" s="7" t="s">
        <v>13</v>
      </c>
      <c r="F691" s="20" t="s">
        <v>13</v>
      </c>
      <c r="G691" s="20" t="s">
        <v>13</v>
      </c>
      <c r="H691" s="31" t="s">
        <v>13</v>
      </c>
      <c r="I691" s="20" t="s">
        <v>13</v>
      </c>
      <c r="J691" s="20" t="s">
        <v>13</v>
      </c>
      <c r="K691" s="20" t="s">
        <v>13</v>
      </c>
      <c r="L691" s="31" t="s">
        <v>13</v>
      </c>
    </row>
    <row r="692" spans="1:12" x14ac:dyDescent="0.35">
      <c r="H692" s="31"/>
      <c r="L692" s="31"/>
    </row>
    <row r="693" spans="1:12" x14ac:dyDescent="0.35">
      <c r="A693" s="7" t="s">
        <v>13</v>
      </c>
      <c r="B693" s="20" t="s">
        <v>13</v>
      </c>
      <c r="C693" s="20" t="s">
        <v>13</v>
      </c>
      <c r="D693" s="28" t="s">
        <v>13</v>
      </c>
      <c r="E693" s="7" t="s">
        <v>13</v>
      </c>
      <c r="F693" s="20" t="s">
        <v>13</v>
      </c>
      <c r="G693" s="20" t="s">
        <v>13</v>
      </c>
      <c r="H693" s="31" t="s">
        <v>13</v>
      </c>
      <c r="I693" s="20" t="s">
        <v>13</v>
      </c>
      <c r="J693" s="20" t="s">
        <v>13</v>
      </c>
      <c r="K693" s="20" t="s">
        <v>13</v>
      </c>
      <c r="L693" s="31" t="s">
        <v>13</v>
      </c>
    </row>
    <row r="694" spans="1:12" x14ac:dyDescent="0.35">
      <c r="H694" s="31"/>
      <c r="L694" s="31"/>
    </row>
    <row r="695" spans="1:12" x14ac:dyDescent="0.35">
      <c r="A695" s="7" t="s">
        <v>13</v>
      </c>
      <c r="B695" s="20" t="s">
        <v>13</v>
      </c>
      <c r="C695" s="20" t="s">
        <v>13</v>
      </c>
      <c r="D695" s="28" t="s">
        <v>13</v>
      </c>
      <c r="E695" s="7" t="s">
        <v>13</v>
      </c>
      <c r="F695" s="20" t="s">
        <v>13</v>
      </c>
      <c r="G695" s="20" t="s">
        <v>13</v>
      </c>
      <c r="H695" s="31" t="s">
        <v>13</v>
      </c>
      <c r="I695" s="20" t="s">
        <v>13</v>
      </c>
      <c r="J695" s="20" t="s">
        <v>13</v>
      </c>
      <c r="K695" s="20" t="s">
        <v>13</v>
      </c>
      <c r="L695" s="31" t="s">
        <v>13</v>
      </c>
    </row>
    <row r="696" spans="1:12" x14ac:dyDescent="0.35">
      <c r="H696" s="31"/>
      <c r="L696" s="31"/>
    </row>
    <row r="697" spans="1:12" x14ac:dyDescent="0.35">
      <c r="A697" s="7" t="s">
        <v>13</v>
      </c>
      <c r="B697" s="20" t="s">
        <v>13</v>
      </c>
      <c r="C697" s="20" t="s">
        <v>13</v>
      </c>
      <c r="D697" s="28" t="s">
        <v>13</v>
      </c>
      <c r="E697" s="7" t="s">
        <v>13</v>
      </c>
      <c r="F697" s="20" t="s">
        <v>13</v>
      </c>
      <c r="G697" s="20" t="s">
        <v>13</v>
      </c>
      <c r="H697" s="31" t="s">
        <v>13</v>
      </c>
      <c r="I697" s="20" t="s">
        <v>13</v>
      </c>
      <c r="J697" s="20" t="s">
        <v>13</v>
      </c>
      <c r="K697" s="20" t="s">
        <v>13</v>
      </c>
      <c r="L697" s="31" t="s">
        <v>13</v>
      </c>
    </row>
    <row r="698" spans="1:12" x14ac:dyDescent="0.35">
      <c r="H698" s="31"/>
      <c r="L698" s="31"/>
    </row>
    <row r="699" spans="1:12" x14ac:dyDescent="0.35">
      <c r="A699" s="7" t="s">
        <v>13</v>
      </c>
      <c r="B699" s="20" t="s">
        <v>13</v>
      </c>
      <c r="C699" s="20" t="s">
        <v>13</v>
      </c>
      <c r="D699" s="28" t="s">
        <v>13</v>
      </c>
      <c r="E699" s="7" t="s">
        <v>13</v>
      </c>
      <c r="F699" s="20" t="s">
        <v>13</v>
      </c>
      <c r="G699" s="20" t="s">
        <v>13</v>
      </c>
      <c r="H699" s="31" t="s">
        <v>13</v>
      </c>
      <c r="I699" s="20" t="s">
        <v>13</v>
      </c>
      <c r="J699" s="20" t="s">
        <v>13</v>
      </c>
      <c r="K699" s="20" t="s">
        <v>13</v>
      </c>
      <c r="L699" s="31" t="s">
        <v>13</v>
      </c>
    </row>
    <row r="700" spans="1:12" x14ac:dyDescent="0.35">
      <c r="H700" s="31"/>
      <c r="L700" s="31"/>
    </row>
    <row r="701" spans="1:12" x14ac:dyDescent="0.35">
      <c r="A701" s="7" t="s">
        <v>13</v>
      </c>
      <c r="B701" s="20" t="s">
        <v>13</v>
      </c>
      <c r="C701" s="20" t="s">
        <v>13</v>
      </c>
      <c r="D701" s="28" t="s">
        <v>13</v>
      </c>
      <c r="E701" s="7" t="s">
        <v>13</v>
      </c>
      <c r="F701" s="20" t="s">
        <v>13</v>
      </c>
      <c r="G701" s="20" t="s">
        <v>13</v>
      </c>
      <c r="H701" s="31" t="s">
        <v>13</v>
      </c>
      <c r="I701" s="20" t="s">
        <v>13</v>
      </c>
      <c r="J701" s="20" t="s">
        <v>13</v>
      </c>
      <c r="K701" s="20" t="s">
        <v>13</v>
      </c>
      <c r="L701" s="31" t="s">
        <v>13</v>
      </c>
    </row>
    <row r="702" spans="1:12" x14ac:dyDescent="0.35">
      <c r="H702" s="31"/>
      <c r="L702" s="31"/>
    </row>
    <row r="703" spans="1:12" x14ac:dyDescent="0.35">
      <c r="A703" s="7" t="s">
        <v>13</v>
      </c>
      <c r="B703" s="20" t="s">
        <v>13</v>
      </c>
      <c r="C703" s="20" t="s">
        <v>13</v>
      </c>
      <c r="D703" s="28" t="s">
        <v>13</v>
      </c>
      <c r="E703" s="7" t="s">
        <v>13</v>
      </c>
      <c r="F703" s="20" t="s">
        <v>13</v>
      </c>
      <c r="G703" s="20" t="s">
        <v>13</v>
      </c>
      <c r="H703" s="31" t="s">
        <v>13</v>
      </c>
      <c r="I703" s="20" t="s">
        <v>13</v>
      </c>
      <c r="J703" s="20" t="s">
        <v>13</v>
      </c>
      <c r="K703" s="20" t="s">
        <v>13</v>
      </c>
      <c r="L703" s="31" t="s">
        <v>13</v>
      </c>
    </row>
    <row r="704" spans="1:12" x14ac:dyDescent="0.35">
      <c r="H704" s="31"/>
      <c r="L704" s="31"/>
    </row>
    <row r="705" spans="1:12" x14ac:dyDescent="0.35">
      <c r="A705" s="7" t="s">
        <v>13</v>
      </c>
      <c r="B705" s="20" t="s">
        <v>13</v>
      </c>
      <c r="C705" s="20" t="s">
        <v>13</v>
      </c>
      <c r="D705" s="28" t="s">
        <v>13</v>
      </c>
      <c r="E705" s="7" t="s">
        <v>13</v>
      </c>
      <c r="F705" s="20" t="s">
        <v>13</v>
      </c>
      <c r="G705" s="20" t="s">
        <v>13</v>
      </c>
      <c r="H705" s="31" t="s">
        <v>13</v>
      </c>
      <c r="I705" s="20" t="s">
        <v>13</v>
      </c>
      <c r="J705" s="20" t="s">
        <v>13</v>
      </c>
      <c r="K705" s="20" t="s">
        <v>13</v>
      </c>
      <c r="L705" s="31" t="s">
        <v>13</v>
      </c>
    </row>
    <row r="706" spans="1:12" x14ac:dyDescent="0.35">
      <c r="H706" s="31"/>
      <c r="L706" s="31"/>
    </row>
    <row r="707" spans="1:12" x14ac:dyDescent="0.35">
      <c r="A707" s="7" t="s">
        <v>13</v>
      </c>
      <c r="B707" s="20" t="s">
        <v>13</v>
      </c>
      <c r="C707" s="20" t="s">
        <v>13</v>
      </c>
      <c r="D707" s="28" t="s">
        <v>13</v>
      </c>
      <c r="E707" s="7" t="s">
        <v>13</v>
      </c>
      <c r="F707" s="20" t="s">
        <v>13</v>
      </c>
      <c r="G707" s="20" t="s">
        <v>13</v>
      </c>
      <c r="H707" s="31" t="s">
        <v>13</v>
      </c>
      <c r="I707" s="20" t="s">
        <v>13</v>
      </c>
      <c r="J707" s="20" t="s">
        <v>13</v>
      </c>
      <c r="K707" s="20" t="s">
        <v>13</v>
      </c>
      <c r="L707" s="31" t="s">
        <v>13</v>
      </c>
    </row>
    <row r="708" spans="1:12" x14ac:dyDescent="0.35">
      <c r="H708" s="31"/>
      <c r="L708" s="31"/>
    </row>
    <row r="709" spans="1:12" x14ac:dyDescent="0.35">
      <c r="A709" s="7" t="s">
        <v>13</v>
      </c>
      <c r="B709" s="20" t="s">
        <v>13</v>
      </c>
      <c r="C709" s="20" t="s">
        <v>13</v>
      </c>
      <c r="D709" s="28" t="s">
        <v>13</v>
      </c>
      <c r="E709" s="7" t="s">
        <v>13</v>
      </c>
      <c r="F709" s="20" t="s">
        <v>13</v>
      </c>
      <c r="G709" s="20" t="s">
        <v>13</v>
      </c>
      <c r="H709" s="31" t="s">
        <v>13</v>
      </c>
      <c r="I709" s="20" t="s">
        <v>13</v>
      </c>
      <c r="J709" s="20" t="s">
        <v>13</v>
      </c>
      <c r="K709" s="20" t="s">
        <v>13</v>
      </c>
      <c r="L709" s="31" t="s">
        <v>13</v>
      </c>
    </row>
    <row r="710" spans="1:12" x14ac:dyDescent="0.35">
      <c r="H710" s="31"/>
      <c r="L710" s="31"/>
    </row>
    <row r="711" spans="1:12" x14ac:dyDescent="0.35">
      <c r="A711" s="7" t="s">
        <v>13</v>
      </c>
      <c r="B711" s="20" t="s">
        <v>13</v>
      </c>
      <c r="C711" s="20" t="s">
        <v>13</v>
      </c>
      <c r="D711" s="28" t="s">
        <v>13</v>
      </c>
      <c r="E711" s="7" t="s">
        <v>13</v>
      </c>
      <c r="F711" s="20" t="s">
        <v>13</v>
      </c>
      <c r="G711" s="20" t="s">
        <v>13</v>
      </c>
      <c r="H711" s="31" t="s">
        <v>13</v>
      </c>
      <c r="I711" s="20" t="s">
        <v>13</v>
      </c>
      <c r="J711" s="20" t="s">
        <v>13</v>
      </c>
      <c r="K711" s="20" t="s">
        <v>13</v>
      </c>
      <c r="L711" s="31" t="s">
        <v>13</v>
      </c>
    </row>
    <row r="712" spans="1:12" x14ac:dyDescent="0.35">
      <c r="H712" s="31"/>
      <c r="L712" s="31"/>
    </row>
    <row r="713" spans="1:12" x14ac:dyDescent="0.35">
      <c r="A713" s="7" t="s">
        <v>13</v>
      </c>
      <c r="B713" s="20" t="s">
        <v>13</v>
      </c>
      <c r="C713" s="20" t="s">
        <v>13</v>
      </c>
      <c r="D713" s="28" t="s">
        <v>13</v>
      </c>
      <c r="E713" s="7" t="s">
        <v>13</v>
      </c>
      <c r="F713" s="20" t="s">
        <v>13</v>
      </c>
      <c r="G713" s="20" t="s">
        <v>13</v>
      </c>
      <c r="H713" s="31" t="s">
        <v>13</v>
      </c>
      <c r="I713" s="20" t="s">
        <v>13</v>
      </c>
      <c r="J713" s="20" t="s">
        <v>13</v>
      </c>
      <c r="K713" s="20" t="s">
        <v>13</v>
      </c>
      <c r="L713" s="31" t="s">
        <v>13</v>
      </c>
    </row>
    <row r="714" spans="1:12" x14ac:dyDescent="0.35">
      <c r="H714" s="31"/>
      <c r="L714" s="31"/>
    </row>
    <row r="715" spans="1:12" x14ac:dyDescent="0.35">
      <c r="A715" s="7" t="s">
        <v>13</v>
      </c>
      <c r="B715" s="20" t="s">
        <v>13</v>
      </c>
      <c r="C715" s="20" t="s">
        <v>13</v>
      </c>
      <c r="D715" s="28" t="s">
        <v>13</v>
      </c>
      <c r="E715" s="7" t="s">
        <v>13</v>
      </c>
      <c r="F715" s="20" t="s">
        <v>13</v>
      </c>
      <c r="G715" s="20" t="s">
        <v>13</v>
      </c>
      <c r="H715" s="31" t="s">
        <v>13</v>
      </c>
      <c r="I715" s="20" t="s">
        <v>13</v>
      </c>
      <c r="J715" s="20" t="s">
        <v>13</v>
      </c>
      <c r="K715" s="20" t="s">
        <v>13</v>
      </c>
      <c r="L715" s="31" t="s">
        <v>13</v>
      </c>
    </row>
    <row r="716" spans="1:12" x14ac:dyDescent="0.35">
      <c r="H716" s="31"/>
      <c r="L716" s="31"/>
    </row>
    <row r="717" spans="1:12" x14ac:dyDescent="0.35">
      <c r="A717" s="7" t="s">
        <v>13</v>
      </c>
      <c r="B717" s="20" t="s">
        <v>13</v>
      </c>
      <c r="C717" s="20" t="s">
        <v>13</v>
      </c>
      <c r="D717" s="28" t="s">
        <v>13</v>
      </c>
      <c r="E717" s="7" t="s">
        <v>13</v>
      </c>
      <c r="F717" s="20" t="s">
        <v>13</v>
      </c>
      <c r="G717" s="20" t="s">
        <v>13</v>
      </c>
      <c r="H717" s="31" t="s">
        <v>13</v>
      </c>
      <c r="I717" s="20" t="s">
        <v>13</v>
      </c>
      <c r="J717" s="20" t="s">
        <v>13</v>
      </c>
      <c r="K717" s="20" t="s">
        <v>13</v>
      </c>
      <c r="L717" s="31" t="s">
        <v>13</v>
      </c>
    </row>
    <row r="718" spans="1:12" x14ac:dyDescent="0.35">
      <c r="H718" s="31"/>
      <c r="L718" s="31"/>
    </row>
    <row r="719" spans="1:12" x14ac:dyDescent="0.35">
      <c r="A719" s="7" t="s">
        <v>13</v>
      </c>
      <c r="B719" s="20" t="s">
        <v>13</v>
      </c>
      <c r="C719" s="20" t="s">
        <v>13</v>
      </c>
      <c r="D719" s="28" t="s">
        <v>13</v>
      </c>
      <c r="E719" s="7" t="s">
        <v>13</v>
      </c>
      <c r="F719" s="20" t="s">
        <v>13</v>
      </c>
      <c r="G719" s="20" t="s">
        <v>13</v>
      </c>
      <c r="H719" s="31" t="s">
        <v>13</v>
      </c>
      <c r="I719" s="20" t="s">
        <v>13</v>
      </c>
      <c r="J719" s="20" t="s">
        <v>13</v>
      </c>
      <c r="K719" s="20" t="s">
        <v>13</v>
      </c>
      <c r="L719" s="31" t="s">
        <v>13</v>
      </c>
    </row>
    <row r="720" spans="1:12" x14ac:dyDescent="0.35">
      <c r="H720" s="31"/>
      <c r="L720" s="31"/>
    </row>
    <row r="721" spans="1:12" x14ac:dyDescent="0.35">
      <c r="A721" s="7" t="s">
        <v>13</v>
      </c>
      <c r="B721" s="20" t="s">
        <v>13</v>
      </c>
      <c r="C721" s="20" t="s">
        <v>13</v>
      </c>
      <c r="D721" s="28" t="s">
        <v>13</v>
      </c>
      <c r="E721" s="7" t="s">
        <v>13</v>
      </c>
      <c r="F721" s="20" t="s">
        <v>13</v>
      </c>
      <c r="G721" s="20" t="s">
        <v>13</v>
      </c>
      <c r="H721" s="31" t="s">
        <v>13</v>
      </c>
      <c r="I721" s="20" t="s">
        <v>13</v>
      </c>
      <c r="J721" s="20" t="s">
        <v>13</v>
      </c>
      <c r="K721" s="20" t="s">
        <v>13</v>
      </c>
      <c r="L721" s="31" t="s">
        <v>13</v>
      </c>
    </row>
    <row r="722" spans="1:12" x14ac:dyDescent="0.35">
      <c r="H722" s="31"/>
      <c r="L722" s="31"/>
    </row>
    <row r="723" spans="1:12" x14ac:dyDescent="0.35">
      <c r="A723" s="7" t="s">
        <v>13</v>
      </c>
      <c r="B723" s="20" t="s">
        <v>13</v>
      </c>
      <c r="C723" s="20" t="s">
        <v>13</v>
      </c>
      <c r="D723" s="28" t="s">
        <v>13</v>
      </c>
      <c r="E723" s="7" t="s">
        <v>13</v>
      </c>
      <c r="F723" s="20" t="s">
        <v>13</v>
      </c>
      <c r="G723" s="20" t="s">
        <v>13</v>
      </c>
      <c r="H723" s="31" t="s">
        <v>13</v>
      </c>
      <c r="I723" s="20" t="s">
        <v>13</v>
      </c>
      <c r="J723" s="20" t="s">
        <v>13</v>
      </c>
      <c r="K723" s="20" t="s">
        <v>13</v>
      </c>
      <c r="L723" s="31" t="s">
        <v>13</v>
      </c>
    </row>
    <row r="724" spans="1:12" x14ac:dyDescent="0.35">
      <c r="H724" s="31"/>
      <c r="L724" s="31"/>
    </row>
    <row r="725" spans="1:12" x14ac:dyDescent="0.35">
      <c r="A725" s="7" t="s">
        <v>13</v>
      </c>
      <c r="B725" s="20" t="s">
        <v>13</v>
      </c>
      <c r="C725" s="20" t="s">
        <v>13</v>
      </c>
      <c r="D725" s="28" t="s">
        <v>13</v>
      </c>
      <c r="E725" s="7" t="s">
        <v>13</v>
      </c>
      <c r="F725" s="20" t="s">
        <v>13</v>
      </c>
      <c r="G725" s="20" t="s">
        <v>13</v>
      </c>
      <c r="H725" s="31" t="s">
        <v>13</v>
      </c>
      <c r="I725" s="20" t="s">
        <v>13</v>
      </c>
      <c r="J725" s="20" t="s">
        <v>13</v>
      </c>
      <c r="K725" s="20" t="s">
        <v>13</v>
      </c>
      <c r="L725" s="31" t="s">
        <v>13</v>
      </c>
    </row>
    <row r="726" spans="1:12" x14ac:dyDescent="0.35">
      <c r="H726" s="31"/>
      <c r="L726" s="31"/>
    </row>
    <row r="727" spans="1:12" x14ac:dyDescent="0.35">
      <c r="A727" s="7" t="s">
        <v>13</v>
      </c>
      <c r="B727" s="20" t="s">
        <v>13</v>
      </c>
      <c r="C727" s="20" t="s">
        <v>13</v>
      </c>
      <c r="D727" s="28" t="s">
        <v>13</v>
      </c>
      <c r="E727" s="7" t="s">
        <v>13</v>
      </c>
      <c r="F727" s="20" t="s">
        <v>13</v>
      </c>
      <c r="G727" s="20" t="s">
        <v>13</v>
      </c>
      <c r="H727" s="31" t="s">
        <v>13</v>
      </c>
      <c r="I727" s="20" t="s">
        <v>13</v>
      </c>
      <c r="J727" s="20" t="s">
        <v>13</v>
      </c>
      <c r="K727" s="20" t="s">
        <v>13</v>
      </c>
      <c r="L727" s="31" t="s">
        <v>13</v>
      </c>
    </row>
    <row r="728" spans="1:12" x14ac:dyDescent="0.35">
      <c r="H728" s="31"/>
      <c r="L728" s="31"/>
    </row>
    <row r="729" spans="1:12" x14ac:dyDescent="0.35">
      <c r="A729" s="7" t="s">
        <v>13</v>
      </c>
      <c r="B729" s="20" t="s">
        <v>13</v>
      </c>
      <c r="C729" s="20" t="s">
        <v>13</v>
      </c>
      <c r="D729" s="28" t="s">
        <v>13</v>
      </c>
      <c r="E729" s="7" t="s">
        <v>13</v>
      </c>
      <c r="F729" s="20" t="s">
        <v>13</v>
      </c>
      <c r="G729" s="20" t="s">
        <v>13</v>
      </c>
      <c r="H729" s="31" t="s">
        <v>13</v>
      </c>
      <c r="I729" s="20" t="s">
        <v>13</v>
      </c>
      <c r="J729" s="20" t="s">
        <v>13</v>
      </c>
      <c r="K729" s="20" t="s">
        <v>13</v>
      </c>
      <c r="L729" s="31" t="s">
        <v>13</v>
      </c>
    </row>
    <row r="730" spans="1:12" x14ac:dyDescent="0.35">
      <c r="H730" s="31"/>
      <c r="L730" s="31"/>
    </row>
    <row r="731" spans="1:12" x14ac:dyDescent="0.35">
      <c r="A731" s="7" t="s">
        <v>13</v>
      </c>
      <c r="B731" s="20" t="s">
        <v>13</v>
      </c>
      <c r="C731" s="20" t="s">
        <v>13</v>
      </c>
      <c r="D731" s="28" t="s">
        <v>13</v>
      </c>
      <c r="E731" s="7" t="s">
        <v>13</v>
      </c>
      <c r="F731" s="20" t="s">
        <v>13</v>
      </c>
      <c r="G731" s="20" t="s">
        <v>13</v>
      </c>
      <c r="H731" s="31" t="s">
        <v>13</v>
      </c>
      <c r="I731" s="20" t="s">
        <v>13</v>
      </c>
      <c r="J731" s="20" t="s">
        <v>13</v>
      </c>
      <c r="K731" s="20" t="s">
        <v>13</v>
      </c>
      <c r="L731" s="31" t="s">
        <v>13</v>
      </c>
    </row>
    <row r="732" spans="1:12" x14ac:dyDescent="0.35">
      <c r="H732" s="31"/>
      <c r="L732" s="31"/>
    </row>
    <row r="733" spans="1:12" x14ac:dyDescent="0.35">
      <c r="A733" s="7" t="s">
        <v>13</v>
      </c>
      <c r="B733" s="20" t="s">
        <v>13</v>
      </c>
      <c r="C733" s="20" t="s">
        <v>13</v>
      </c>
      <c r="D733" s="28" t="s">
        <v>13</v>
      </c>
      <c r="E733" s="7" t="s">
        <v>13</v>
      </c>
      <c r="F733" s="20" t="s">
        <v>13</v>
      </c>
      <c r="G733" s="20" t="s">
        <v>13</v>
      </c>
      <c r="H733" s="31" t="s">
        <v>13</v>
      </c>
      <c r="I733" s="20" t="s">
        <v>13</v>
      </c>
      <c r="J733" s="20" t="s">
        <v>13</v>
      </c>
      <c r="K733" s="20" t="s">
        <v>13</v>
      </c>
      <c r="L733" s="31" t="s">
        <v>13</v>
      </c>
    </row>
    <row r="734" spans="1:12" x14ac:dyDescent="0.35">
      <c r="H734" s="31"/>
      <c r="L734" s="31"/>
    </row>
    <row r="735" spans="1:12" x14ac:dyDescent="0.35">
      <c r="A735" s="7" t="s">
        <v>13</v>
      </c>
      <c r="B735" s="20" t="s">
        <v>13</v>
      </c>
      <c r="C735" s="20" t="s">
        <v>13</v>
      </c>
      <c r="D735" s="28" t="s">
        <v>13</v>
      </c>
      <c r="E735" s="7" t="s">
        <v>13</v>
      </c>
      <c r="F735" s="20" t="s">
        <v>13</v>
      </c>
      <c r="G735" s="20" t="s">
        <v>13</v>
      </c>
      <c r="H735" s="31" t="s">
        <v>13</v>
      </c>
      <c r="I735" s="20" t="s">
        <v>13</v>
      </c>
      <c r="J735" s="20" t="s">
        <v>13</v>
      </c>
      <c r="K735" s="20" t="s">
        <v>13</v>
      </c>
      <c r="L735" s="31" t="s">
        <v>13</v>
      </c>
    </row>
    <row r="736" spans="1:12" x14ac:dyDescent="0.35">
      <c r="H736" s="31"/>
      <c r="L736" s="31"/>
    </row>
    <row r="737" spans="1:12" x14ac:dyDescent="0.35">
      <c r="A737" s="7" t="s">
        <v>13</v>
      </c>
      <c r="B737" s="20" t="s">
        <v>13</v>
      </c>
      <c r="C737" s="20" t="s">
        <v>13</v>
      </c>
      <c r="D737" s="28" t="s">
        <v>13</v>
      </c>
      <c r="E737" s="7" t="s">
        <v>13</v>
      </c>
      <c r="F737" s="20" t="s">
        <v>13</v>
      </c>
      <c r="G737" s="20" t="s">
        <v>13</v>
      </c>
      <c r="H737" s="31" t="s">
        <v>13</v>
      </c>
      <c r="I737" s="20" t="s">
        <v>13</v>
      </c>
      <c r="J737" s="20" t="s">
        <v>13</v>
      </c>
      <c r="K737" s="20" t="s">
        <v>13</v>
      </c>
      <c r="L737" s="31" t="s">
        <v>13</v>
      </c>
    </row>
    <row r="738" spans="1:12" x14ac:dyDescent="0.35">
      <c r="H738" s="31"/>
      <c r="L738" s="31"/>
    </row>
    <row r="739" spans="1:12" x14ac:dyDescent="0.35">
      <c r="A739" s="7" t="s">
        <v>13</v>
      </c>
      <c r="B739" s="20" t="s">
        <v>13</v>
      </c>
      <c r="C739" s="20" t="s">
        <v>13</v>
      </c>
      <c r="D739" s="28" t="s">
        <v>13</v>
      </c>
      <c r="E739" s="7" t="s">
        <v>13</v>
      </c>
      <c r="F739" s="20" t="s">
        <v>13</v>
      </c>
      <c r="G739" s="20" t="s">
        <v>13</v>
      </c>
      <c r="H739" s="31" t="s">
        <v>13</v>
      </c>
      <c r="I739" s="20" t="s">
        <v>13</v>
      </c>
      <c r="J739" s="20" t="s">
        <v>13</v>
      </c>
      <c r="K739" s="20" t="s">
        <v>13</v>
      </c>
      <c r="L739" s="31" t="s">
        <v>13</v>
      </c>
    </row>
    <row r="740" spans="1:12" x14ac:dyDescent="0.35">
      <c r="H740" s="31"/>
      <c r="L740" s="31"/>
    </row>
    <row r="741" spans="1:12" x14ac:dyDescent="0.35">
      <c r="A741" s="7" t="s">
        <v>13</v>
      </c>
      <c r="B741" s="20" t="s">
        <v>13</v>
      </c>
      <c r="C741" s="20" t="s">
        <v>13</v>
      </c>
      <c r="D741" s="28" t="s">
        <v>13</v>
      </c>
      <c r="E741" s="7" t="s">
        <v>13</v>
      </c>
      <c r="F741" s="20" t="s">
        <v>13</v>
      </c>
      <c r="G741" s="20" t="s">
        <v>13</v>
      </c>
      <c r="H741" s="31" t="s">
        <v>13</v>
      </c>
      <c r="I741" s="20" t="s">
        <v>13</v>
      </c>
      <c r="J741" s="20" t="s">
        <v>13</v>
      </c>
      <c r="K741" s="20" t="s">
        <v>13</v>
      </c>
      <c r="L741" s="31" t="s">
        <v>13</v>
      </c>
    </row>
    <row r="742" spans="1:12" x14ac:dyDescent="0.35">
      <c r="H742" s="31"/>
      <c r="L742" s="31"/>
    </row>
    <row r="743" spans="1:12" x14ac:dyDescent="0.35">
      <c r="A743" s="7" t="s">
        <v>13</v>
      </c>
      <c r="B743" s="20" t="s">
        <v>13</v>
      </c>
      <c r="C743" s="20" t="s">
        <v>13</v>
      </c>
      <c r="D743" s="28" t="s">
        <v>13</v>
      </c>
      <c r="E743" s="7" t="s">
        <v>13</v>
      </c>
      <c r="F743" s="20" t="s">
        <v>13</v>
      </c>
      <c r="G743" s="20" t="s">
        <v>13</v>
      </c>
      <c r="H743" s="31" t="s">
        <v>13</v>
      </c>
      <c r="I743" s="20" t="s">
        <v>13</v>
      </c>
      <c r="J743" s="20" t="s">
        <v>13</v>
      </c>
      <c r="K743" s="20" t="s">
        <v>13</v>
      </c>
      <c r="L743" s="31" t="s">
        <v>13</v>
      </c>
    </row>
    <row r="744" spans="1:12" x14ac:dyDescent="0.35">
      <c r="H744" s="31"/>
      <c r="L744" s="31"/>
    </row>
    <row r="745" spans="1:12" x14ac:dyDescent="0.35">
      <c r="A745" s="7" t="s">
        <v>13</v>
      </c>
      <c r="B745" s="20" t="s">
        <v>13</v>
      </c>
      <c r="C745" s="20" t="s">
        <v>13</v>
      </c>
      <c r="D745" s="28" t="s">
        <v>13</v>
      </c>
      <c r="E745" s="7" t="s">
        <v>13</v>
      </c>
      <c r="F745" s="20" t="s">
        <v>13</v>
      </c>
      <c r="G745" s="20" t="s">
        <v>13</v>
      </c>
      <c r="H745" s="31" t="s">
        <v>13</v>
      </c>
      <c r="I745" s="20" t="s">
        <v>13</v>
      </c>
      <c r="J745" s="20" t="s">
        <v>13</v>
      </c>
      <c r="K745" s="20" t="s">
        <v>13</v>
      </c>
      <c r="L745" s="31" t="s">
        <v>13</v>
      </c>
    </row>
    <row r="746" spans="1:12" x14ac:dyDescent="0.35">
      <c r="H746" s="31"/>
      <c r="L746" s="31"/>
    </row>
    <row r="747" spans="1:12" x14ac:dyDescent="0.35">
      <c r="A747" s="7" t="s">
        <v>13</v>
      </c>
      <c r="B747" s="20" t="s">
        <v>13</v>
      </c>
      <c r="C747" s="20" t="s">
        <v>13</v>
      </c>
      <c r="D747" s="28" t="s">
        <v>13</v>
      </c>
      <c r="E747" s="7" t="s">
        <v>13</v>
      </c>
      <c r="F747" s="20" t="s">
        <v>13</v>
      </c>
      <c r="G747" s="20" t="s">
        <v>13</v>
      </c>
      <c r="H747" s="31" t="s">
        <v>13</v>
      </c>
      <c r="I747" s="20" t="s">
        <v>13</v>
      </c>
      <c r="J747" s="20" t="s">
        <v>13</v>
      </c>
      <c r="K747" s="20" t="s">
        <v>13</v>
      </c>
      <c r="L747" s="31" t="s">
        <v>13</v>
      </c>
    </row>
    <row r="748" spans="1:12" x14ac:dyDescent="0.35">
      <c r="H748" s="31"/>
      <c r="L748" s="31"/>
    </row>
    <row r="749" spans="1:12" x14ac:dyDescent="0.35">
      <c r="A749" s="7" t="s">
        <v>13</v>
      </c>
      <c r="B749" s="20" t="s">
        <v>13</v>
      </c>
      <c r="C749" s="20" t="s">
        <v>13</v>
      </c>
      <c r="D749" s="28" t="s">
        <v>13</v>
      </c>
      <c r="E749" s="7" t="s">
        <v>13</v>
      </c>
      <c r="F749" s="20" t="s">
        <v>13</v>
      </c>
      <c r="G749" s="20" t="s">
        <v>13</v>
      </c>
      <c r="H749" s="31" t="s">
        <v>13</v>
      </c>
      <c r="I749" s="20" t="s">
        <v>13</v>
      </c>
      <c r="J749" s="20" t="s">
        <v>13</v>
      </c>
      <c r="K749" s="20" t="s">
        <v>13</v>
      </c>
      <c r="L749" s="31" t="s">
        <v>13</v>
      </c>
    </row>
    <row r="750" spans="1:12" x14ac:dyDescent="0.35">
      <c r="H750" s="31"/>
      <c r="L750" s="31"/>
    </row>
    <row r="751" spans="1:12" x14ac:dyDescent="0.35">
      <c r="A751" s="7" t="s">
        <v>13</v>
      </c>
      <c r="B751" s="20" t="s">
        <v>13</v>
      </c>
      <c r="C751" s="20" t="s">
        <v>13</v>
      </c>
      <c r="D751" s="28" t="s">
        <v>13</v>
      </c>
      <c r="E751" s="7" t="s">
        <v>13</v>
      </c>
      <c r="F751" s="20" t="s">
        <v>13</v>
      </c>
      <c r="G751" s="20" t="s">
        <v>13</v>
      </c>
      <c r="H751" s="31" t="s">
        <v>13</v>
      </c>
      <c r="I751" s="20" t="s">
        <v>13</v>
      </c>
      <c r="J751" s="20" t="s">
        <v>13</v>
      </c>
      <c r="K751" s="20" t="s">
        <v>13</v>
      </c>
      <c r="L751" s="31" t="s">
        <v>13</v>
      </c>
    </row>
    <row r="752" spans="1:12" x14ac:dyDescent="0.35">
      <c r="H752" s="31"/>
      <c r="L752" s="31"/>
    </row>
    <row r="753" spans="1:12" x14ac:dyDescent="0.35">
      <c r="A753" s="7" t="s">
        <v>13</v>
      </c>
      <c r="B753" s="20" t="s">
        <v>13</v>
      </c>
      <c r="C753" s="20" t="s">
        <v>13</v>
      </c>
      <c r="D753" s="28" t="s">
        <v>13</v>
      </c>
      <c r="E753" s="7" t="s">
        <v>13</v>
      </c>
      <c r="F753" s="20" t="s">
        <v>13</v>
      </c>
      <c r="G753" s="20" t="s">
        <v>13</v>
      </c>
      <c r="H753" s="31" t="s">
        <v>13</v>
      </c>
      <c r="I753" s="20" t="s">
        <v>13</v>
      </c>
      <c r="J753" s="20" t="s">
        <v>13</v>
      </c>
      <c r="K753" s="20" t="s">
        <v>13</v>
      </c>
      <c r="L753" s="31" t="s">
        <v>13</v>
      </c>
    </row>
    <row r="754" spans="1:12" x14ac:dyDescent="0.35">
      <c r="H754" s="31"/>
      <c r="L754" s="31"/>
    </row>
    <row r="755" spans="1:12" x14ac:dyDescent="0.35">
      <c r="A755" s="7" t="s">
        <v>13</v>
      </c>
      <c r="B755" s="20" t="s">
        <v>13</v>
      </c>
      <c r="C755" s="20" t="s">
        <v>13</v>
      </c>
      <c r="D755" s="28" t="s">
        <v>13</v>
      </c>
      <c r="E755" s="7" t="s">
        <v>13</v>
      </c>
      <c r="F755" s="20" t="s">
        <v>13</v>
      </c>
      <c r="G755" s="20" t="s">
        <v>13</v>
      </c>
      <c r="H755" s="31" t="s">
        <v>13</v>
      </c>
      <c r="I755" s="20" t="s">
        <v>13</v>
      </c>
      <c r="J755" s="20" t="s">
        <v>13</v>
      </c>
      <c r="K755" s="20" t="s">
        <v>13</v>
      </c>
      <c r="L755" s="31" t="s">
        <v>13</v>
      </c>
    </row>
    <row r="756" spans="1:12" x14ac:dyDescent="0.35">
      <c r="H756" s="31"/>
      <c r="L756" s="31"/>
    </row>
    <row r="757" spans="1:12" x14ac:dyDescent="0.35">
      <c r="A757" s="7" t="s">
        <v>13</v>
      </c>
      <c r="B757" s="20" t="s">
        <v>13</v>
      </c>
      <c r="C757" s="20" t="s">
        <v>13</v>
      </c>
      <c r="D757" s="28" t="s">
        <v>13</v>
      </c>
      <c r="E757" s="7" t="s">
        <v>13</v>
      </c>
      <c r="F757" s="20" t="s">
        <v>13</v>
      </c>
      <c r="G757" s="20" t="s">
        <v>13</v>
      </c>
      <c r="H757" s="31" t="s">
        <v>13</v>
      </c>
      <c r="I757" s="20" t="s">
        <v>13</v>
      </c>
      <c r="J757" s="20" t="s">
        <v>13</v>
      </c>
      <c r="K757" s="20" t="s">
        <v>13</v>
      </c>
      <c r="L757" s="31" t="s">
        <v>13</v>
      </c>
    </row>
    <row r="758" spans="1:12" x14ac:dyDescent="0.35">
      <c r="H758" s="31"/>
      <c r="L758" s="31"/>
    </row>
    <row r="759" spans="1:12" x14ac:dyDescent="0.35">
      <c r="A759" s="7" t="s">
        <v>13</v>
      </c>
      <c r="B759" s="20" t="s">
        <v>13</v>
      </c>
      <c r="C759" s="20" t="s">
        <v>13</v>
      </c>
      <c r="D759" s="28" t="s">
        <v>13</v>
      </c>
      <c r="E759" s="7" t="s">
        <v>13</v>
      </c>
      <c r="F759" s="20" t="s">
        <v>13</v>
      </c>
      <c r="G759" s="20" t="s">
        <v>13</v>
      </c>
      <c r="H759" s="31" t="s">
        <v>13</v>
      </c>
      <c r="I759" s="20" t="s">
        <v>13</v>
      </c>
      <c r="J759" s="20" t="s">
        <v>13</v>
      </c>
      <c r="K759" s="20" t="s">
        <v>13</v>
      </c>
      <c r="L759" s="31" t="s">
        <v>13</v>
      </c>
    </row>
    <row r="760" spans="1:12" x14ac:dyDescent="0.35">
      <c r="H760" s="31"/>
      <c r="L760" s="31"/>
    </row>
    <row r="761" spans="1:12" x14ac:dyDescent="0.35">
      <c r="A761" s="7" t="s">
        <v>13</v>
      </c>
      <c r="B761" s="20" t="s">
        <v>13</v>
      </c>
      <c r="C761" s="20" t="s">
        <v>13</v>
      </c>
      <c r="D761" s="28" t="s">
        <v>13</v>
      </c>
      <c r="E761" s="7" t="s">
        <v>13</v>
      </c>
      <c r="F761" s="20" t="s">
        <v>13</v>
      </c>
      <c r="G761" s="20" t="s">
        <v>13</v>
      </c>
      <c r="H761" s="31" t="s">
        <v>13</v>
      </c>
      <c r="I761" s="20" t="s">
        <v>13</v>
      </c>
      <c r="J761" s="20" t="s">
        <v>13</v>
      </c>
      <c r="K761" s="20" t="s">
        <v>13</v>
      </c>
      <c r="L761" s="31" t="s">
        <v>13</v>
      </c>
    </row>
    <row r="762" spans="1:12" x14ac:dyDescent="0.35">
      <c r="H762" s="31"/>
      <c r="L762" s="31"/>
    </row>
    <row r="763" spans="1:12" x14ac:dyDescent="0.35">
      <c r="A763" s="7" t="s">
        <v>13</v>
      </c>
      <c r="B763" s="20" t="s">
        <v>13</v>
      </c>
      <c r="C763" s="20" t="s">
        <v>13</v>
      </c>
      <c r="D763" s="28" t="s">
        <v>13</v>
      </c>
      <c r="E763" s="7" t="s">
        <v>13</v>
      </c>
      <c r="F763" s="20" t="s">
        <v>13</v>
      </c>
      <c r="G763" s="20" t="s">
        <v>13</v>
      </c>
      <c r="H763" s="31" t="s">
        <v>13</v>
      </c>
      <c r="I763" s="20" t="s">
        <v>13</v>
      </c>
      <c r="J763" s="20" t="s">
        <v>13</v>
      </c>
      <c r="K763" s="20" t="s">
        <v>13</v>
      </c>
      <c r="L763" s="31" t="s">
        <v>13</v>
      </c>
    </row>
    <row r="764" spans="1:12" x14ac:dyDescent="0.35">
      <c r="H764" s="31"/>
      <c r="L764" s="31"/>
    </row>
    <row r="765" spans="1:12" x14ac:dyDescent="0.35">
      <c r="A765" s="7" t="s">
        <v>13</v>
      </c>
      <c r="B765" s="20" t="s">
        <v>13</v>
      </c>
      <c r="C765" s="20" t="s">
        <v>13</v>
      </c>
      <c r="D765" s="28" t="s">
        <v>13</v>
      </c>
      <c r="E765" s="7" t="s">
        <v>13</v>
      </c>
      <c r="F765" s="20" t="s">
        <v>13</v>
      </c>
      <c r="G765" s="20" t="s">
        <v>13</v>
      </c>
      <c r="H765" s="31" t="s">
        <v>13</v>
      </c>
      <c r="I765" s="20" t="s">
        <v>13</v>
      </c>
      <c r="J765" s="20" t="s">
        <v>13</v>
      </c>
      <c r="K765" s="20" t="s">
        <v>13</v>
      </c>
      <c r="L765" s="31" t="s">
        <v>13</v>
      </c>
    </row>
    <row r="766" spans="1:12" x14ac:dyDescent="0.35">
      <c r="H766" s="31"/>
      <c r="L766" s="31"/>
    </row>
    <row r="767" spans="1:12" x14ac:dyDescent="0.35">
      <c r="A767" s="7" t="s">
        <v>13</v>
      </c>
      <c r="B767" s="20" t="s">
        <v>13</v>
      </c>
      <c r="C767" s="20" t="s">
        <v>13</v>
      </c>
      <c r="D767" s="28" t="s">
        <v>13</v>
      </c>
      <c r="E767" s="7" t="s">
        <v>13</v>
      </c>
      <c r="F767" s="20" t="s">
        <v>13</v>
      </c>
      <c r="G767" s="20" t="s">
        <v>13</v>
      </c>
      <c r="H767" s="31" t="s">
        <v>13</v>
      </c>
      <c r="I767" s="20" t="s">
        <v>13</v>
      </c>
      <c r="J767" s="20" t="s">
        <v>13</v>
      </c>
      <c r="K767" s="20" t="s">
        <v>13</v>
      </c>
      <c r="L767" s="31" t="s">
        <v>13</v>
      </c>
    </row>
    <row r="768" spans="1:12" x14ac:dyDescent="0.35">
      <c r="H768" s="31"/>
      <c r="L768" s="31"/>
    </row>
    <row r="769" spans="1:12" x14ac:dyDescent="0.35">
      <c r="A769" s="7" t="s">
        <v>13</v>
      </c>
      <c r="B769" s="20" t="s">
        <v>13</v>
      </c>
      <c r="C769" s="20" t="s">
        <v>13</v>
      </c>
      <c r="D769" s="28" t="s">
        <v>13</v>
      </c>
      <c r="E769" s="7" t="s">
        <v>13</v>
      </c>
      <c r="F769" s="20" t="s">
        <v>13</v>
      </c>
      <c r="G769" s="20" t="s">
        <v>13</v>
      </c>
      <c r="H769" s="31" t="s">
        <v>13</v>
      </c>
      <c r="I769" s="20" t="s">
        <v>13</v>
      </c>
      <c r="J769" s="20" t="s">
        <v>13</v>
      </c>
      <c r="K769" s="20" t="s">
        <v>13</v>
      </c>
      <c r="L769" s="31" t="s">
        <v>13</v>
      </c>
    </row>
    <row r="770" spans="1:12" x14ac:dyDescent="0.35">
      <c r="H770" s="31"/>
      <c r="L770" s="31"/>
    </row>
    <row r="771" spans="1:12" x14ac:dyDescent="0.35">
      <c r="A771" s="7" t="s">
        <v>13</v>
      </c>
      <c r="B771" s="20" t="s">
        <v>13</v>
      </c>
      <c r="C771" s="20" t="s">
        <v>13</v>
      </c>
      <c r="D771" s="28" t="s">
        <v>13</v>
      </c>
      <c r="E771" s="7" t="s">
        <v>13</v>
      </c>
      <c r="F771" s="20" t="s">
        <v>13</v>
      </c>
      <c r="G771" s="20" t="s">
        <v>13</v>
      </c>
      <c r="H771" s="31" t="s">
        <v>13</v>
      </c>
      <c r="I771" s="20" t="s">
        <v>13</v>
      </c>
      <c r="J771" s="20" t="s">
        <v>13</v>
      </c>
      <c r="K771" s="20" t="s">
        <v>13</v>
      </c>
      <c r="L771" s="31" t="s">
        <v>13</v>
      </c>
    </row>
    <row r="772" spans="1:12" x14ac:dyDescent="0.35">
      <c r="H772" s="31"/>
      <c r="L772" s="31"/>
    </row>
    <row r="773" spans="1:12" x14ac:dyDescent="0.35">
      <c r="A773" s="7" t="s">
        <v>13</v>
      </c>
      <c r="B773" s="20" t="s">
        <v>13</v>
      </c>
      <c r="C773" s="20" t="s">
        <v>13</v>
      </c>
      <c r="D773" s="28" t="s">
        <v>13</v>
      </c>
      <c r="E773" s="7" t="s">
        <v>13</v>
      </c>
      <c r="F773" s="20" t="s">
        <v>13</v>
      </c>
      <c r="G773" s="20" t="s">
        <v>13</v>
      </c>
      <c r="H773" s="31" t="s">
        <v>13</v>
      </c>
      <c r="I773" s="20" t="s">
        <v>13</v>
      </c>
      <c r="J773" s="20" t="s">
        <v>13</v>
      </c>
      <c r="K773" s="20" t="s">
        <v>13</v>
      </c>
      <c r="L773" s="31" t="s">
        <v>13</v>
      </c>
    </row>
    <row r="774" spans="1:12" x14ac:dyDescent="0.35">
      <c r="H774" s="31"/>
      <c r="L774" s="31"/>
    </row>
    <row r="775" spans="1:12" x14ac:dyDescent="0.35">
      <c r="A775" s="7" t="s">
        <v>13</v>
      </c>
      <c r="B775" s="20" t="s">
        <v>13</v>
      </c>
      <c r="C775" s="20" t="s">
        <v>13</v>
      </c>
      <c r="D775" s="28" t="s">
        <v>13</v>
      </c>
      <c r="E775" s="7" t="s">
        <v>13</v>
      </c>
      <c r="F775" s="20" t="s">
        <v>13</v>
      </c>
      <c r="G775" s="20" t="s">
        <v>13</v>
      </c>
      <c r="H775" s="31" t="s">
        <v>13</v>
      </c>
      <c r="I775" s="20" t="s">
        <v>13</v>
      </c>
      <c r="J775" s="20" t="s">
        <v>13</v>
      </c>
      <c r="K775" s="20" t="s">
        <v>13</v>
      </c>
      <c r="L775" s="31" t="s">
        <v>13</v>
      </c>
    </row>
    <row r="776" spans="1:12" x14ac:dyDescent="0.35">
      <c r="H776" s="31"/>
      <c r="L776" s="31"/>
    </row>
    <row r="777" spans="1:12" x14ac:dyDescent="0.35">
      <c r="A777" s="7" t="s">
        <v>13</v>
      </c>
      <c r="B777" s="20" t="s">
        <v>13</v>
      </c>
      <c r="C777" s="20" t="s">
        <v>13</v>
      </c>
      <c r="D777" s="28" t="s">
        <v>13</v>
      </c>
      <c r="E777" s="7" t="s">
        <v>13</v>
      </c>
      <c r="F777" s="20" t="s">
        <v>13</v>
      </c>
      <c r="G777" s="20" t="s">
        <v>13</v>
      </c>
      <c r="H777" s="31" t="s">
        <v>13</v>
      </c>
      <c r="I777" s="20" t="s">
        <v>13</v>
      </c>
      <c r="J777" s="20" t="s">
        <v>13</v>
      </c>
      <c r="K777" s="20" t="s">
        <v>13</v>
      </c>
      <c r="L777" s="31" t="s">
        <v>13</v>
      </c>
    </row>
    <row r="778" spans="1:12" x14ac:dyDescent="0.35">
      <c r="H778" s="31"/>
      <c r="L778" s="31"/>
    </row>
    <row r="779" spans="1:12" x14ac:dyDescent="0.35">
      <c r="A779" s="7" t="s">
        <v>13</v>
      </c>
      <c r="B779" s="20" t="s">
        <v>13</v>
      </c>
      <c r="C779" s="20" t="s">
        <v>13</v>
      </c>
      <c r="D779" s="28" t="s">
        <v>13</v>
      </c>
      <c r="E779" s="7" t="s">
        <v>13</v>
      </c>
      <c r="F779" s="20" t="s">
        <v>13</v>
      </c>
      <c r="G779" s="20" t="s">
        <v>13</v>
      </c>
      <c r="H779" s="31" t="s">
        <v>13</v>
      </c>
      <c r="I779" s="20" t="s">
        <v>13</v>
      </c>
      <c r="J779" s="20" t="s">
        <v>13</v>
      </c>
      <c r="K779" s="20" t="s">
        <v>13</v>
      </c>
      <c r="L779" s="31" t="s">
        <v>13</v>
      </c>
    </row>
    <row r="780" spans="1:12" x14ac:dyDescent="0.35">
      <c r="H780" s="31"/>
      <c r="L780" s="31"/>
    </row>
    <row r="781" spans="1:12" x14ac:dyDescent="0.35">
      <c r="A781" s="7" t="s">
        <v>13</v>
      </c>
      <c r="B781" s="20" t="s">
        <v>13</v>
      </c>
      <c r="C781" s="20" t="s">
        <v>13</v>
      </c>
      <c r="D781" s="28" t="s">
        <v>13</v>
      </c>
      <c r="E781" s="7" t="s">
        <v>13</v>
      </c>
      <c r="F781" s="20" t="s">
        <v>13</v>
      </c>
      <c r="G781" s="20" t="s">
        <v>13</v>
      </c>
      <c r="H781" s="31" t="s">
        <v>13</v>
      </c>
      <c r="I781" s="20" t="s">
        <v>13</v>
      </c>
      <c r="J781" s="20" t="s">
        <v>13</v>
      </c>
      <c r="K781" s="20" t="s">
        <v>13</v>
      </c>
      <c r="L781" s="31" t="s">
        <v>13</v>
      </c>
    </row>
    <row r="782" spans="1:12" x14ac:dyDescent="0.35">
      <c r="H782" s="31"/>
      <c r="L782" s="31"/>
    </row>
    <row r="783" spans="1:12" x14ac:dyDescent="0.35">
      <c r="A783" s="7" t="s">
        <v>13</v>
      </c>
      <c r="B783" s="20" t="s">
        <v>13</v>
      </c>
      <c r="C783" s="20" t="s">
        <v>13</v>
      </c>
      <c r="D783" s="28" t="s">
        <v>13</v>
      </c>
      <c r="E783" s="7" t="s">
        <v>13</v>
      </c>
      <c r="F783" s="20" t="s">
        <v>13</v>
      </c>
      <c r="G783" s="20" t="s">
        <v>13</v>
      </c>
      <c r="H783" s="31" t="s">
        <v>13</v>
      </c>
      <c r="I783" s="20" t="s">
        <v>13</v>
      </c>
      <c r="J783" s="20" t="s">
        <v>13</v>
      </c>
      <c r="K783" s="20" t="s">
        <v>13</v>
      </c>
      <c r="L783" s="31" t="s">
        <v>13</v>
      </c>
    </row>
    <row r="784" spans="1:12" x14ac:dyDescent="0.35">
      <c r="H784" s="31"/>
      <c r="L784" s="31"/>
    </row>
    <row r="785" spans="1:12" x14ac:dyDescent="0.35">
      <c r="A785" s="7" t="s">
        <v>13</v>
      </c>
      <c r="B785" s="20" t="s">
        <v>13</v>
      </c>
      <c r="C785" s="20" t="s">
        <v>13</v>
      </c>
      <c r="D785" s="28" t="s">
        <v>13</v>
      </c>
      <c r="E785" s="7" t="s">
        <v>13</v>
      </c>
      <c r="F785" s="20" t="s">
        <v>13</v>
      </c>
      <c r="G785" s="20" t="s">
        <v>13</v>
      </c>
      <c r="H785" s="31" t="s">
        <v>13</v>
      </c>
      <c r="I785" s="20" t="s">
        <v>13</v>
      </c>
      <c r="J785" s="20" t="s">
        <v>13</v>
      </c>
      <c r="K785" s="20" t="s">
        <v>13</v>
      </c>
      <c r="L785" s="31" t="s">
        <v>13</v>
      </c>
    </row>
    <row r="786" spans="1:12" x14ac:dyDescent="0.35">
      <c r="H786" s="31"/>
      <c r="L786" s="31"/>
    </row>
    <row r="787" spans="1:12" x14ac:dyDescent="0.35">
      <c r="A787" s="7" t="s">
        <v>13</v>
      </c>
      <c r="B787" s="20" t="s">
        <v>13</v>
      </c>
      <c r="C787" s="20" t="s">
        <v>13</v>
      </c>
      <c r="D787" s="28" t="s">
        <v>13</v>
      </c>
      <c r="E787" s="7" t="s">
        <v>13</v>
      </c>
      <c r="F787" s="20" t="s">
        <v>13</v>
      </c>
      <c r="G787" s="20" t="s">
        <v>13</v>
      </c>
      <c r="H787" s="31" t="s">
        <v>13</v>
      </c>
      <c r="I787" s="20" t="s">
        <v>13</v>
      </c>
      <c r="J787" s="20" t="s">
        <v>13</v>
      </c>
      <c r="K787" s="20" t="s">
        <v>13</v>
      </c>
      <c r="L787" s="31" t="s">
        <v>13</v>
      </c>
    </row>
    <row r="788" spans="1:12" x14ac:dyDescent="0.35">
      <c r="H788" s="31"/>
      <c r="L788" s="31"/>
    </row>
    <row r="789" spans="1:12" x14ac:dyDescent="0.35">
      <c r="A789" s="7" t="s">
        <v>13</v>
      </c>
      <c r="B789" s="20" t="s">
        <v>13</v>
      </c>
      <c r="C789" s="20" t="s">
        <v>13</v>
      </c>
      <c r="D789" s="28" t="s">
        <v>13</v>
      </c>
      <c r="E789" s="7" t="s">
        <v>13</v>
      </c>
      <c r="F789" s="20" t="s">
        <v>13</v>
      </c>
      <c r="G789" s="20" t="s">
        <v>13</v>
      </c>
      <c r="H789" s="31" t="s">
        <v>13</v>
      </c>
      <c r="I789" s="20" t="s">
        <v>13</v>
      </c>
      <c r="J789" s="20" t="s">
        <v>13</v>
      </c>
      <c r="K789" s="20" t="s">
        <v>13</v>
      </c>
      <c r="L789" s="31" t="s">
        <v>13</v>
      </c>
    </row>
    <row r="790" spans="1:12" x14ac:dyDescent="0.35">
      <c r="H790" s="31"/>
      <c r="L790" s="31"/>
    </row>
    <row r="791" spans="1:12" x14ac:dyDescent="0.35">
      <c r="A791" s="7" t="s">
        <v>13</v>
      </c>
      <c r="B791" s="20" t="s">
        <v>13</v>
      </c>
      <c r="C791" s="20" t="s">
        <v>13</v>
      </c>
      <c r="D791" s="28" t="s">
        <v>13</v>
      </c>
      <c r="E791" s="7" t="s">
        <v>13</v>
      </c>
      <c r="F791" s="20" t="s">
        <v>13</v>
      </c>
      <c r="G791" s="20" t="s">
        <v>13</v>
      </c>
      <c r="H791" s="31" t="s">
        <v>13</v>
      </c>
      <c r="I791" s="20" t="s">
        <v>13</v>
      </c>
      <c r="J791" s="20" t="s">
        <v>13</v>
      </c>
      <c r="K791" s="20" t="s">
        <v>13</v>
      </c>
      <c r="L791" s="31" t="s">
        <v>13</v>
      </c>
    </row>
    <row r="792" spans="1:12" x14ac:dyDescent="0.35">
      <c r="H792" s="31"/>
      <c r="L792" s="31"/>
    </row>
    <row r="793" spans="1:12" x14ac:dyDescent="0.35">
      <c r="A793" s="7" t="s">
        <v>13</v>
      </c>
      <c r="B793" s="20" t="s">
        <v>13</v>
      </c>
      <c r="C793" s="20" t="s">
        <v>13</v>
      </c>
      <c r="D793" s="28" t="s">
        <v>13</v>
      </c>
      <c r="E793" s="7" t="s">
        <v>13</v>
      </c>
      <c r="F793" s="20" t="s">
        <v>13</v>
      </c>
      <c r="G793" s="20" t="s">
        <v>13</v>
      </c>
      <c r="H793" s="31" t="s">
        <v>13</v>
      </c>
      <c r="I793" s="20" t="s">
        <v>13</v>
      </c>
      <c r="J793" s="20" t="s">
        <v>13</v>
      </c>
      <c r="K793" s="20" t="s">
        <v>13</v>
      </c>
      <c r="L793" s="31" t="s">
        <v>13</v>
      </c>
    </row>
    <row r="794" spans="1:12" x14ac:dyDescent="0.35">
      <c r="H794" s="31"/>
      <c r="L794" s="31"/>
    </row>
    <row r="795" spans="1:12" x14ac:dyDescent="0.35">
      <c r="A795" s="7" t="s">
        <v>13</v>
      </c>
      <c r="B795" s="20" t="s">
        <v>13</v>
      </c>
      <c r="C795" s="20" t="s">
        <v>13</v>
      </c>
      <c r="D795" s="28" t="s">
        <v>13</v>
      </c>
      <c r="E795" s="7" t="s">
        <v>13</v>
      </c>
      <c r="F795" s="20" t="s">
        <v>13</v>
      </c>
      <c r="G795" s="20" t="s">
        <v>13</v>
      </c>
      <c r="H795" s="31" t="s">
        <v>13</v>
      </c>
      <c r="I795" s="20" t="s">
        <v>13</v>
      </c>
      <c r="J795" s="20" t="s">
        <v>13</v>
      </c>
      <c r="K795" s="20" t="s">
        <v>13</v>
      </c>
      <c r="L795" s="31" t="s">
        <v>13</v>
      </c>
    </row>
    <row r="796" spans="1:12" x14ac:dyDescent="0.35">
      <c r="H796" s="31"/>
      <c r="L796" s="31"/>
    </row>
    <row r="797" spans="1:12" x14ac:dyDescent="0.35">
      <c r="A797" s="7" t="s">
        <v>13</v>
      </c>
      <c r="B797" s="20" t="s">
        <v>13</v>
      </c>
      <c r="C797" s="20" t="s">
        <v>13</v>
      </c>
      <c r="D797" s="28" t="s">
        <v>13</v>
      </c>
      <c r="E797" s="7" t="s">
        <v>13</v>
      </c>
      <c r="F797" s="20" t="s">
        <v>13</v>
      </c>
      <c r="G797" s="20" t="s">
        <v>13</v>
      </c>
      <c r="H797" s="31" t="s">
        <v>13</v>
      </c>
      <c r="I797" s="20" t="s">
        <v>13</v>
      </c>
      <c r="J797" s="20" t="s">
        <v>13</v>
      </c>
      <c r="K797" s="20" t="s">
        <v>13</v>
      </c>
      <c r="L797" s="31" t="s">
        <v>13</v>
      </c>
    </row>
    <row r="798" spans="1:12" x14ac:dyDescent="0.35">
      <c r="H798" s="31"/>
      <c r="L798" s="31"/>
    </row>
    <row r="799" spans="1:12" x14ac:dyDescent="0.35">
      <c r="A799" s="7" t="s">
        <v>13</v>
      </c>
      <c r="B799" s="20" t="s">
        <v>13</v>
      </c>
      <c r="C799" s="20" t="s">
        <v>13</v>
      </c>
      <c r="D799" s="28" t="s">
        <v>13</v>
      </c>
      <c r="E799" s="7" t="s">
        <v>13</v>
      </c>
      <c r="F799" s="20" t="s">
        <v>13</v>
      </c>
      <c r="G799" s="20" t="s">
        <v>13</v>
      </c>
      <c r="H799" s="31" t="s">
        <v>13</v>
      </c>
      <c r="I799" s="20" t="s">
        <v>13</v>
      </c>
      <c r="J799" s="20" t="s">
        <v>13</v>
      </c>
      <c r="K799" s="20" t="s">
        <v>13</v>
      </c>
      <c r="L799" s="31" t="s">
        <v>13</v>
      </c>
    </row>
    <row r="800" spans="1:12" x14ac:dyDescent="0.35">
      <c r="H800" s="31"/>
      <c r="L800" s="31"/>
    </row>
    <row r="801" spans="1:12" x14ac:dyDescent="0.35">
      <c r="A801" s="7" t="s">
        <v>13</v>
      </c>
      <c r="B801" s="20" t="s">
        <v>13</v>
      </c>
      <c r="C801" s="20" t="s">
        <v>13</v>
      </c>
      <c r="D801" s="28" t="s">
        <v>13</v>
      </c>
      <c r="E801" s="7" t="s">
        <v>13</v>
      </c>
      <c r="F801" s="20" t="s">
        <v>13</v>
      </c>
      <c r="G801" s="20" t="s">
        <v>13</v>
      </c>
      <c r="H801" s="31" t="s">
        <v>13</v>
      </c>
      <c r="I801" s="20" t="s">
        <v>13</v>
      </c>
      <c r="J801" s="20" t="s">
        <v>13</v>
      </c>
      <c r="K801" s="20" t="s">
        <v>13</v>
      </c>
      <c r="L801" s="31" t="s">
        <v>13</v>
      </c>
    </row>
    <row r="802" spans="1:12" x14ac:dyDescent="0.35">
      <c r="H802" s="31"/>
      <c r="L802" s="31"/>
    </row>
    <row r="803" spans="1:12" x14ac:dyDescent="0.35">
      <c r="A803" s="7" t="s">
        <v>13</v>
      </c>
      <c r="B803" s="20" t="s">
        <v>13</v>
      </c>
      <c r="C803" s="20" t="s">
        <v>13</v>
      </c>
      <c r="D803" s="28" t="s">
        <v>13</v>
      </c>
      <c r="E803" s="7" t="s">
        <v>13</v>
      </c>
      <c r="F803" s="20" t="s">
        <v>13</v>
      </c>
      <c r="G803" s="20" t="s">
        <v>13</v>
      </c>
      <c r="H803" s="31" t="s">
        <v>13</v>
      </c>
      <c r="I803" s="20" t="s">
        <v>13</v>
      </c>
      <c r="J803" s="20" t="s">
        <v>13</v>
      </c>
      <c r="K803" s="20" t="s">
        <v>13</v>
      </c>
      <c r="L803" s="31" t="s">
        <v>13</v>
      </c>
    </row>
    <row r="804" spans="1:12" x14ac:dyDescent="0.35">
      <c r="H804" s="31"/>
      <c r="L804" s="31"/>
    </row>
    <row r="805" spans="1:12" x14ac:dyDescent="0.35">
      <c r="A805" s="7" t="s">
        <v>13</v>
      </c>
      <c r="B805" s="20" t="s">
        <v>13</v>
      </c>
      <c r="C805" s="20" t="s">
        <v>13</v>
      </c>
      <c r="D805" s="28" t="s">
        <v>13</v>
      </c>
      <c r="E805" s="7" t="s">
        <v>13</v>
      </c>
      <c r="F805" s="20" t="s">
        <v>13</v>
      </c>
      <c r="G805" s="20" t="s">
        <v>13</v>
      </c>
      <c r="H805" s="31" t="s">
        <v>13</v>
      </c>
      <c r="I805" s="20" t="s">
        <v>13</v>
      </c>
      <c r="J805" s="20" t="s">
        <v>13</v>
      </c>
      <c r="K805" s="20" t="s">
        <v>13</v>
      </c>
      <c r="L805" s="31" t="s">
        <v>13</v>
      </c>
    </row>
    <row r="806" spans="1:12" x14ac:dyDescent="0.35">
      <c r="H806" s="31"/>
      <c r="L806" s="31"/>
    </row>
    <row r="807" spans="1:12" x14ac:dyDescent="0.35">
      <c r="A807" s="7" t="s">
        <v>13</v>
      </c>
      <c r="B807" s="20" t="s">
        <v>13</v>
      </c>
      <c r="C807" s="20" t="s">
        <v>13</v>
      </c>
      <c r="D807" s="28" t="s">
        <v>13</v>
      </c>
      <c r="E807" s="7" t="s">
        <v>13</v>
      </c>
      <c r="F807" s="20" t="s">
        <v>13</v>
      </c>
      <c r="G807" s="20" t="s">
        <v>13</v>
      </c>
      <c r="H807" s="31" t="s">
        <v>13</v>
      </c>
      <c r="I807" s="20" t="s">
        <v>13</v>
      </c>
      <c r="J807" s="20" t="s">
        <v>13</v>
      </c>
      <c r="K807" s="20" t="s">
        <v>13</v>
      </c>
      <c r="L807" s="31" t="s">
        <v>13</v>
      </c>
    </row>
    <row r="808" spans="1:12" x14ac:dyDescent="0.35">
      <c r="H808" s="31"/>
      <c r="L808" s="31"/>
    </row>
    <row r="809" spans="1:12" x14ac:dyDescent="0.35">
      <c r="A809" s="7" t="s">
        <v>13</v>
      </c>
      <c r="B809" s="20" t="s">
        <v>13</v>
      </c>
      <c r="C809" s="20" t="s">
        <v>13</v>
      </c>
      <c r="D809" s="28" t="s">
        <v>13</v>
      </c>
      <c r="E809" s="7" t="s">
        <v>13</v>
      </c>
      <c r="F809" s="20" t="s">
        <v>13</v>
      </c>
      <c r="G809" s="20" t="s">
        <v>13</v>
      </c>
      <c r="H809" s="31" t="s">
        <v>13</v>
      </c>
      <c r="I809" s="20" t="s">
        <v>13</v>
      </c>
      <c r="J809" s="20" t="s">
        <v>13</v>
      </c>
      <c r="K809" s="20" t="s">
        <v>13</v>
      </c>
      <c r="L809" s="31" t="s">
        <v>13</v>
      </c>
    </row>
    <row r="810" spans="1:12" x14ac:dyDescent="0.35">
      <c r="H810" s="31"/>
      <c r="L810" s="31"/>
    </row>
    <row r="811" spans="1:12" x14ac:dyDescent="0.35">
      <c r="A811" s="7" t="s">
        <v>13</v>
      </c>
      <c r="B811" s="20" t="s">
        <v>13</v>
      </c>
      <c r="C811" s="20" t="s">
        <v>13</v>
      </c>
      <c r="D811" s="28" t="s">
        <v>13</v>
      </c>
      <c r="E811" s="7" t="s">
        <v>13</v>
      </c>
      <c r="F811" s="20" t="s">
        <v>13</v>
      </c>
      <c r="G811" s="20" t="s">
        <v>13</v>
      </c>
      <c r="H811" s="31" t="s">
        <v>13</v>
      </c>
      <c r="I811" s="20" t="s">
        <v>13</v>
      </c>
      <c r="J811" s="20" t="s">
        <v>13</v>
      </c>
      <c r="K811" s="20" t="s">
        <v>13</v>
      </c>
      <c r="L811" s="31" t="s">
        <v>13</v>
      </c>
    </row>
    <row r="812" spans="1:12" x14ac:dyDescent="0.35">
      <c r="H812" s="31"/>
      <c r="L812" s="31"/>
    </row>
    <row r="813" spans="1:12" x14ac:dyDescent="0.35">
      <c r="A813" s="7" t="s">
        <v>13</v>
      </c>
      <c r="B813" s="20" t="s">
        <v>13</v>
      </c>
      <c r="C813" s="20" t="s">
        <v>13</v>
      </c>
      <c r="D813" s="28" t="s">
        <v>13</v>
      </c>
      <c r="E813" s="7" t="s">
        <v>13</v>
      </c>
      <c r="F813" s="20" t="s">
        <v>13</v>
      </c>
      <c r="G813" s="20" t="s">
        <v>13</v>
      </c>
      <c r="H813" s="31" t="s">
        <v>13</v>
      </c>
      <c r="I813" s="20" t="s">
        <v>13</v>
      </c>
      <c r="J813" s="20" t="s">
        <v>13</v>
      </c>
      <c r="K813" s="20" t="s">
        <v>13</v>
      </c>
      <c r="L813" s="31" t="s">
        <v>13</v>
      </c>
    </row>
    <row r="814" spans="1:12" x14ac:dyDescent="0.35">
      <c r="H814" s="31"/>
      <c r="L814" s="31"/>
    </row>
    <row r="815" spans="1:12" x14ac:dyDescent="0.35">
      <c r="A815" s="7" t="s">
        <v>13</v>
      </c>
      <c r="B815" s="20" t="s">
        <v>13</v>
      </c>
      <c r="C815" s="20" t="s">
        <v>13</v>
      </c>
      <c r="D815" s="28" t="s">
        <v>13</v>
      </c>
      <c r="E815" s="7" t="s">
        <v>13</v>
      </c>
      <c r="F815" s="20" t="s">
        <v>13</v>
      </c>
      <c r="G815" s="20" t="s">
        <v>13</v>
      </c>
      <c r="H815" s="31" t="s">
        <v>13</v>
      </c>
      <c r="I815" s="20" t="s">
        <v>13</v>
      </c>
      <c r="J815" s="20" t="s">
        <v>13</v>
      </c>
      <c r="K815" s="20" t="s">
        <v>13</v>
      </c>
      <c r="L815" s="31" t="s">
        <v>13</v>
      </c>
    </row>
    <row r="816" spans="1:12" x14ac:dyDescent="0.35">
      <c r="H816" s="31"/>
      <c r="L816" s="31"/>
    </row>
    <row r="817" spans="1:12" x14ac:dyDescent="0.35">
      <c r="A817" s="7" t="s">
        <v>13</v>
      </c>
      <c r="B817" s="20" t="s">
        <v>13</v>
      </c>
      <c r="C817" s="20" t="s">
        <v>13</v>
      </c>
      <c r="D817" s="28" t="s">
        <v>13</v>
      </c>
      <c r="E817" s="7" t="s">
        <v>13</v>
      </c>
      <c r="F817" s="20" t="s">
        <v>13</v>
      </c>
      <c r="G817" s="20" t="s">
        <v>13</v>
      </c>
      <c r="H817" s="31" t="s">
        <v>13</v>
      </c>
      <c r="I817" s="20" t="s">
        <v>13</v>
      </c>
      <c r="J817" s="20" t="s">
        <v>13</v>
      </c>
      <c r="K817" s="20" t="s">
        <v>13</v>
      </c>
      <c r="L817" s="31" t="s">
        <v>13</v>
      </c>
    </row>
    <row r="818" spans="1:12" x14ac:dyDescent="0.35">
      <c r="H818" s="31"/>
      <c r="L818" s="31"/>
    </row>
    <row r="819" spans="1:12" x14ac:dyDescent="0.35">
      <c r="A819" s="7" t="s">
        <v>13</v>
      </c>
      <c r="B819" s="20" t="s">
        <v>13</v>
      </c>
      <c r="C819" s="20" t="s">
        <v>13</v>
      </c>
      <c r="D819" s="28" t="s">
        <v>13</v>
      </c>
      <c r="E819" s="7" t="s">
        <v>13</v>
      </c>
      <c r="F819" s="20" t="s">
        <v>13</v>
      </c>
      <c r="G819" s="20" t="s">
        <v>13</v>
      </c>
      <c r="H819" s="31" t="s">
        <v>13</v>
      </c>
      <c r="I819" s="20" t="s">
        <v>13</v>
      </c>
      <c r="J819" s="20" t="s">
        <v>13</v>
      </c>
      <c r="K819" s="20" t="s">
        <v>13</v>
      </c>
      <c r="L819" s="31" t="s">
        <v>13</v>
      </c>
    </row>
    <row r="820" spans="1:12" x14ac:dyDescent="0.35">
      <c r="H820" s="31"/>
      <c r="L820" s="31"/>
    </row>
    <row r="821" spans="1:12" x14ac:dyDescent="0.35">
      <c r="A821" s="7" t="s">
        <v>13</v>
      </c>
      <c r="B821" s="20" t="s">
        <v>13</v>
      </c>
      <c r="C821" s="20" t="s">
        <v>13</v>
      </c>
      <c r="D821" s="28" t="s">
        <v>13</v>
      </c>
      <c r="E821" s="7" t="s">
        <v>13</v>
      </c>
      <c r="F821" s="20" t="s">
        <v>13</v>
      </c>
      <c r="G821" s="20" t="s">
        <v>13</v>
      </c>
      <c r="H821" s="31" t="s">
        <v>13</v>
      </c>
      <c r="I821" s="20" t="s">
        <v>13</v>
      </c>
      <c r="J821" s="20" t="s">
        <v>13</v>
      </c>
      <c r="K821" s="20" t="s">
        <v>13</v>
      </c>
      <c r="L821" s="31" t="s">
        <v>13</v>
      </c>
    </row>
    <row r="822" spans="1:12" x14ac:dyDescent="0.35">
      <c r="H822" s="31"/>
      <c r="L822" s="31"/>
    </row>
    <row r="823" spans="1:12" x14ac:dyDescent="0.35">
      <c r="A823" s="7" t="s">
        <v>13</v>
      </c>
      <c r="B823" s="20" t="s">
        <v>13</v>
      </c>
      <c r="C823" s="20" t="s">
        <v>13</v>
      </c>
      <c r="D823" s="28" t="s">
        <v>13</v>
      </c>
      <c r="E823" s="7" t="s">
        <v>13</v>
      </c>
      <c r="F823" s="20" t="s">
        <v>13</v>
      </c>
      <c r="G823" s="20" t="s">
        <v>13</v>
      </c>
      <c r="H823" s="31" t="s">
        <v>13</v>
      </c>
      <c r="I823" s="20" t="s">
        <v>13</v>
      </c>
      <c r="J823" s="20" t="s">
        <v>13</v>
      </c>
      <c r="K823" s="20" t="s">
        <v>13</v>
      </c>
      <c r="L823" s="31" t="s">
        <v>13</v>
      </c>
    </row>
    <row r="824" spans="1:12" x14ac:dyDescent="0.35">
      <c r="H824" s="31"/>
      <c r="L824" s="31"/>
    </row>
    <row r="825" spans="1:12" x14ac:dyDescent="0.35">
      <c r="A825" s="7" t="s">
        <v>13</v>
      </c>
      <c r="B825" s="20" t="s">
        <v>13</v>
      </c>
      <c r="C825" s="20" t="s">
        <v>13</v>
      </c>
      <c r="D825" s="28" t="s">
        <v>13</v>
      </c>
      <c r="E825" s="7" t="s">
        <v>13</v>
      </c>
      <c r="F825" s="20" t="s">
        <v>13</v>
      </c>
      <c r="G825" s="20" t="s">
        <v>13</v>
      </c>
      <c r="H825" s="31" t="s">
        <v>13</v>
      </c>
      <c r="I825" s="20" t="s">
        <v>13</v>
      </c>
      <c r="J825" s="20" t="s">
        <v>13</v>
      </c>
      <c r="K825" s="20" t="s">
        <v>13</v>
      </c>
      <c r="L825" s="31" t="s">
        <v>13</v>
      </c>
    </row>
    <row r="826" spans="1:12" x14ac:dyDescent="0.35">
      <c r="H826" s="31"/>
      <c r="L826" s="31"/>
    </row>
    <row r="827" spans="1:12" x14ac:dyDescent="0.35">
      <c r="A827" s="7" t="s">
        <v>13</v>
      </c>
      <c r="B827" s="20" t="s">
        <v>13</v>
      </c>
      <c r="C827" s="20" t="s">
        <v>13</v>
      </c>
      <c r="D827" s="28" t="s">
        <v>13</v>
      </c>
      <c r="E827" s="7" t="s">
        <v>13</v>
      </c>
      <c r="F827" s="20" t="s">
        <v>13</v>
      </c>
      <c r="G827" s="20" t="s">
        <v>13</v>
      </c>
      <c r="H827" s="31" t="s">
        <v>13</v>
      </c>
      <c r="I827" s="20" t="s">
        <v>13</v>
      </c>
      <c r="J827" s="20" t="s">
        <v>13</v>
      </c>
      <c r="K827" s="20" t="s">
        <v>13</v>
      </c>
      <c r="L827" s="31" t="s">
        <v>13</v>
      </c>
    </row>
    <row r="828" spans="1:12" x14ac:dyDescent="0.35">
      <c r="H828" s="31"/>
      <c r="L828" s="31"/>
    </row>
    <row r="829" spans="1:12" x14ac:dyDescent="0.35">
      <c r="A829" s="7" t="s">
        <v>13</v>
      </c>
      <c r="B829" s="20" t="s">
        <v>13</v>
      </c>
      <c r="C829" s="20" t="s">
        <v>13</v>
      </c>
      <c r="D829" s="28" t="s">
        <v>13</v>
      </c>
      <c r="E829" s="7" t="s">
        <v>13</v>
      </c>
      <c r="F829" s="20" t="s">
        <v>13</v>
      </c>
      <c r="G829" s="20" t="s">
        <v>13</v>
      </c>
      <c r="H829" s="31" t="s">
        <v>13</v>
      </c>
      <c r="I829" s="20" t="s">
        <v>13</v>
      </c>
      <c r="J829" s="20" t="s">
        <v>13</v>
      </c>
      <c r="K829" s="20" t="s">
        <v>13</v>
      </c>
      <c r="L829" s="31" t="s">
        <v>13</v>
      </c>
    </row>
    <row r="830" spans="1:12" x14ac:dyDescent="0.35">
      <c r="H830" s="31"/>
      <c r="L830" s="31"/>
    </row>
    <row r="831" spans="1:12" x14ac:dyDescent="0.35">
      <c r="A831" s="7" t="s">
        <v>13</v>
      </c>
      <c r="B831" s="20" t="s">
        <v>13</v>
      </c>
      <c r="C831" s="20" t="s">
        <v>13</v>
      </c>
      <c r="D831" s="28" t="s">
        <v>13</v>
      </c>
      <c r="E831" s="7" t="s">
        <v>13</v>
      </c>
      <c r="F831" s="20" t="s">
        <v>13</v>
      </c>
      <c r="G831" s="20" t="s">
        <v>13</v>
      </c>
      <c r="H831" s="31" t="s">
        <v>13</v>
      </c>
      <c r="I831" s="20" t="s">
        <v>13</v>
      </c>
      <c r="J831" s="20" t="s">
        <v>13</v>
      </c>
      <c r="K831" s="20" t="s">
        <v>13</v>
      </c>
      <c r="L831" s="31" t="s">
        <v>13</v>
      </c>
    </row>
    <row r="832" spans="1:12" x14ac:dyDescent="0.35">
      <c r="H832" s="31"/>
      <c r="L832" s="31"/>
    </row>
    <row r="833" spans="1:12" x14ac:dyDescent="0.35">
      <c r="A833" s="7" t="s">
        <v>13</v>
      </c>
      <c r="B833" s="20" t="s">
        <v>13</v>
      </c>
      <c r="C833" s="20" t="s">
        <v>13</v>
      </c>
      <c r="D833" s="28" t="s">
        <v>13</v>
      </c>
      <c r="E833" s="7" t="s">
        <v>13</v>
      </c>
      <c r="F833" s="20" t="s">
        <v>13</v>
      </c>
      <c r="G833" s="20" t="s">
        <v>13</v>
      </c>
      <c r="H833" s="31" t="s">
        <v>13</v>
      </c>
      <c r="I833" s="20" t="s">
        <v>13</v>
      </c>
      <c r="J833" s="20" t="s">
        <v>13</v>
      </c>
      <c r="K833" s="20" t="s">
        <v>13</v>
      </c>
      <c r="L833" s="31" t="s">
        <v>13</v>
      </c>
    </row>
    <row r="834" spans="1:12" x14ac:dyDescent="0.35">
      <c r="H834" s="31"/>
      <c r="L834" s="31"/>
    </row>
    <row r="835" spans="1:12" x14ac:dyDescent="0.35">
      <c r="A835" s="7" t="s">
        <v>13</v>
      </c>
      <c r="B835" s="20" t="s">
        <v>13</v>
      </c>
      <c r="C835" s="20" t="s">
        <v>13</v>
      </c>
      <c r="D835" s="28" t="s">
        <v>13</v>
      </c>
      <c r="E835" s="7" t="s">
        <v>13</v>
      </c>
      <c r="F835" s="20" t="s">
        <v>13</v>
      </c>
      <c r="G835" s="20" t="s">
        <v>13</v>
      </c>
      <c r="H835" s="31" t="s">
        <v>13</v>
      </c>
      <c r="I835" s="20" t="s">
        <v>13</v>
      </c>
      <c r="J835" s="20" t="s">
        <v>13</v>
      </c>
      <c r="K835" s="20" t="s">
        <v>13</v>
      </c>
      <c r="L835" s="31" t="s">
        <v>13</v>
      </c>
    </row>
    <row r="836" spans="1:12" x14ac:dyDescent="0.35">
      <c r="H836" s="31"/>
      <c r="L836" s="31"/>
    </row>
    <row r="837" spans="1:12" x14ac:dyDescent="0.35">
      <c r="A837" s="7" t="s">
        <v>13</v>
      </c>
      <c r="B837" s="20" t="s">
        <v>13</v>
      </c>
      <c r="C837" s="20" t="s">
        <v>13</v>
      </c>
      <c r="D837" s="28" t="s">
        <v>13</v>
      </c>
      <c r="E837" s="7" t="s">
        <v>13</v>
      </c>
      <c r="F837" s="20" t="s">
        <v>13</v>
      </c>
      <c r="G837" s="20" t="s">
        <v>13</v>
      </c>
      <c r="H837" s="31" t="s">
        <v>13</v>
      </c>
      <c r="I837" s="20" t="s">
        <v>13</v>
      </c>
      <c r="J837" s="20" t="s">
        <v>13</v>
      </c>
      <c r="K837" s="20" t="s">
        <v>13</v>
      </c>
      <c r="L837" s="31" t="s">
        <v>13</v>
      </c>
    </row>
    <row r="838" spans="1:12" x14ac:dyDescent="0.35">
      <c r="H838" s="31"/>
      <c r="L838" s="31"/>
    </row>
    <row r="839" spans="1:12" x14ac:dyDescent="0.35">
      <c r="A839" s="7" t="s">
        <v>13</v>
      </c>
      <c r="B839" s="20" t="s">
        <v>13</v>
      </c>
      <c r="C839" s="20" t="s">
        <v>13</v>
      </c>
      <c r="D839" s="28" t="s">
        <v>13</v>
      </c>
      <c r="E839" s="7" t="s">
        <v>13</v>
      </c>
      <c r="F839" s="20" t="s">
        <v>13</v>
      </c>
      <c r="G839" s="20" t="s">
        <v>13</v>
      </c>
      <c r="H839" s="31" t="s">
        <v>13</v>
      </c>
      <c r="I839" s="20" t="s">
        <v>13</v>
      </c>
      <c r="J839" s="20" t="s">
        <v>13</v>
      </c>
      <c r="K839" s="20" t="s">
        <v>13</v>
      </c>
      <c r="L839" s="31" t="s">
        <v>13</v>
      </c>
    </row>
    <row r="840" spans="1:12" x14ac:dyDescent="0.35">
      <c r="H840" s="31"/>
      <c r="L840" s="31"/>
    </row>
    <row r="841" spans="1:12" x14ac:dyDescent="0.35">
      <c r="A841" s="7" t="s">
        <v>13</v>
      </c>
      <c r="B841" s="20" t="s">
        <v>13</v>
      </c>
      <c r="C841" s="20" t="s">
        <v>13</v>
      </c>
      <c r="D841" s="28" t="s">
        <v>13</v>
      </c>
      <c r="E841" s="7" t="s">
        <v>13</v>
      </c>
      <c r="F841" s="20" t="s">
        <v>13</v>
      </c>
      <c r="G841" s="20" t="s">
        <v>13</v>
      </c>
      <c r="H841" s="31" t="s">
        <v>13</v>
      </c>
      <c r="I841" s="20" t="s">
        <v>13</v>
      </c>
      <c r="J841" s="20" t="s">
        <v>13</v>
      </c>
      <c r="K841" s="20" t="s">
        <v>13</v>
      </c>
      <c r="L841" s="31" t="s">
        <v>13</v>
      </c>
    </row>
    <row r="842" spans="1:12" x14ac:dyDescent="0.35">
      <c r="H842" s="31"/>
      <c r="L842" s="31"/>
    </row>
    <row r="843" spans="1:12" x14ac:dyDescent="0.35">
      <c r="A843" s="7" t="s">
        <v>13</v>
      </c>
      <c r="B843" s="20" t="s">
        <v>13</v>
      </c>
      <c r="C843" s="20" t="s">
        <v>13</v>
      </c>
      <c r="D843" s="28" t="s">
        <v>13</v>
      </c>
      <c r="E843" s="7" t="s">
        <v>13</v>
      </c>
      <c r="F843" s="20" t="s">
        <v>13</v>
      </c>
      <c r="G843" s="20" t="s">
        <v>13</v>
      </c>
      <c r="H843" s="31" t="s">
        <v>13</v>
      </c>
      <c r="I843" s="20" t="s">
        <v>13</v>
      </c>
      <c r="J843" s="20" t="s">
        <v>13</v>
      </c>
      <c r="K843" s="20" t="s">
        <v>13</v>
      </c>
      <c r="L843" s="31" t="s">
        <v>13</v>
      </c>
    </row>
    <row r="844" spans="1:12" x14ac:dyDescent="0.35">
      <c r="H844" s="31"/>
      <c r="L844" s="31"/>
    </row>
    <row r="845" spans="1:12" x14ac:dyDescent="0.35">
      <c r="A845" s="7" t="s">
        <v>13</v>
      </c>
      <c r="B845" s="20" t="s">
        <v>13</v>
      </c>
      <c r="C845" s="20" t="s">
        <v>13</v>
      </c>
      <c r="D845" s="28" t="s">
        <v>13</v>
      </c>
      <c r="E845" s="7" t="s">
        <v>13</v>
      </c>
      <c r="F845" s="20" t="s">
        <v>13</v>
      </c>
      <c r="G845" s="20" t="s">
        <v>13</v>
      </c>
      <c r="H845" s="31" t="s">
        <v>13</v>
      </c>
      <c r="I845" s="20" t="s">
        <v>13</v>
      </c>
      <c r="J845" s="20" t="s">
        <v>13</v>
      </c>
      <c r="K845" s="20" t="s">
        <v>13</v>
      </c>
      <c r="L845" s="31" t="s">
        <v>13</v>
      </c>
    </row>
    <row r="846" spans="1:12" x14ac:dyDescent="0.35">
      <c r="H846" s="31"/>
      <c r="L846" s="31"/>
    </row>
    <row r="847" spans="1:12" x14ac:dyDescent="0.35">
      <c r="A847" s="7" t="s">
        <v>13</v>
      </c>
      <c r="B847" s="20" t="s">
        <v>13</v>
      </c>
      <c r="C847" s="20" t="s">
        <v>13</v>
      </c>
      <c r="D847" s="28" t="s">
        <v>13</v>
      </c>
      <c r="E847" s="7" t="s">
        <v>13</v>
      </c>
      <c r="F847" s="20" t="s">
        <v>13</v>
      </c>
      <c r="G847" s="20" t="s">
        <v>13</v>
      </c>
      <c r="H847" s="31" t="s">
        <v>13</v>
      </c>
      <c r="I847" s="20" t="s">
        <v>13</v>
      </c>
      <c r="J847" s="20" t="s">
        <v>13</v>
      </c>
      <c r="K847" s="20" t="s">
        <v>13</v>
      </c>
      <c r="L847" s="31" t="s">
        <v>13</v>
      </c>
    </row>
    <row r="848" spans="1:12" x14ac:dyDescent="0.35">
      <c r="H848" s="31"/>
      <c r="L848" s="31"/>
    </row>
    <row r="849" spans="1:12" x14ac:dyDescent="0.35">
      <c r="A849" s="7" t="s">
        <v>13</v>
      </c>
      <c r="B849" s="20" t="s">
        <v>13</v>
      </c>
      <c r="C849" s="20" t="s">
        <v>13</v>
      </c>
      <c r="D849" s="28" t="s">
        <v>13</v>
      </c>
      <c r="E849" s="7" t="s">
        <v>13</v>
      </c>
      <c r="F849" s="20" t="s">
        <v>13</v>
      </c>
      <c r="G849" s="20" t="s">
        <v>13</v>
      </c>
      <c r="H849" s="31" t="s">
        <v>13</v>
      </c>
      <c r="I849" s="20" t="s">
        <v>13</v>
      </c>
      <c r="J849" s="20" t="s">
        <v>13</v>
      </c>
      <c r="K849" s="20" t="s">
        <v>13</v>
      </c>
      <c r="L849" s="31" t="s">
        <v>13</v>
      </c>
    </row>
    <row r="850" spans="1:12" x14ac:dyDescent="0.35">
      <c r="H850" s="31"/>
      <c r="L850" s="31"/>
    </row>
    <row r="851" spans="1:12" x14ac:dyDescent="0.35">
      <c r="A851" s="7" t="s">
        <v>13</v>
      </c>
      <c r="B851" s="20" t="s">
        <v>13</v>
      </c>
      <c r="C851" s="20" t="s">
        <v>13</v>
      </c>
      <c r="D851" s="28" t="s">
        <v>13</v>
      </c>
      <c r="E851" s="7" t="s">
        <v>13</v>
      </c>
      <c r="F851" s="20" t="s">
        <v>13</v>
      </c>
      <c r="G851" s="20" t="s">
        <v>13</v>
      </c>
      <c r="H851" s="31" t="s">
        <v>13</v>
      </c>
      <c r="I851" s="20" t="s">
        <v>13</v>
      </c>
      <c r="J851" s="20" t="s">
        <v>13</v>
      </c>
      <c r="K851" s="20" t="s">
        <v>13</v>
      </c>
      <c r="L851" s="31" t="s">
        <v>13</v>
      </c>
    </row>
    <row r="852" spans="1:12" x14ac:dyDescent="0.35">
      <c r="H852" s="31"/>
      <c r="L852" s="31"/>
    </row>
    <row r="853" spans="1:12" x14ac:dyDescent="0.35">
      <c r="A853" s="7" t="s">
        <v>13</v>
      </c>
      <c r="B853" s="20" t="s">
        <v>13</v>
      </c>
      <c r="C853" s="20" t="s">
        <v>13</v>
      </c>
      <c r="D853" s="28" t="s">
        <v>13</v>
      </c>
      <c r="E853" s="7" t="s">
        <v>13</v>
      </c>
      <c r="F853" s="20" t="s">
        <v>13</v>
      </c>
      <c r="G853" s="20" t="s">
        <v>13</v>
      </c>
      <c r="H853" s="31" t="s">
        <v>13</v>
      </c>
      <c r="I853" s="20" t="s">
        <v>13</v>
      </c>
      <c r="J853" s="20" t="s">
        <v>13</v>
      </c>
      <c r="K853" s="20" t="s">
        <v>13</v>
      </c>
      <c r="L853" s="31" t="s">
        <v>13</v>
      </c>
    </row>
    <row r="854" spans="1:12" x14ac:dyDescent="0.35">
      <c r="H854" s="31"/>
      <c r="L854" s="31"/>
    </row>
    <row r="855" spans="1:12" x14ac:dyDescent="0.35">
      <c r="A855" s="7" t="s">
        <v>13</v>
      </c>
      <c r="B855" s="20" t="s">
        <v>13</v>
      </c>
      <c r="C855" s="20" t="s">
        <v>13</v>
      </c>
      <c r="D855" s="28" t="s">
        <v>13</v>
      </c>
      <c r="E855" s="7" t="s">
        <v>13</v>
      </c>
      <c r="F855" s="20" t="s">
        <v>13</v>
      </c>
      <c r="G855" s="20" t="s">
        <v>13</v>
      </c>
      <c r="H855" s="31" t="s">
        <v>13</v>
      </c>
      <c r="I855" s="20" t="s">
        <v>13</v>
      </c>
      <c r="J855" s="20" t="s">
        <v>13</v>
      </c>
      <c r="K855" s="20" t="s">
        <v>13</v>
      </c>
      <c r="L855" s="31" t="s">
        <v>13</v>
      </c>
    </row>
    <row r="856" spans="1:12" x14ac:dyDescent="0.35">
      <c r="H856" s="31"/>
      <c r="L856" s="31"/>
    </row>
    <row r="857" spans="1:12" x14ac:dyDescent="0.35">
      <c r="A857" s="7" t="s">
        <v>13</v>
      </c>
      <c r="B857" s="20" t="s">
        <v>13</v>
      </c>
      <c r="C857" s="20" t="s">
        <v>13</v>
      </c>
      <c r="D857" s="28" t="s">
        <v>13</v>
      </c>
      <c r="E857" s="7" t="s">
        <v>13</v>
      </c>
      <c r="F857" s="20" t="s">
        <v>13</v>
      </c>
      <c r="G857" s="20" t="s">
        <v>13</v>
      </c>
      <c r="H857" s="31" t="s">
        <v>13</v>
      </c>
      <c r="I857" s="20" t="s">
        <v>13</v>
      </c>
      <c r="J857" s="20" t="s">
        <v>13</v>
      </c>
      <c r="K857" s="20" t="s">
        <v>13</v>
      </c>
      <c r="L857" s="31" t="s">
        <v>13</v>
      </c>
    </row>
    <row r="858" spans="1:12" x14ac:dyDescent="0.35">
      <c r="H858" s="31"/>
      <c r="L858" s="31"/>
    </row>
    <row r="859" spans="1:12" x14ac:dyDescent="0.35">
      <c r="A859" s="7" t="s">
        <v>13</v>
      </c>
      <c r="B859" s="20" t="s">
        <v>13</v>
      </c>
      <c r="C859" s="20" t="s">
        <v>13</v>
      </c>
      <c r="D859" s="28" t="s">
        <v>13</v>
      </c>
      <c r="E859" s="7" t="s">
        <v>13</v>
      </c>
      <c r="F859" s="20" t="s">
        <v>13</v>
      </c>
      <c r="G859" s="20" t="s">
        <v>13</v>
      </c>
      <c r="H859" s="31" t="s">
        <v>13</v>
      </c>
      <c r="I859" s="20" t="s">
        <v>13</v>
      </c>
      <c r="J859" s="20" t="s">
        <v>13</v>
      </c>
      <c r="K859" s="20" t="s">
        <v>13</v>
      </c>
      <c r="L859" s="31" t="s">
        <v>13</v>
      </c>
    </row>
    <row r="860" spans="1:12" x14ac:dyDescent="0.35">
      <c r="H860" s="31"/>
      <c r="L860" s="31"/>
    </row>
    <row r="861" spans="1:12" x14ac:dyDescent="0.35">
      <c r="A861" s="7" t="s">
        <v>13</v>
      </c>
      <c r="B861" s="20" t="s">
        <v>13</v>
      </c>
      <c r="C861" s="20" t="s">
        <v>13</v>
      </c>
      <c r="D861" s="28" t="s">
        <v>13</v>
      </c>
      <c r="E861" s="7" t="s">
        <v>13</v>
      </c>
      <c r="F861" s="20" t="s">
        <v>13</v>
      </c>
      <c r="G861" s="20" t="s">
        <v>13</v>
      </c>
      <c r="H861" s="31" t="s">
        <v>13</v>
      </c>
      <c r="I861" s="20" t="s">
        <v>13</v>
      </c>
      <c r="J861" s="20" t="s">
        <v>13</v>
      </c>
      <c r="K861" s="20" t="s">
        <v>13</v>
      </c>
      <c r="L861" s="31" t="s">
        <v>13</v>
      </c>
    </row>
    <row r="862" spans="1:12" x14ac:dyDescent="0.35">
      <c r="H862" s="31"/>
      <c r="L862" s="31"/>
    </row>
    <row r="863" spans="1:12" x14ac:dyDescent="0.35">
      <c r="A863" s="7" t="s">
        <v>13</v>
      </c>
      <c r="B863" s="20" t="s">
        <v>13</v>
      </c>
      <c r="C863" s="20" t="s">
        <v>13</v>
      </c>
      <c r="D863" s="28" t="s">
        <v>13</v>
      </c>
      <c r="E863" s="7" t="s">
        <v>13</v>
      </c>
      <c r="F863" s="20" t="s">
        <v>13</v>
      </c>
      <c r="G863" s="20" t="s">
        <v>13</v>
      </c>
      <c r="H863" s="31" t="s">
        <v>13</v>
      </c>
      <c r="I863" s="20" t="s">
        <v>13</v>
      </c>
      <c r="J863" s="20" t="s">
        <v>13</v>
      </c>
      <c r="K863" s="20" t="s">
        <v>13</v>
      </c>
      <c r="L863" s="31" t="s">
        <v>13</v>
      </c>
    </row>
    <row r="864" spans="1:12" x14ac:dyDescent="0.35">
      <c r="H864" s="31"/>
      <c r="L864" s="31"/>
    </row>
    <row r="865" spans="1:12" x14ac:dyDescent="0.35">
      <c r="A865" s="7" t="s">
        <v>13</v>
      </c>
      <c r="B865" s="20" t="s">
        <v>13</v>
      </c>
      <c r="C865" s="20" t="s">
        <v>13</v>
      </c>
      <c r="D865" s="28" t="s">
        <v>13</v>
      </c>
      <c r="E865" s="7" t="s">
        <v>13</v>
      </c>
      <c r="F865" s="20" t="s">
        <v>13</v>
      </c>
      <c r="G865" s="20" t="s">
        <v>13</v>
      </c>
      <c r="H865" s="31" t="s">
        <v>13</v>
      </c>
      <c r="I865" s="20" t="s">
        <v>13</v>
      </c>
      <c r="J865" s="20" t="s">
        <v>13</v>
      </c>
      <c r="K865" s="20" t="s">
        <v>13</v>
      </c>
      <c r="L865" s="31" t="s">
        <v>13</v>
      </c>
    </row>
    <row r="866" spans="1:12" x14ac:dyDescent="0.35">
      <c r="H866" s="31"/>
      <c r="L866" s="31"/>
    </row>
    <row r="867" spans="1:12" x14ac:dyDescent="0.35">
      <c r="A867" s="7" t="s">
        <v>13</v>
      </c>
      <c r="B867" s="20" t="s">
        <v>13</v>
      </c>
      <c r="C867" s="20" t="s">
        <v>13</v>
      </c>
      <c r="D867" s="28" t="s">
        <v>13</v>
      </c>
      <c r="E867" s="7" t="s">
        <v>13</v>
      </c>
      <c r="F867" s="20" t="s">
        <v>13</v>
      </c>
      <c r="G867" s="20" t="s">
        <v>13</v>
      </c>
      <c r="H867" s="31" t="s">
        <v>13</v>
      </c>
      <c r="I867" s="20" t="s">
        <v>13</v>
      </c>
      <c r="J867" s="20" t="s">
        <v>13</v>
      </c>
      <c r="K867" s="20" t="s">
        <v>13</v>
      </c>
      <c r="L867" s="31" t="s">
        <v>13</v>
      </c>
    </row>
    <row r="868" spans="1:12" x14ac:dyDescent="0.35">
      <c r="H868" s="31"/>
      <c r="L868" s="31"/>
    </row>
    <row r="869" spans="1:12" x14ac:dyDescent="0.35">
      <c r="A869" s="7" t="s">
        <v>13</v>
      </c>
      <c r="B869" s="20" t="s">
        <v>13</v>
      </c>
      <c r="C869" s="20" t="s">
        <v>13</v>
      </c>
      <c r="D869" s="28" t="s">
        <v>13</v>
      </c>
      <c r="E869" s="7" t="s">
        <v>13</v>
      </c>
      <c r="F869" s="20" t="s">
        <v>13</v>
      </c>
      <c r="G869" s="20" t="s">
        <v>13</v>
      </c>
      <c r="H869" s="31" t="s">
        <v>13</v>
      </c>
      <c r="I869" s="20" t="s">
        <v>13</v>
      </c>
      <c r="J869" s="20" t="s">
        <v>13</v>
      </c>
      <c r="K869" s="20" t="s">
        <v>13</v>
      </c>
      <c r="L869" s="31" t="s">
        <v>13</v>
      </c>
    </row>
    <row r="870" spans="1:12" x14ac:dyDescent="0.35">
      <c r="H870" s="31"/>
      <c r="L870" s="31"/>
    </row>
    <row r="871" spans="1:12" x14ac:dyDescent="0.35">
      <c r="A871" s="7" t="s">
        <v>13</v>
      </c>
      <c r="B871" s="20" t="s">
        <v>13</v>
      </c>
      <c r="C871" s="20" t="s">
        <v>13</v>
      </c>
      <c r="D871" s="28" t="s">
        <v>13</v>
      </c>
      <c r="E871" s="7" t="s">
        <v>13</v>
      </c>
      <c r="F871" s="20" t="s">
        <v>13</v>
      </c>
      <c r="G871" s="20" t="s">
        <v>13</v>
      </c>
      <c r="H871" s="31" t="s">
        <v>13</v>
      </c>
      <c r="I871" s="20" t="s">
        <v>13</v>
      </c>
      <c r="J871" s="20" t="s">
        <v>13</v>
      </c>
      <c r="K871" s="20" t="s">
        <v>13</v>
      </c>
      <c r="L871" s="31" t="s">
        <v>13</v>
      </c>
    </row>
    <row r="872" spans="1:12" x14ac:dyDescent="0.35">
      <c r="H872" s="31"/>
      <c r="L872" s="31"/>
    </row>
    <row r="873" spans="1:12" x14ac:dyDescent="0.35">
      <c r="A873" s="7" t="s">
        <v>13</v>
      </c>
      <c r="B873" s="20" t="s">
        <v>13</v>
      </c>
      <c r="C873" s="20" t="s">
        <v>13</v>
      </c>
      <c r="D873" s="28" t="s">
        <v>13</v>
      </c>
      <c r="E873" s="7" t="s">
        <v>13</v>
      </c>
      <c r="F873" s="20" t="s">
        <v>13</v>
      </c>
      <c r="G873" s="20" t="s">
        <v>13</v>
      </c>
      <c r="H873" s="31" t="s">
        <v>13</v>
      </c>
      <c r="I873" s="20" t="s">
        <v>13</v>
      </c>
      <c r="J873" s="20" t="s">
        <v>13</v>
      </c>
      <c r="K873" s="20" t="s">
        <v>13</v>
      </c>
      <c r="L873" s="31" t="s">
        <v>13</v>
      </c>
    </row>
    <row r="874" spans="1:12" x14ac:dyDescent="0.35">
      <c r="H874" s="31"/>
      <c r="L874" s="31"/>
    </row>
    <row r="875" spans="1:12" x14ac:dyDescent="0.35">
      <c r="A875" s="7" t="s">
        <v>13</v>
      </c>
      <c r="B875" s="20" t="s">
        <v>13</v>
      </c>
      <c r="C875" s="20" t="s">
        <v>13</v>
      </c>
      <c r="D875" s="28" t="s">
        <v>13</v>
      </c>
      <c r="E875" s="7" t="s">
        <v>13</v>
      </c>
      <c r="F875" s="20" t="s">
        <v>13</v>
      </c>
      <c r="G875" s="20" t="s">
        <v>13</v>
      </c>
      <c r="H875" s="31" t="s">
        <v>13</v>
      </c>
      <c r="I875" s="20" t="s">
        <v>13</v>
      </c>
      <c r="J875" s="20" t="s">
        <v>13</v>
      </c>
      <c r="K875" s="20" t="s">
        <v>13</v>
      </c>
      <c r="L875" s="31" t="s">
        <v>13</v>
      </c>
    </row>
    <row r="876" spans="1:12" x14ac:dyDescent="0.35">
      <c r="H876" s="31"/>
      <c r="L876" s="31"/>
    </row>
    <row r="877" spans="1:12" x14ac:dyDescent="0.35">
      <c r="A877" s="7" t="s">
        <v>13</v>
      </c>
      <c r="B877" s="20" t="s">
        <v>13</v>
      </c>
      <c r="C877" s="20" t="s">
        <v>13</v>
      </c>
      <c r="D877" s="28" t="s">
        <v>13</v>
      </c>
      <c r="E877" s="7" t="s">
        <v>13</v>
      </c>
      <c r="F877" s="20" t="s">
        <v>13</v>
      </c>
      <c r="G877" s="20" t="s">
        <v>13</v>
      </c>
      <c r="H877" s="31" t="s">
        <v>13</v>
      </c>
      <c r="I877" s="20" t="s">
        <v>13</v>
      </c>
      <c r="J877" s="20" t="s">
        <v>13</v>
      </c>
      <c r="K877" s="20" t="s">
        <v>13</v>
      </c>
      <c r="L877" s="31" t="s">
        <v>13</v>
      </c>
    </row>
    <row r="878" spans="1:12" x14ac:dyDescent="0.35">
      <c r="H878" s="31"/>
      <c r="L878" s="31"/>
    </row>
    <row r="879" spans="1:12" x14ac:dyDescent="0.35">
      <c r="A879" s="7" t="s">
        <v>13</v>
      </c>
      <c r="B879" s="20" t="s">
        <v>13</v>
      </c>
      <c r="C879" s="20" t="s">
        <v>13</v>
      </c>
      <c r="D879" s="28" t="s">
        <v>13</v>
      </c>
      <c r="E879" s="7" t="s">
        <v>13</v>
      </c>
      <c r="F879" s="20" t="s">
        <v>13</v>
      </c>
      <c r="G879" s="20" t="s">
        <v>13</v>
      </c>
      <c r="H879" s="31" t="s">
        <v>13</v>
      </c>
      <c r="I879" s="20" t="s">
        <v>13</v>
      </c>
      <c r="J879" s="20" t="s">
        <v>13</v>
      </c>
      <c r="K879" s="20" t="s">
        <v>13</v>
      </c>
      <c r="L879" s="31" t="s">
        <v>13</v>
      </c>
    </row>
    <row r="880" spans="1:12" x14ac:dyDescent="0.35">
      <c r="H880" s="31"/>
      <c r="L880" s="31"/>
    </row>
    <row r="881" spans="1:12" x14ac:dyDescent="0.35">
      <c r="A881" s="7" t="s">
        <v>13</v>
      </c>
      <c r="B881" s="20" t="s">
        <v>13</v>
      </c>
      <c r="C881" s="20" t="s">
        <v>13</v>
      </c>
      <c r="D881" s="28" t="s">
        <v>13</v>
      </c>
      <c r="E881" s="7" t="s">
        <v>13</v>
      </c>
      <c r="F881" s="20" t="s">
        <v>13</v>
      </c>
      <c r="G881" s="20" t="s">
        <v>13</v>
      </c>
      <c r="H881" s="31" t="s">
        <v>13</v>
      </c>
      <c r="I881" s="20" t="s">
        <v>13</v>
      </c>
      <c r="J881" s="20" t="s">
        <v>13</v>
      </c>
      <c r="K881" s="20" t="s">
        <v>13</v>
      </c>
      <c r="L881" s="31" t="s">
        <v>13</v>
      </c>
    </row>
    <row r="882" spans="1:12" x14ac:dyDescent="0.35">
      <c r="H882" s="31"/>
      <c r="L882" s="31"/>
    </row>
    <row r="883" spans="1:12" x14ac:dyDescent="0.35">
      <c r="A883" s="7" t="s">
        <v>13</v>
      </c>
      <c r="B883" s="20" t="s">
        <v>13</v>
      </c>
      <c r="C883" s="20" t="s">
        <v>13</v>
      </c>
      <c r="D883" s="28" t="s">
        <v>13</v>
      </c>
      <c r="E883" s="7" t="s">
        <v>13</v>
      </c>
      <c r="F883" s="20" t="s">
        <v>13</v>
      </c>
      <c r="G883" s="20" t="s">
        <v>13</v>
      </c>
      <c r="H883" s="31" t="s">
        <v>13</v>
      </c>
      <c r="I883" s="20" t="s">
        <v>13</v>
      </c>
      <c r="J883" s="20" t="s">
        <v>13</v>
      </c>
      <c r="K883" s="20" t="s">
        <v>13</v>
      </c>
      <c r="L883" s="31" t="s">
        <v>13</v>
      </c>
    </row>
    <row r="884" spans="1:12" x14ac:dyDescent="0.35">
      <c r="H884" s="31"/>
      <c r="L884" s="31"/>
    </row>
    <row r="885" spans="1:12" x14ac:dyDescent="0.35">
      <c r="A885" s="7" t="s">
        <v>13</v>
      </c>
      <c r="B885" s="20" t="s">
        <v>13</v>
      </c>
      <c r="C885" s="20" t="s">
        <v>13</v>
      </c>
      <c r="D885" s="28" t="s">
        <v>13</v>
      </c>
      <c r="E885" s="7" t="s">
        <v>13</v>
      </c>
      <c r="F885" s="20" t="s">
        <v>13</v>
      </c>
      <c r="G885" s="20" t="s">
        <v>13</v>
      </c>
      <c r="H885" s="31" t="s">
        <v>13</v>
      </c>
      <c r="I885" s="20" t="s">
        <v>13</v>
      </c>
      <c r="J885" s="20" t="s">
        <v>13</v>
      </c>
      <c r="K885" s="20" t="s">
        <v>13</v>
      </c>
      <c r="L885" s="31" t="s">
        <v>13</v>
      </c>
    </row>
    <row r="886" spans="1:12" x14ac:dyDescent="0.35">
      <c r="H886" s="31"/>
      <c r="L886" s="31"/>
    </row>
    <row r="887" spans="1:12" x14ac:dyDescent="0.35">
      <c r="A887" s="7" t="s">
        <v>13</v>
      </c>
      <c r="B887" s="20" t="s">
        <v>13</v>
      </c>
      <c r="C887" s="20" t="s">
        <v>13</v>
      </c>
      <c r="D887" s="28" t="s">
        <v>13</v>
      </c>
      <c r="E887" s="7" t="s">
        <v>13</v>
      </c>
      <c r="F887" s="20" t="s">
        <v>13</v>
      </c>
      <c r="G887" s="20" t="s">
        <v>13</v>
      </c>
      <c r="H887" s="31" t="s">
        <v>13</v>
      </c>
      <c r="I887" s="20" t="s">
        <v>13</v>
      </c>
      <c r="J887" s="20" t="s">
        <v>13</v>
      </c>
      <c r="K887" s="20" t="s">
        <v>13</v>
      </c>
      <c r="L887" s="31" t="s">
        <v>13</v>
      </c>
    </row>
    <row r="888" spans="1:12" x14ac:dyDescent="0.35">
      <c r="H888" s="31"/>
      <c r="L888" s="31"/>
    </row>
    <row r="889" spans="1:12" x14ac:dyDescent="0.35">
      <c r="A889" s="7" t="s">
        <v>13</v>
      </c>
      <c r="B889" s="20" t="s">
        <v>13</v>
      </c>
      <c r="C889" s="20" t="s">
        <v>13</v>
      </c>
      <c r="D889" s="28" t="s">
        <v>13</v>
      </c>
      <c r="E889" s="7" t="s">
        <v>13</v>
      </c>
      <c r="F889" s="20" t="s">
        <v>13</v>
      </c>
      <c r="G889" s="20" t="s">
        <v>13</v>
      </c>
      <c r="H889" s="31" t="s">
        <v>13</v>
      </c>
      <c r="I889" s="20" t="s">
        <v>13</v>
      </c>
      <c r="J889" s="20" t="s">
        <v>13</v>
      </c>
      <c r="K889" s="20" t="s">
        <v>13</v>
      </c>
      <c r="L889" s="31" t="s">
        <v>13</v>
      </c>
    </row>
    <row r="890" spans="1:12" x14ac:dyDescent="0.35">
      <c r="H890" s="31"/>
      <c r="L890" s="31"/>
    </row>
    <row r="891" spans="1:12" x14ac:dyDescent="0.35">
      <c r="A891" s="7" t="s">
        <v>13</v>
      </c>
      <c r="B891" s="20" t="s">
        <v>13</v>
      </c>
      <c r="C891" s="20" t="s">
        <v>13</v>
      </c>
      <c r="D891" s="28" t="s">
        <v>13</v>
      </c>
      <c r="E891" s="7" t="s">
        <v>13</v>
      </c>
      <c r="F891" s="20" t="s">
        <v>13</v>
      </c>
      <c r="G891" s="20" t="s">
        <v>13</v>
      </c>
      <c r="H891" s="31" t="s">
        <v>13</v>
      </c>
      <c r="I891" s="20" t="s">
        <v>13</v>
      </c>
      <c r="J891" s="20" t="s">
        <v>13</v>
      </c>
      <c r="K891" s="20" t="s">
        <v>13</v>
      </c>
      <c r="L891" s="31" t="s">
        <v>13</v>
      </c>
    </row>
    <row r="892" spans="1:12" x14ac:dyDescent="0.35">
      <c r="H892" s="31"/>
      <c r="L892" s="31"/>
    </row>
    <row r="893" spans="1:12" x14ac:dyDescent="0.35">
      <c r="A893" s="7" t="s">
        <v>13</v>
      </c>
      <c r="B893" s="20" t="s">
        <v>13</v>
      </c>
      <c r="C893" s="20" t="s">
        <v>13</v>
      </c>
      <c r="D893" s="28" t="s">
        <v>13</v>
      </c>
      <c r="E893" s="7" t="s">
        <v>13</v>
      </c>
      <c r="F893" s="20" t="s">
        <v>13</v>
      </c>
      <c r="G893" s="20" t="s">
        <v>13</v>
      </c>
      <c r="H893" s="31" t="s">
        <v>13</v>
      </c>
      <c r="I893" s="20" t="s">
        <v>13</v>
      </c>
      <c r="J893" s="20" t="s">
        <v>13</v>
      </c>
      <c r="K893" s="20" t="s">
        <v>13</v>
      </c>
      <c r="L893" s="31" t="s">
        <v>13</v>
      </c>
    </row>
    <row r="894" spans="1:12" x14ac:dyDescent="0.35">
      <c r="H894" s="31"/>
      <c r="L894" s="31"/>
    </row>
    <row r="895" spans="1:12" x14ac:dyDescent="0.35">
      <c r="A895" s="7" t="s">
        <v>13</v>
      </c>
      <c r="B895" s="20" t="s">
        <v>13</v>
      </c>
      <c r="C895" s="20" t="s">
        <v>13</v>
      </c>
      <c r="D895" s="28" t="s">
        <v>13</v>
      </c>
      <c r="E895" s="7" t="s">
        <v>13</v>
      </c>
      <c r="F895" s="20" t="s">
        <v>13</v>
      </c>
      <c r="G895" s="20" t="s">
        <v>13</v>
      </c>
      <c r="H895" s="31" t="s">
        <v>13</v>
      </c>
      <c r="I895" s="20" t="s">
        <v>13</v>
      </c>
      <c r="J895" s="20" t="s">
        <v>13</v>
      </c>
      <c r="K895" s="20" t="s">
        <v>13</v>
      </c>
      <c r="L895" s="31" t="s">
        <v>13</v>
      </c>
    </row>
    <row r="896" spans="1:12" x14ac:dyDescent="0.35">
      <c r="H896" s="31"/>
      <c r="L896" s="31"/>
    </row>
    <row r="897" spans="1:12" x14ac:dyDescent="0.35">
      <c r="A897" s="7" t="s">
        <v>13</v>
      </c>
      <c r="B897" s="20" t="s">
        <v>13</v>
      </c>
      <c r="C897" s="20" t="s">
        <v>13</v>
      </c>
      <c r="D897" s="28" t="s">
        <v>13</v>
      </c>
      <c r="E897" s="7" t="s">
        <v>13</v>
      </c>
      <c r="F897" s="20" t="s">
        <v>13</v>
      </c>
      <c r="G897" s="20" t="s">
        <v>13</v>
      </c>
      <c r="H897" s="31" t="s">
        <v>13</v>
      </c>
      <c r="I897" s="20" t="s">
        <v>13</v>
      </c>
      <c r="J897" s="20" t="s">
        <v>13</v>
      </c>
      <c r="K897" s="20" t="s">
        <v>13</v>
      </c>
      <c r="L897" s="31" t="s">
        <v>13</v>
      </c>
    </row>
    <row r="898" spans="1:12" x14ac:dyDescent="0.35">
      <c r="H898" s="31"/>
      <c r="L898" s="31"/>
    </row>
    <row r="899" spans="1:12" x14ac:dyDescent="0.35">
      <c r="A899" s="7" t="s">
        <v>13</v>
      </c>
      <c r="B899" s="20" t="s">
        <v>13</v>
      </c>
      <c r="C899" s="20" t="s">
        <v>13</v>
      </c>
      <c r="D899" s="28" t="s">
        <v>13</v>
      </c>
      <c r="E899" s="7" t="s">
        <v>13</v>
      </c>
      <c r="F899" s="20" t="s">
        <v>13</v>
      </c>
      <c r="G899" s="20" t="s">
        <v>13</v>
      </c>
      <c r="H899" s="31" t="s">
        <v>13</v>
      </c>
      <c r="I899" s="20" t="s">
        <v>13</v>
      </c>
      <c r="J899" s="20" t="s">
        <v>13</v>
      </c>
      <c r="K899" s="20" t="s">
        <v>13</v>
      </c>
      <c r="L899" s="31" t="s">
        <v>13</v>
      </c>
    </row>
    <row r="900" spans="1:12" x14ac:dyDescent="0.35">
      <c r="H900" s="31"/>
      <c r="L900" s="31"/>
    </row>
    <row r="901" spans="1:12" x14ac:dyDescent="0.35">
      <c r="A901" s="7" t="s">
        <v>13</v>
      </c>
      <c r="B901" s="20" t="s">
        <v>13</v>
      </c>
      <c r="C901" s="20" t="s">
        <v>13</v>
      </c>
      <c r="D901" s="28" t="s">
        <v>13</v>
      </c>
      <c r="E901" s="7" t="s">
        <v>13</v>
      </c>
      <c r="F901" s="20" t="s">
        <v>13</v>
      </c>
      <c r="G901" s="20" t="s">
        <v>13</v>
      </c>
      <c r="H901" s="31" t="s">
        <v>13</v>
      </c>
      <c r="I901" s="20" t="s">
        <v>13</v>
      </c>
      <c r="J901" s="20" t="s">
        <v>13</v>
      </c>
      <c r="K901" s="20" t="s">
        <v>13</v>
      </c>
      <c r="L901" s="31" t="s">
        <v>13</v>
      </c>
    </row>
    <row r="902" spans="1:12" x14ac:dyDescent="0.35">
      <c r="H902" s="31"/>
      <c r="L902" s="31"/>
    </row>
    <row r="903" spans="1:12" x14ac:dyDescent="0.35">
      <c r="A903" s="7" t="s">
        <v>13</v>
      </c>
      <c r="B903" s="20" t="s">
        <v>13</v>
      </c>
      <c r="C903" s="20" t="s">
        <v>13</v>
      </c>
      <c r="D903" s="28" t="s">
        <v>13</v>
      </c>
      <c r="E903" s="7" t="s">
        <v>13</v>
      </c>
      <c r="F903" s="20" t="s">
        <v>13</v>
      </c>
      <c r="G903" s="20" t="s">
        <v>13</v>
      </c>
      <c r="H903" s="31" t="s">
        <v>13</v>
      </c>
      <c r="I903" s="20" t="s">
        <v>13</v>
      </c>
      <c r="J903" s="20" t="s">
        <v>13</v>
      </c>
      <c r="K903" s="20" t="s">
        <v>13</v>
      </c>
      <c r="L903" s="31" t="s">
        <v>13</v>
      </c>
    </row>
    <row r="904" spans="1:12" x14ac:dyDescent="0.35">
      <c r="H904" s="31"/>
      <c r="L904" s="31"/>
    </row>
    <row r="905" spans="1:12" x14ac:dyDescent="0.35">
      <c r="A905" s="7" t="s">
        <v>13</v>
      </c>
      <c r="B905" s="20" t="s">
        <v>13</v>
      </c>
      <c r="C905" s="20" t="s">
        <v>13</v>
      </c>
      <c r="D905" s="28" t="s">
        <v>13</v>
      </c>
      <c r="E905" s="7" t="s">
        <v>13</v>
      </c>
      <c r="F905" s="20" t="s">
        <v>13</v>
      </c>
      <c r="G905" s="20" t="s">
        <v>13</v>
      </c>
      <c r="H905" s="31" t="s">
        <v>13</v>
      </c>
      <c r="I905" s="20" t="s">
        <v>13</v>
      </c>
      <c r="J905" s="20" t="s">
        <v>13</v>
      </c>
      <c r="K905" s="20" t="s">
        <v>13</v>
      </c>
      <c r="L905" s="31" t="s">
        <v>13</v>
      </c>
    </row>
    <row r="906" spans="1:12" x14ac:dyDescent="0.35">
      <c r="H906" s="31"/>
      <c r="L906" s="31"/>
    </row>
    <row r="907" spans="1:12" x14ac:dyDescent="0.35">
      <c r="A907" s="7" t="s">
        <v>13</v>
      </c>
      <c r="B907" s="20" t="s">
        <v>13</v>
      </c>
      <c r="C907" s="20" t="s">
        <v>13</v>
      </c>
      <c r="D907" s="28" t="s">
        <v>13</v>
      </c>
      <c r="E907" s="7" t="s">
        <v>13</v>
      </c>
      <c r="F907" s="20" t="s">
        <v>13</v>
      </c>
      <c r="G907" s="20" t="s">
        <v>13</v>
      </c>
      <c r="H907" s="31" t="s">
        <v>13</v>
      </c>
      <c r="I907" s="20" t="s">
        <v>13</v>
      </c>
      <c r="J907" s="20" t="s">
        <v>13</v>
      </c>
      <c r="K907" s="20" t="s">
        <v>13</v>
      </c>
      <c r="L907" s="31" t="s">
        <v>13</v>
      </c>
    </row>
    <row r="908" spans="1:12" x14ac:dyDescent="0.35">
      <c r="H908" s="31"/>
      <c r="L908" s="31"/>
    </row>
    <row r="909" spans="1:12" x14ac:dyDescent="0.35">
      <c r="A909" s="7" t="s">
        <v>13</v>
      </c>
      <c r="B909" s="20" t="s">
        <v>13</v>
      </c>
      <c r="C909" s="20" t="s">
        <v>13</v>
      </c>
      <c r="D909" s="28" t="s">
        <v>13</v>
      </c>
      <c r="E909" s="7" t="s">
        <v>13</v>
      </c>
      <c r="F909" s="20" t="s">
        <v>13</v>
      </c>
      <c r="G909" s="20" t="s">
        <v>13</v>
      </c>
      <c r="H909" s="31" t="s">
        <v>13</v>
      </c>
      <c r="I909" s="20" t="s">
        <v>13</v>
      </c>
      <c r="J909" s="20" t="s">
        <v>13</v>
      </c>
      <c r="K909" s="20" t="s">
        <v>13</v>
      </c>
      <c r="L909" s="31" t="s">
        <v>13</v>
      </c>
    </row>
    <row r="910" spans="1:12" x14ac:dyDescent="0.35">
      <c r="H910" s="31"/>
      <c r="L910" s="31"/>
    </row>
    <row r="911" spans="1:12" x14ac:dyDescent="0.35">
      <c r="A911" s="7" t="s">
        <v>13</v>
      </c>
      <c r="B911" s="20" t="s">
        <v>13</v>
      </c>
      <c r="C911" s="20" t="s">
        <v>13</v>
      </c>
      <c r="D911" s="28" t="s">
        <v>13</v>
      </c>
      <c r="E911" s="7" t="s">
        <v>13</v>
      </c>
      <c r="F911" s="20" t="s">
        <v>13</v>
      </c>
      <c r="G911" s="20" t="s">
        <v>13</v>
      </c>
      <c r="H911" s="31" t="s">
        <v>13</v>
      </c>
      <c r="I911" s="20" t="s">
        <v>13</v>
      </c>
      <c r="J911" s="20" t="s">
        <v>13</v>
      </c>
      <c r="K911" s="20" t="s">
        <v>13</v>
      </c>
      <c r="L911" s="31" t="s">
        <v>13</v>
      </c>
    </row>
    <row r="912" spans="1:12" x14ac:dyDescent="0.35">
      <c r="H912" s="31"/>
      <c r="L912" s="31"/>
    </row>
    <row r="913" spans="1:12" x14ac:dyDescent="0.35">
      <c r="A913" s="7" t="s">
        <v>13</v>
      </c>
      <c r="B913" s="20" t="s">
        <v>13</v>
      </c>
      <c r="C913" s="20" t="s">
        <v>13</v>
      </c>
      <c r="D913" s="28" t="s">
        <v>13</v>
      </c>
      <c r="E913" s="7" t="s">
        <v>13</v>
      </c>
      <c r="F913" s="20" t="s">
        <v>13</v>
      </c>
      <c r="G913" s="20" t="s">
        <v>13</v>
      </c>
      <c r="H913" s="31" t="s">
        <v>13</v>
      </c>
      <c r="I913" s="20" t="s">
        <v>13</v>
      </c>
      <c r="J913" s="20" t="s">
        <v>13</v>
      </c>
      <c r="K913" s="20" t="s">
        <v>13</v>
      </c>
      <c r="L913" s="31" t="s">
        <v>13</v>
      </c>
    </row>
    <row r="914" spans="1:12" x14ac:dyDescent="0.35">
      <c r="H914" s="31"/>
      <c r="L914" s="31"/>
    </row>
    <row r="915" spans="1:12" x14ac:dyDescent="0.35">
      <c r="A915" s="7" t="s">
        <v>13</v>
      </c>
      <c r="B915" s="20" t="s">
        <v>13</v>
      </c>
      <c r="C915" s="20" t="s">
        <v>13</v>
      </c>
      <c r="D915" s="28" t="s">
        <v>13</v>
      </c>
      <c r="E915" s="7" t="s">
        <v>13</v>
      </c>
      <c r="F915" s="20" t="s">
        <v>13</v>
      </c>
      <c r="G915" s="20" t="s">
        <v>13</v>
      </c>
      <c r="H915" s="31" t="s">
        <v>13</v>
      </c>
      <c r="I915" s="20" t="s">
        <v>13</v>
      </c>
      <c r="J915" s="20" t="s">
        <v>13</v>
      </c>
      <c r="K915" s="20" t="s">
        <v>13</v>
      </c>
      <c r="L915" s="31" t="s">
        <v>13</v>
      </c>
    </row>
    <row r="916" spans="1:12" x14ac:dyDescent="0.35">
      <c r="H916" s="31"/>
      <c r="L916" s="31"/>
    </row>
    <row r="917" spans="1:12" x14ac:dyDescent="0.35">
      <c r="A917" s="7" t="s">
        <v>13</v>
      </c>
      <c r="B917" s="20" t="s">
        <v>13</v>
      </c>
      <c r="C917" s="20" t="s">
        <v>13</v>
      </c>
      <c r="D917" s="28" t="s">
        <v>13</v>
      </c>
      <c r="E917" s="7" t="s">
        <v>13</v>
      </c>
      <c r="F917" s="20" t="s">
        <v>13</v>
      </c>
      <c r="G917" s="20" t="s">
        <v>13</v>
      </c>
      <c r="H917" s="31" t="s">
        <v>13</v>
      </c>
      <c r="I917" s="20" t="s">
        <v>13</v>
      </c>
      <c r="J917" s="20" t="s">
        <v>13</v>
      </c>
      <c r="K917" s="20" t="s">
        <v>13</v>
      </c>
      <c r="L917" s="31" t="s">
        <v>13</v>
      </c>
    </row>
    <row r="918" spans="1:12" x14ac:dyDescent="0.35">
      <c r="H918" s="31"/>
      <c r="L918" s="31"/>
    </row>
    <row r="919" spans="1:12" x14ac:dyDescent="0.35">
      <c r="A919" s="7" t="s">
        <v>13</v>
      </c>
      <c r="B919" s="20" t="s">
        <v>13</v>
      </c>
      <c r="C919" s="20" t="s">
        <v>13</v>
      </c>
      <c r="D919" s="28" t="s">
        <v>13</v>
      </c>
      <c r="E919" s="7" t="s">
        <v>13</v>
      </c>
      <c r="F919" s="20" t="s">
        <v>13</v>
      </c>
      <c r="G919" s="20" t="s">
        <v>13</v>
      </c>
      <c r="H919" s="31" t="s">
        <v>13</v>
      </c>
      <c r="I919" s="20" t="s">
        <v>13</v>
      </c>
      <c r="J919" s="20" t="s">
        <v>13</v>
      </c>
      <c r="K919" s="20" t="s">
        <v>13</v>
      </c>
      <c r="L919" s="31" t="s">
        <v>13</v>
      </c>
    </row>
    <row r="920" spans="1:12" x14ac:dyDescent="0.35">
      <c r="H920" s="31"/>
      <c r="L920" s="31"/>
    </row>
    <row r="921" spans="1:12" x14ac:dyDescent="0.35">
      <c r="A921" s="7" t="s">
        <v>13</v>
      </c>
      <c r="B921" s="20" t="s">
        <v>13</v>
      </c>
      <c r="C921" s="20" t="s">
        <v>13</v>
      </c>
      <c r="D921" s="28" t="s">
        <v>13</v>
      </c>
      <c r="E921" s="7" t="s">
        <v>13</v>
      </c>
      <c r="F921" s="20" t="s">
        <v>13</v>
      </c>
      <c r="G921" s="20" t="s">
        <v>13</v>
      </c>
      <c r="H921" s="31" t="s">
        <v>13</v>
      </c>
      <c r="I921" s="20" t="s">
        <v>13</v>
      </c>
      <c r="J921" s="20" t="s">
        <v>13</v>
      </c>
      <c r="K921" s="20" t="s">
        <v>13</v>
      </c>
      <c r="L921" s="31" t="s">
        <v>13</v>
      </c>
    </row>
    <row r="922" spans="1:12" x14ac:dyDescent="0.35">
      <c r="H922" s="31"/>
      <c r="L922" s="31"/>
    </row>
    <row r="923" spans="1:12" x14ac:dyDescent="0.35">
      <c r="A923" s="7" t="s">
        <v>13</v>
      </c>
      <c r="B923" s="20" t="s">
        <v>13</v>
      </c>
      <c r="C923" s="20" t="s">
        <v>13</v>
      </c>
      <c r="D923" s="28" t="s">
        <v>13</v>
      </c>
      <c r="E923" s="7" t="s">
        <v>13</v>
      </c>
      <c r="F923" s="20" t="s">
        <v>13</v>
      </c>
      <c r="G923" s="20" t="s">
        <v>13</v>
      </c>
      <c r="H923" s="31" t="s">
        <v>13</v>
      </c>
      <c r="I923" s="20" t="s">
        <v>13</v>
      </c>
      <c r="J923" s="20" t="s">
        <v>13</v>
      </c>
      <c r="K923" s="20" t="s">
        <v>13</v>
      </c>
      <c r="L923" s="31" t="s">
        <v>13</v>
      </c>
    </row>
    <row r="924" spans="1:12" x14ac:dyDescent="0.35">
      <c r="H924" s="31"/>
      <c r="L924" s="31"/>
    </row>
    <row r="925" spans="1:12" x14ac:dyDescent="0.35">
      <c r="A925" s="7" t="s">
        <v>13</v>
      </c>
      <c r="B925" s="20" t="s">
        <v>13</v>
      </c>
      <c r="C925" s="20" t="s">
        <v>13</v>
      </c>
      <c r="D925" s="28" t="s">
        <v>13</v>
      </c>
      <c r="E925" s="7" t="s">
        <v>13</v>
      </c>
      <c r="F925" s="20" t="s">
        <v>13</v>
      </c>
      <c r="G925" s="20" t="s">
        <v>13</v>
      </c>
      <c r="H925" s="31" t="s">
        <v>13</v>
      </c>
      <c r="I925" s="20" t="s">
        <v>13</v>
      </c>
      <c r="J925" s="20" t="s">
        <v>13</v>
      </c>
      <c r="K925" s="20" t="s">
        <v>13</v>
      </c>
      <c r="L925" s="31" t="s">
        <v>13</v>
      </c>
    </row>
    <row r="926" spans="1:12" x14ac:dyDescent="0.35">
      <c r="H926" s="31"/>
      <c r="L926" s="31"/>
    </row>
    <row r="927" spans="1:12" x14ac:dyDescent="0.35">
      <c r="A927" s="7" t="s">
        <v>13</v>
      </c>
      <c r="B927" s="20" t="s">
        <v>13</v>
      </c>
      <c r="C927" s="20" t="s">
        <v>13</v>
      </c>
      <c r="D927" s="28" t="s">
        <v>13</v>
      </c>
      <c r="E927" s="7" t="s">
        <v>13</v>
      </c>
      <c r="F927" s="20" t="s">
        <v>13</v>
      </c>
      <c r="G927" s="20" t="s">
        <v>13</v>
      </c>
      <c r="H927" s="31" t="s">
        <v>13</v>
      </c>
      <c r="I927" s="20" t="s">
        <v>13</v>
      </c>
      <c r="J927" s="20" t="s">
        <v>13</v>
      </c>
      <c r="K927" s="20" t="s">
        <v>13</v>
      </c>
      <c r="L927" s="31" t="s">
        <v>13</v>
      </c>
    </row>
    <row r="928" spans="1:12" x14ac:dyDescent="0.35">
      <c r="H928" s="31"/>
      <c r="L928" s="31"/>
    </row>
    <row r="929" spans="1:12" x14ac:dyDescent="0.35">
      <c r="A929" s="7" t="s">
        <v>13</v>
      </c>
      <c r="B929" s="20" t="s">
        <v>13</v>
      </c>
      <c r="C929" s="20" t="s">
        <v>13</v>
      </c>
      <c r="D929" s="28" t="s">
        <v>13</v>
      </c>
      <c r="E929" s="7" t="s">
        <v>13</v>
      </c>
      <c r="F929" s="20" t="s">
        <v>13</v>
      </c>
      <c r="G929" s="20" t="s">
        <v>13</v>
      </c>
      <c r="H929" s="31" t="s">
        <v>13</v>
      </c>
      <c r="I929" s="20" t="s">
        <v>13</v>
      </c>
      <c r="J929" s="20" t="s">
        <v>13</v>
      </c>
      <c r="K929" s="20" t="s">
        <v>13</v>
      </c>
      <c r="L929" s="31" t="s">
        <v>13</v>
      </c>
    </row>
    <row r="930" spans="1:12" x14ac:dyDescent="0.35">
      <c r="H930" s="31"/>
      <c r="L930" s="31"/>
    </row>
    <row r="931" spans="1:12" x14ac:dyDescent="0.35">
      <c r="A931" s="7" t="s">
        <v>13</v>
      </c>
      <c r="B931" s="20" t="s">
        <v>13</v>
      </c>
      <c r="C931" s="20" t="s">
        <v>13</v>
      </c>
      <c r="D931" s="28" t="s">
        <v>13</v>
      </c>
      <c r="E931" s="7" t="s">
        <v>13</v>
      </c>
      <c r="F931" s="20" t="s">
        <v>13</v>
      </c>
      <c r="G931" s="20" t="s">
        <v>13</v>
      </c>
      <c r="H931" s="31" t="s">
        <v>13</v>
      </c>
      <c r="I931" s="20" t="s">
        <v>13</v>
      </c>
      <c r="J931" s="20" t="s">
        <v>13</v>
      </c>
      <c r="K931" s="20" t="s">
        <v>13</v>
      </c>
      <c r="L931" s="31" t="s">
        <v>13</v>
      </c>
    </row>
    <row r="932" spans="1:12" x14ac:dyDescent="0.35">
      <c r="H932" s="31"/>
      <c r="L932" s="31"/>
    </row>
    <row r="933" spans="1:12" x14ac:dyDescent="0.35">
      <c r="A933" s="7" t="s">
        <v>13</v>
      </c>
      <c r="B933" s="20" t="s">
        <v>13</v>
      </c>
      <c r="C933" s="20" t="s">
        <v>13</v>
      </c>
      <c r="D933" s="28" t="s">
        <v>13</v>
      </c>
      <c r="E933" s="7" t="s">
        <v>13</v>
      </c>
      <c r="F933" s="20" t="s">
        <v>13</v>
      </c>
      <c r="G933" s="20" t="s">
        <v>13</v>
      </c>
      <c r="H933" s="31" t="s">
        <v>13</v>
      </c>
      <c r="I933" s="20" t="s">
        <v>13</v>
      </c>
      <c r="J933" s="20" t="s">
        <v>13</v>
      </c>
      <c r="K933" s="20" t="s">
        <v>13</v>
      </c>
      <c r="L933" s="31" t="s">
        <v>13</v>
      </c>
    </row>
    <row r="934" spans="1:12" x14ac:dyDescent="0.35">
      <c r="H934" s="31"/>
      <c r="L934" s="31"/>
    </row>
    <row r="935" spans="1:12" x14ac:dyDescent="0.35">
      <c r="A935" s="7" t="s">
        <v>13</v>
      </c>
      <c r="B935" s="20" t="s">
        <v>13</v>
      </c>
      <c r="C935" s="20" t="s">
        <v>13</v>
      </c>
      <c r="D935" s="28" t="s">
        <v>13</v>
      </c>
      <c r="E935" s="7" t="s">
        <v>13</v>
      </c>
      <c r="F935" s="20" t="s">
        <v>13</v>
      </c>
      <c r="G935" s="20" t="s">
        <v>13</v>
      </c>
      <c r="H935" s="31" t="s">
        <v>13</v>
      </c>
      <c r="I935" s="20" t="s">
        <v>13</v>
      </c>
      <c r="J935" s="20" t="s">
        <v>13</v>
      </c>
      <c r="K935" s="20" t="s">
        <v>13</v>
      </c>
      <c r="L935" s="31" t="s">
        <v>13</v>
      </c>
    </row>
    <row r="936" spans="1:12" x14ac:dyDescent="0.35">
      <c r="H936" s="31"/>
      <c r="L936" s="31"/>
    </row>
    <row r="937" spans="1:12" x14ac:dyDescent="0.35">
      <c r="A937" s="7" t="s">
        <v>13</v>
      </c>
      <c r="B937" s="20" t="s">
        <v>13</v>
      </c>
      <c r="C937" s="20" t="s">
        <v>13</v>
      </c>
      <c r="D937" s="28" t="s">
        <v>13</v>
      </c>
      <c r="E937" s="7" t="s">
        <v>13</v>
      </c>
      <c r="F937" s="20" t="s">
        <v>13</v>
      </c>
      <c r="G937" s="20" t="s">
        <v>13</v>
      </c>
      <c r="H937" s="31" t="s">
        <v>13</v>
      </c>
      <c r="I937" s="20" t="s">
        <v>13</v>
      </c>
      <c r="J937" s="20" t="s">
        <v>13</v>
      </c>
      <c r="K937" s="20" t="s">
        <v>13</v>
      </c>
      <c r="L937" s="31" t="s">
        <v>13</v>
      </c>
    </row>
    <row r="938" spans="1:12" x14ac:dyDescent="0.35">
      <c r="H938" s="31"/>
      <c r="L938" s="31"/>
    </row>
    <row r="939" spans="1:12" x14ac:dyDescent="0.35">
      <c r="A939" s="7" t="s">
        <v>13</v>
      </c>
      <c r="B939" s="20" t="s">
        <v>13</v>
      </c>
      <c r="C939" s="20" t="s">
        <v>13</v>
      </c>
      <c r="D939" s="28" t="s">
        <v>13</v>
      </c>
      <c r="E939" s="7" t="s">
        <v>13</v>
      </c>
      <c r="F939" s="20" t="s">
        <v>13</v>
      </c>
      <c r="G939" s="20" t="s">
        <v>13</v>
      </c>
      <c r="H939" s="31" t="s">
        <v>13</v>
      </c>
      <c r="I939" s="20" t="s">
        <v>13</v>
      </c>
      <c r="J939" s="20" t="s">
        <v>13</v>
      </c>
      <c r="K939" s="20" t="s">
        <v>13</v>
      </c>
      <c r="L939" s="31" t="s">
        <v>13</v>
      </c>
    </row>
    <row r="940" spans="1:12" x14ac:dyDescent="0.35">
      <c r="H940" s="31"/>
      <c r="L940" s="31"/>
    </row>
    <row r="941" spans="1:12" x14ac:dyDescent="0.35">
      <c r="A941" s="7" t="s">
        <v>13</v>
      </c>
      <c r="B941" s="20" t="s">
        <v>13</v>
      </c>
      <c r="C941" s="20" t="s">
        <v>13</v>
      </c>
      <c r="D941" s="28" t="s">
        <v>13</v>
      </c>
      <c r="E941" s="7" t="s">
        <v>13</v>
      </c>
      <c r="F941" s="20" t="s">
        <v>13</v>
      </c>
      <c r="G941" s="20" t="s">
        <v>13</v>
      </c>
      <c r="H941" s="31" t="s">
        <v>13</v>
      </c>
      <c r="I941" s="20" t="s">
        <v>13</v>
      </c>
      <c r="J941" s="20" t="s">
        <v>13</v>
      </c>
      <c r="K941" s="20" t="s">
        <v>13</v>
      </c>
      <c r="L941" s="31" t="s">
        <v>13</v>
      </c>
    </row>
    <row r="942" spans="1:12" x14ac:dyDescent="0.35">
      <c r="H942" s="31"/>
      <c r="L942" s="31"/>
    </row>
    <row r="943" spans="1:12" x14ac:dyDescent="0.35">
      <c r="A943" s="7" t="s">
        <v>13</v>
      </c>
      <c r="B943" s="20" t="s">
        <v>13</v>
      </c>
      <c r="C943" s="20" t="s">
        <v>13</v>
      </c>
      <c r="D943" s="28" t="s">
        <v>13</v>
      </c>
      <c r="E943" s="7" t="s">
        <v>13</v>
      </c>
      <c r="F943" s="20" t="s">
        <v>13</v>
      </c>
      <c r="G943" s="20" t="s">
        <v>13</v>
      </c>
      <c r="H943" s="31" t="s">
        <v>13</v>
      </c>
      <c r="I943" s="20" t="s">
        <v>13</v>
      </c>
      <c r="J943" s="20" t="s">
        <v>13</v>
      </c>
      <c r="K943" s="20" t="s">
        <v>13</v>
      </c>
      <c r="L943" s="31" t="s">
        <v>13</v>
      </c>
    </row>
    <row r="944" spans="1:12" x14ac:dyDescent="0.35">
      <c r="H944" s="31"/>
      <c r="L944" s="31"/>
    </row>
    <row r="945" spans="1:12" x14ac:dyDescent="0.35">
      <c r="A945" s="7" t="s">
        <v>13</v>
      </c>
      <c r="B945" s="20" t="s">
        <v>13</v>
      </c>
      <c r="C945" s="20" t="s">
        <v>13</v>
      </c>
      <c r="D945" s="28" t="s">
        <v>13</v>
      </c>
      <c r="E945" s="7" t="s">
        <v>13</v>
      </c>
      <c r="F945" s="20" t="s">
        <v>13</v>
      </c>
      <c r="G945" s="20" t="s">
        <v>13</v>
      </c>
      <c r="H945" s="31" t="s">
        <v>13</v>
      </c>
      <c r="I945" s="20" t="s">
        <v>13</v>
      </c>
      <c r="J945" s="20" t="s">
        <v>13</v>
      </c>
      <c r="K945" s="20" t="s">
        <v>13</v>
      </c>
      <c r="L945" s="31" t="s">
        <v>13</v>
      </c>
    </row>
    <row r="946" spans="1:12" x14ac:dyDescent="0.35">
      <c r="H946" s="31"/>
      <c r="L946" s="31"/>
    </row>
    <row r="947" spans="1:12" x14ac:dyDescent="0.35">
      <c r="A947" s="7" t="s">
        <v>13</v>
      </c>
      <c r="B947" s="20" t="s">
        <v>13</v>
      </c>
      <c r="C947" s="20" t="s">
        <v>13</v>
      </c>
      <c r="D947" s="28" t="s">
        <v>13</v>
      </c>
      <c r="E947" s="7" t="s">
        <v>13</v>
      </c>
      <c r="F947" s="20" t="s">
        <v>13</v>
      </c>
      <c r="G947" s="20" t="s">
        <v>13</v>
      </c>
      <c r="H947" s="31" t="s">
        <v>13</v>
      </c>
      <c r="I947" s="20" t="s">
        <v>13</v>
      </c>
      <c r="J947" s="20" t="s">
        <v>13</v>
      </c>
      <c r="K947" s="20" t="s">
        <v>13</v>
      </c>
      <c r="L947" s="31" t="s">
        <v>13</v>
      </c>
    </row>
    <row r="948" spans="1:12" x14ac:dyDescent="0.35">
      <c r="H948" s="31"/>
      <c r="L948" s="31"/>
    </row>
    <row r="949" spans="1:12" x14ac:dyDescent="0.35">
      <c r="A949" s="7" t="s">
        <v>13</v>
      </c>
      <c r="B949" s="20" t="s">
        <v>13</v>
      </c>
      <c r="C949" s="20" t="s">
        <v>13</v>
      </c>
      <c r="D949" s="28" t="s">
        <v>13</v>
      </c>
      <c r="E949" s="7" t="s">
        <v>13</v>
      </c>
      <c r="F949" s="20" t="s">
        <v>13</v>
      </c>
      <c r="G949" s="20" t="s">
        <v>13</v>
      </c>
      <c r="H949" s="31" t="s">
        <v>13</v>
      </c>
      <c r="I949" s="20" t="s">
        <v>13</v>
      </c>
      <c r="J949" s="20" t="s">
        <v>13</v>
      </c>
      <c r="K949" s="20" t="s">
        <v>13</v>
      </c>
      <c r="L949" s="31" t="s">
        <v>13</v>
      </c>
    </row>
    <row r="950" spans="1:12" x14ac:dyDescent="0.35">
      <c r="H950" s="31"/>
      <c r="L950" s="31"/>
    </row>
    <row r="951" spans="1:12" x14ac:dyDescent="0.35">
      <c r="A951" s="7" t="s">
        <v>13</v>
      </c>
      <c r="B951" s="20" t="s">
        <v>13</v>
      </c>
      <c r="C951" s="20" t="s">
        <v>13</v>
      </c>
      <c r="D951" s="28" t="s">
        <v>13</v>
      </c>
      <c r="E951" s="7" t="s">
        <v>13</v>
      </c>
      <c r="F951" s="20" t="s">
        <v>13</v>
      </c>
      <c r="G951" s="20" t="s">
        <v>13</v>
      </c>
      <c r="H951" s="31" t="s">
        <v>13</v>
      </c>
      <c r="I951" s="20" t="s">
        <v>13</v>
      </c>
      <c r="J951" s="20" t="s">
        <v>13</v>
      </c>
      <c r="K951" s="20" t="s">
        <v>13</v>
      </c>
      <c r="L951" s="31" t="s">
        <v>13</v>
      </c>
    </row>
    <row r="952" spans="1:12" x14ac:dyDescent="0.35">
      <c r="H952" s="31"/>
      <c r="L952" s="31"/>
    </row>
    <row r="953" spans="1:12" x14ac:dyDescent="0.35">
      <c r="A953" s="7" t="s">
        <v>13</v>
      </c>
      <c r="B953" s="20" t="s">
        <v>13</v>
      </c>
      <c r="C953" s="20" t="s">
        <v>13</v>
      </c>
      <c r="D953" s="28" t="s">
        <v>13</v>
      </c>
      <c r="E953" s="7" t="s">
        <v>13</v>
      </c>
      <c r="F953" s="20" t="s">
        <v>13</v>
      </c>
      <c r="G953" s="20" t="s">
        <v>13</v>
      </c>
      <c r="H953" s="31" t="s">
        <v>13</v>
      </c>
      <c r="I953" s="20" t="s">
        <v>13</v>
      </c>
      <c r="J953" s="20" t="s">
        <v>13</v>
      </c>
      <c r="K953" s="20" t="s">
        <v>13</v>
      </c>
      <c r="L953" s="31" t="s">
        <v>13</v>
      </c>
    </row>
    <row r="954" spans="1:12" x14ac:dyDescent="0.35">
      <c r="H954" s="31"/>
      <c r="L954" s="31"/>
    </row>
    <row r="955" spans="1:12" x14ac:dyDescent="0.35">
      <c r="A955" s="7" t="s">
        <v>13</v>
      </c>
      <c r="B955" s="20" t="s">
        <v>13</v>
      </c>
      <c r="C955" s="20" t="s">
        <v>13</v>
      </c>
      <c r="D955" s="28" t="s">
        <v>13</v>
      </c>
      <c r="E955" s="7" t="s">
        <v>13</v>
      </c>
      <c r="F955" s="20" t="s">
        <v>13</v>
      </c>
      <c r="G955" s="20" t="s">
        <v>13</v>
      </c>
      <c r="H955" s="31" t="s">
        <v>13</v>
      </c>
      <c r="I955" s="20" t="s">
        <v>13</v>
      </c>
      <c r="J955" s="20" t="s">
        <v>13</v>
      </c>
      <c r="K955" s="20" t="s">
        <v>13</v>
      </c>
      <c r="L955" s="31" t="s">
        <v>13</v>
      </c>
    </row>
    <row r="956" spans="1:12" x14ac:dyDescent="0.35">
      <c r="H956" s="31"/>
      <c r="L956" s="31"/>
    </row>
    <row r="957" spans="1:12" x14ac:dyDescent="0.35">
      <c r="A957" s="7" t="s">
        <v>13</v>
      </c>
      <c r="B957" s="20" t="s">
        <v>13</v>
      </c>
      <c r="C957" s="20" t="s">
        <v>13</v>
      </c>
      <c r="D957" s="28" t="s">
        <v>13</v>
      </c>
      <c r="E957" s="7" t="s">
        <v>13</v>
      </c>
      <c r="F957" s="20" t="s">
        <v>13</v>
      </c>
      <c r="G957" s="20" t="s">
        <v>13</v>
      </c>
      <c r="H957" s="31" t="s">
        <v>13</v>
      </c>
      <c r="I957" s="20" t="s">
        <v>13</v>
      </c>
      <c r="J957" s="20" t="s">
        <v>13</v>
      </c>
      <c r="K957" s="20" t="s">
        <v>13</v>
      </c>
      <c r="L957" s="31" t="s">
        <v>13</v>
      </c>
    </row>
    <row r="958" spans="1:12" x14ac:dyDescent="0.35">
      <c r="H958" s="31"/>
      <c r="L958" s="31"/>
    </row>
    <row r="959" spans="1:12" x14ac:dyDescent="0.35">
      <c r="A959" s="7" t="s">
        <v>13</v>
      </c>
      <c r="B959" s="20" t="s">
        <v>13</v>
      </c>
      <c r="C959" s="20" t="s">
        <v>13</v>
      </c>
      <c r="D959" s="28" t="s">
        <v>13</v>
      </c>
      <c r="E959" s="7" t="s">
        <v>13</v>
      </c>
      <c r="F959" s="20" t="s">
        <v>13</v>
      </c>
      <c r="G959" s="20" t="s">
        <v>13</v>
      </c>
      <c r="H959" s="31" t="s">
        <v>13</v>
      </c>
      <c r="I959" s="20" t="s">
        <v>13</v>
      </c>
      <c r="J959" s="20" t="s">
        <v>13</v>
      </c>
      <c r="K959" s="20" t="s">
        <v>13</v>
      </c>
      <c r="L959" s="31" t="s">
        <v>13</v>
      </c>
    </row>
    <row r="960" spans="1:12" x14ac:dyDescent="0.35">
      <c r="H960" s="31"/>
      <c r="L960" s="31"/>
    </row>
    <row r="961" spans="1:12" x14ac:dyDescent="0.35">
      <c r="A961" s="7" t="s">
        <v>13</v>
      </c>
      <c r="B961" s="20" t="s">
        <v>13</v>
      </c>
      <c r="C961" s="20" t="s">
        <v>13</v>
      </c>
      <c r="D961" s="28" t="s">
        <v>13</v>
      </c>
      <c r="E961" s="7" t="s">
        <v>13</v>
      </c>
      <c r="F961" s="20" t="s">
        <v>13</v>
      </c>
      <c r="G961" s="20" t="s">
        <v>13</v>
      </c>
      <c r="H961" s="31" t="s">
        <v>13</v>
      </c>
      <c r="I961" s="20" t="s">
        <v>13</v>
      </c>
      <c r="J961" s="20" t="s">
        <v>13</v>
      </c>
      <c r="K961" s="20" t="s">
        <v>13</v>
      </c>
      <c r="L961" s="31" t="s">
        <v>13</v>
      </c>
    </row>
    <row r="962" spans="1:12" x14ac:dyDescent="0.35">
      <c r="H962" s="31"/>
      <c r="L962" s="31"/>
    </row>
    <row r="963" spans="1:12" x14ac:dyDescent="0.35">
      <c r="A963" s="7" t="s">
        <v>13</v>
      </c>
      <c r="B963" s="20" t="s">
        <v>13</v>
      </c>
      <c r="C963" s="20" t="s">
        <v>13</v>
      </c>
      <c r="D963" s="28" t="s">
        <v>13</v>
      </c>
      <c r="E963" s="7" t="s">
        <v>13</v>
      </c>
      <c r="F963" s="20" t="s">
        <v>13</v>
      </c>
      <c r="G963" s="20" t="s">
        <v>13</v>
      </c>
      <c r="H963" s="31" t="s">
        <v>13</v>
      </c>
      <c r="I963" s="20" t="s">
        <v>13</v>
      </c>
      <c r="J963" s="20" t="s">
        <v>13</v>
      </c>
      <c r="K963" s="20" t="s">
        <v>13</v>
      </c>
      <c r="L963" s="31" t="s">
        <v>13</v>
      </c>
    </row>
    <row r="964" spans="1:12" x14ac:dyDescent="0.35">
      <c r="H964" s="31"/>
      <c r="L964" s="31"/>
    </row>
    <row r="965" spans="1:12" x14ac:dyDescent="0.35">
      <c r="A965" s="7" t="s">
        <v>13</v>
      </c>
      <c r="B965" s="20" t="s">
        <v>13</v>
      </c>
      <c r="C965" s="20" t="s">
        <v>13</v>
      </c>
      <c r="D965" s="28" t="s">
        <v>13</v>
      </c>
      <c r="E965" s="7" t="s">
        <v>13</v>
      </c>
      <c r="F965" s="20" t="s">
        <v>13</v>
      </c>
      <c r="G965" s="20" t="s">
        <v>13</v>
      </c>
      <c r="H965" s="31" t="s">
        <v>13</v>
      </c>
      <c r="I965" s="20" t="s">
        <v>13</v>
      </c>
      <c r="J965" s="20" t="s">
        <v>13</v>
      </c>
      <c r="K965" s="20" t="s">
        <v>13</v>
      </c>
      <c r="L965" s="31" t="s">
        <v>13</v>
      </c>
    </row>
    <row r="966" spans="1:12" x14ac:dyDescent="0.35">
      <c r="H966" s="31"/>
      <c r="L966" s="31"/>
    </row>
    <row r="967" spans="1:12" x14ac:dyDescent="0.35">
      <c r="A967" s="7" t="s">
        <v>13</v>
      </c>
      <c r="B967" s="20" t="s">
        <v>13</v>
      </c>
      <c r="C967" s="20" t="s">
        <v>13</v>
      </c>
      <c r="D967" s="28" t="s">
        <v>13</v>
      </c>
      <c r="E967" s="7" t="s">
        <v>13</v>
      </c>
      <c r="F967" s="20" t="s">
        <v>13</v>
      </c>
      <c r="G967" s="20" t="s">
        <v>13</v>
      </c>
      <c r="H967" s="31" t="s">
        <v>13</v>
      </c>
      <c r="I967" s="20" t="s">
        <v>13</v>
      </c>
      <c r="J967" s="20" t="s">
        <v>13</v>
      </c>
      <c r="K967" s="20" t="s">
        <v>13</v>
      </c>
      <c r="L967" s="31" t="s">
        <v>13</v>
      </c>
    </row>
    <row r="968" spans="1:12" x14ac:dyDescent="0.35">
      <c r="H968" s="31"/>
      <c r="L968" s="31"/>
    </row>
    <row r="969" spans="1:12" x14ac:dyDescent="0.35">
      <c r="A969" s="7" t="s">
        <v>13</v>
      </c>
      <c r="B969" s="20" t="s">
        <v>13</v>
      </c>
      <c r="C969" s="20" t="s">
        <v>13</v>
      </c>
      <c r="D969" s="28" t="s">
        <v>13</v>
      </c>
      <c r="E969" s="7" t="s">
        <v>13</v>
      </c>
      <c r="F969" s="20" t="s">
        <v>13</v>
      </c>
      <c r="G969" s="20" t="s">
        <v>13</v>
      </c>
      <c r="H969" s="31" t="s">
        <v>13</v>
      </c>
      <c r="I969" s="20" t="s">
        <v>13</v>
      </c>
      <c r="J969" s="20" t="s">
        <v>13</v>
      </c>
      <c r="K969" s="20" t="s">
        <v>13</v>
      </c>
      <c r="L969" s="31" t="s">
        <v>13</v>
      </c>
    </row>
    <row r="970" spans="1:12" x14ac:dyDescent="0.35">
      <c r="H970" s="31"/>
      <c r="L970" s="31"/>
    </row>
    <row r="971" spans="1:12" x14ac:dyDescent="0.35">
      <c r="A971" s="7" t="s">
        <v>13</v>
      </c>
      <c r="B971" s="20" t="s">
        <v>13</v>
      </c>
      <c r="C971" s="20" t="s">
        <v>13</v>
      </c>
      <c r="D971" s="28" t="s">
        <v>13</v>
      </c>
      <c r="E971" s="7" t="s">
        <v>13</v>
      </c>
      <c r="F971" s="20" t="s">
        <v>13</v>
      </c>
      <c r="G971" s="20" t="s">
        <v>13</v>
      </c>
      <c r="H971" s="31" t="s">
        <v>13</v>
      </c>
      <c r="I971" s="20" t="s">
        <v>13</v>
      </c>
      <c r="J971" s="20" t="s">
        <v>13</v>
      </c>
      <c r="K971" s="20" t="s">
        <v>13</v>
      </c>
      <c r="L971" s="31" t="s">
        <v>13</v>
      </c>
    </row>
    <row r="972" spans="1:12" x14ac:dyDescent="0.35">
      <c r="H972" s="31"/>
      <c r="L972" s="31"/>
    </row>
    <row r="973" spans="1:12" x14ac:dyDescent="0.35">
      <c r="A973" s="7" t="s">
        <v>13</v>
      </c>
      <c r="B973" s="20" t="s">
        <v>13</v>
      </c>
      <c r="C973" s="20" t="s">
        <v>13</v>
      </c>
      <c r="D973" s="28" t="s">
        <v>13</v>
      </c>
      <c r="E973" s="7" t="s">
        <v>13</v>
      </c>
      <c r="F973" s="20" t="s">
        <v>13</v>
      </c>
      <c r="G973" s="20" t="s">
        <v>13</v>
      </c>
      <c r="H973" s="31" t="s">
        <v>13</v>
      </c>
      <c r="I973" s="20" t="s">
        <v>13</v>
      </c>
      <c r="J973" s="20" t="s">
        <v>13</v>
      </c>
      <c r="K973" s="20" t="s">
        <v>13</v>
      </c>
      <c r="L973" s="31" t="s">
        <v>13</v>
      </c>
    </row>
    <row r="974" spans="1:12" x14ac:dyDescent="0.35">
      <c r="H974" s="31"/>
      <c r="L974" s="31"/>
    </row>
    <row r="975" spans="1:12" x14ac:dyDescent="0.35">
      <c r="A975" s="7" t="s">
        <v>13</v>
      </c>
      <c r="B975" s="20" t="s">
        <v>13</v>
      </c>
      <c r="C975" s="20" t="s">
        <v>13</v>
      </c>
      <c r="D975" s="28" t="s">
        <v>13</v>
      </c>
      <c r="E975" s="7" t="s">
        <v>13</v>
      </c>
      <c r="F975" s="20" t="s">
        <v>13</v>
      </c>
      <c r="G975" s="20" t="s">
        <v>13</v>
      </c>
      <c r="H975" s="31" t="s">
        <v>13</v>
      </c>
      <c r="I975" s="20" t="s">
        <v>13</v>
      </c>
      <c r="J975" s="20" t="s">
        <v>13</v>
      </c>
      <c r="K975" s="20" t="s">
        <v>13</v>
      </c>
      <c r="L975" s="31" t="s">
        <v>13</v>
      </c>
    </row>
    <row r="976" spans="1:12" x14ac:dyDescent="0.35">
      <c r="H976" s="31"/>
      <c r="L976" s="31"/>
    </row>
    <row r="977" spans="1:12" x14ac:dyDescent="0.35">
      <c r="A977" s="7" t="s">
        <v>13</v>
      </c>
      <c r="B977" s="20" t="s">
        <v>13</v>
      </c>
      <c r="C977" s="20" t="s">
        <v>13</v>
      </c>
      <c r="D977" s="28" t="s">
        <v>13</v>
      </c>
      <c r="E977" s="7" t="s">
        <v>13</v>
      </c>
      <c r="F977" s="20" t="s">
        <v>13</v>
      </c>
      <c r="G977" s="20" t="s">
        <v>13</v>
      </c>
      <c r="H977" s="31" t="s">
        <v>13</v>
      </c>
      <c r="I977" s="20" t="s">
        <v>13</v>
      </c>
      <c r="J977" s="20" t="s">
        <v>13</v>
      </c>
      <c r="K977" s="20" t="s">
        <v>13</v>
      </c>
      <c r="L977" s="31" t="s">
        <v>13</v>
      </c>
    </row>
    <row r="978" spans="1:12" x14ac:dyDescent="0.35">
      <c r="H978" s="31"/>
      <c r="L978" s="31"/>
    </row>
    <row r="979" spans="1:12" x14ac:dyDescent="0.35">
      <c r="A979" s="7" t="s">
        <v>13</v>
      </c>
      <c r="B979" s="20" t="s">
        <v>13</v>
      </c>
      <c r="C979" s="20" t="s">
        <v>13</v>
      </c>
      <c r="D979" s="28" t="s">
        <v>13</v>
      </c>
      <c r="E979" s="7" t="s">
        <v>13</v>
      </c>
      <c r="F979" s="20" t="s">
        <v>13</v>
      </c>
      <c r="G979" s="20" t="s">
        <v>13</v>
      </c>
      <c r="H979" s="31" t="s">
        <v>13</v>
      </c>
      <c r="I979" s="20" t="s">
        <v>13</v>
      </c>
      <c r="J979" s="20" t="s">
        <v>13</v>
      </c>
      <c r="K979" s="20" t="s">
        <v>13</v>
      </c>
      <c r="L979" s="31" t="s">
        <v>13</v>
      </c>
    </row>
    <row r="980" spans="1:12" x14ac:dyDescent="0.35">
      <c r="H980" s="31"/>
      <c r="L980" s="31"/>
    </row>
    <row r="981" spans="1:12" x14ac:dyDescent="0.35">
      <c r="A981" s="7" t="s">
        <v>13</v>
      </c>
      <c r="B981" s="20" t="s">
        <v>13</v>
      </c>
      <c r="C981" s="20" t="s">
        <v>13</v>
      </c>
      <c r="D981" s="28" t="s">
        <v>13</v>
      </c>
      <c r="E981" s="7" t="s">
        <v>13</v>
      </c>
      <c r="F981" s="20" t="s">
        <v>13</v>
      </c>
      <c r="G981" s="20" t="s">
        <v>13</v>
      </c>
      <c r="H981" s="31" t="s">
        <v>13</v>
      </c>
      <c r="I981" s="20" t="s">
        <v>13</v>
      </c>
      <c r="J981" s="20" t="s">
        <v>13</v>
      </c>
      <c r="K981" s="20" t="s">
        <v>13</v>
      </c>
      <c r="L981" s="31" t="s">
        <v>13</v>
      </c>
    </row>
    <row r="982" spans="1:12" x14ac:dyDescent="0.35">
      <c r="H982" s="31"/>
      <c r="L982" s="31"/>
    </row>
    <row r="983" spans="1:12" x14ac:dyDescent="0.35">
      <c r="A983" s="7" t="s">
        <v>13</v>
      </c>
      <c r="B983" s="20" t="s">
        <v>13</v>
      </c>
      <c r="C983" s="20" t="s">
        <v>13</v>
      </c>
      <c r="D983" s="28" t="s">
        <v>13</v>
      </c>
      <c r="E983" s="7" t="s">
        <v>13</v>
      </c>
      <c r="F983" s="20" t="s">
        <v>13</v>
      </c>
      <c r="G983" s="20" t="s">
        <v>13</v>
      </c>
      <c r="H983" s="31" t="s">
        <v>13</v>
      </c>
      <c r="I983" s="20" t="s">
        <v>13</v>
      </c>
      <c r="J983" s="20" t="s">
        <v>13</v>
      </c>
      <c r="K983" s="20" t="s">
        <v>13</v>
      </c>
      <c r="L983" s="31" t="s">
        <v>13</v>
      </c>
    </row>
    <row r="984" spans="1:12" x14ac:dyDescent="0.35">
      <c r="H984" s="31"/>
      <c r="L984" s="31"/>
    </row>
    <row r="985" spans="1:12" x14ac:dyDescent="0.35">
      <c r="A985" s="7" t="s">
        <v>13</v>
      </c>
      <c r="B985" s="20" t="s">
        <v>13</v>
      </c>
      <c r="C985" s="20" t="s">
        <v>13</v>
      </c>
      <c r="D985" s="28" t="s">
        <v>13</v>
      </c>
      <c r="E985" s="7" t="s">
        <v>13</v>
      </c>
      <c r="F985" s="20" t="s">
        <v>13</v>
      </c>
      <c r="G985" s="20" t="s">
        <v>13</v>
      </c>
      <c r="H985" s="31" t="s">
        <v>13</v>
      </c>
      <c r="I985" s="20" t="s">
        <v>13</v>
      </c>
      <c r="J985" s="20" t="s">
        <v>13</v>
      </c>
      <c r="K985" s="20" t="s">
        <v>13</v>
      </c>
      <c r="L985" s="31" t="s">
        <v>13</v>
      </c>
    </row>
    <row r="986" spans="1:12" x14ac:dyDescent="0.35">
      <c r="H986" s="31"/>
      <c r="L986" s="31"/>
    </row>
    <row r="987" spans="1:12" x14ac:dyDescent="0.35">
      <c r="A987" s="7" t="s">
        <v>13</v>
      </c>
      <c r="B987" s="20" t="s">
        <v>13</v>
      </c>
      <c r="C987" s="20" t="s">
        <v>13</v>
      </c>
      <c r="D987" s="28" t="s">
        <v>13</v>
      </c>
      <c r="E987" s="7" t="s">
        <v>13</v>
      </c>
      <c r="F987" s="20" t="s">
        <v>13</v>
      </c>
      <c r="G987" s="20" t="s">
        <v>13</v>
      </c>
      <c r="H987" s="31" t="s">
        <v>13</v>
      </c>
      <c r="I987" s="20" t="s">
        <v>13</v>
      </c>
      <c r="J987" s="20" t="s">
        <v>13</v>
      </c>
      <c r="K987" s="20" t="s">
        <v>13</v>
      </c>
      <c r="L987" s="31" t="s">
        <v>13</v>
      </c>
    </row>
    <row r="988" spans="1:12" x14ac:dyDescent="0.35">
      <c r="H988" s="31"/>
      <c r="L988" s="31"/>
    </row>
    <row r="989" spans="1:12" x14ac:dyDescent="0.35">
      <c r="A989" s="7" t="s">
        <v>13</v>
      </c>
      <c r="B989" s="20" t="s">
        <v>13</v>
      </c>
      <c r="C989" s="20" t="s">
        <v>13</v>
      </c>
      <c r="D989" s="28" t="s">
        <v>13</v>
      </c>
      <c r="E989" s="7" t="s">
        <v>13</v>
      </c>
      <c r="F989" s="20" t="s">
        <v>13</v>
      </c>
      <c r="G989" s="20" t="s">
        <v>13</v>
      </c>
      <c r="H989" s="31" t="s">
        <v>13</v>
      </c>
      <c r="I989" s="20" t="s">
        <v>13</v>
      </c>
      <c r="J989" s="20" t="s">
        <v>13</v>
      </c>
      <c r="K989" s="20" t="s">
        <v>13</v>
      </c>
      <c r="L989" s="31" t="s">
        <v>13</v>
      </c>
    </row>
    <row r="990" spans="1:12" x14ac:dyDescent="0.35">
      <c r="H990" s="31"/>
      <c r="L990" s="31"/>
    </row>
    <row r="991" spans="1:12" x14ac:dyDescent="0.35">
      <c r="A991" s="7" t="s">
        <v>13</v>
      </c>
      <c r="B991" s="20" t="s">
        <v>13</v>
      </c>
      <c r="C991" s="20" t="s">
        <v>13</v>
      </c>
      <c r="D991" s="28" t="s">
        <v>13</v>
      </c>
      <c r="E991" s="7" t="s">
        <v>13</v>
      </c>
      <c r="F991" s="20" t="s">
        <v>13</v>
      </c>
      <c r="G991" s="20" t="s">
        <v>13</v>
      </c>
      <c r="H991" s="31" t="s">
        <v>13</v>
      </c>
      <c r="I991" s="20" t="s">
        <v>13</v>
      </c>
      <c r="J991" s="20" t="s">
        <v>13</v>
      </c>
      <c r="K991" s="20" t="s">
        <v>13</v>
      </c>
      <c r="L991" s="31" t="s">
        <v>13</v>
      </c>
    </row>
    <row r="992" spans="1:12" x14ac:dyDescent="0.35">
      <c r="H992" s="31"/>
      <c r="L992" s="31"/>
    </row>
    <row r="993" spans="1:12" x14ac:dyDescent="0.35">
      <c r="A993" s="7" t="s">
        <v>13</v>
      </c>
      <c r="B993" s="20" t="s">
        <v>13</v>
      </c>
      <c r="C993" s="20" t="s">
        <v>13</v>
      </c>
      <c r="D993" s="28" t="s">
        <v>13</v>
      </c>
      <c r="E993" s="7" t="s">
        <v>13</v>
      </c>
      <c r="F993" s="20" t="s">
        <v>13</v>
      </c>
      <c r="G993" s="20" t="s">
        <v>13</v>
      </c>
      <c r="H993" s="31" t="s">
        <v>13</v>
      </c>
      <c r="I993" s="20" t="s">
        <v>13</v>
      </c>
      <c r="J993" s="20" t="s">
        <v>13</v>
      </c>
      <c r="K993" s="20" t="s">
        <v>13</v>
      </c>
      <c r="L993" s="31" t="s">
        <v>13</v>
      </c>
    </row>
    <row r="994" spans="1:12" x14ac:dyDescent="0.35">
      <c r="H994" s="31"/>
      <c r="L994" s="31"/>
    </row>
    <row r="995" spans="1:12" x14ac:dyDescent="0.35">
      <c r="A995" s="7" t="s">
        <v>13</v>
      </c>
      <c r="B995" s="20" t="s">
        <v>13</v>
      </c>
      <c r="C995" s="20" t="s">
        <v>13</v>
      </c>
      <c r="D995" s="28" t="s">
        <v>13</v>
      </c>
      <c r="E995" s="7" t="s">
        <v>13</v>
      </c>
      <c r="F995" s="20" t="s">
        <v>13</v>
      </c>
      <c r="G995" s="20" t="s">
        <v>13</v>
      </c>
      <c r="H995" s="31" t="s">
        <v>13</v>
      </c>
      <c r="I995" s="20" t="s">
        <v>13</v>
      </c>
      <c r="J995" s="20" t="s">
        <v>13</v>
      </c>
      <c r="K995" s="20" t="s">
        <v>13</v>
      </c>
      <c r="L995" s="31" t="s">
        <v>13</v>
      </c>
    </row>
    <row r="996" spans="1:12" x14ac:dyDescent="0.35">
      <c r="H996" s="31"/>
      <c r="L996" s="31"/>
    </row>
    <row r="997" spans="1:12" x14ac:dyDescent="0.35">
      <c r="A997" s="7" t="s">
        <v>13</v>
      </c>
      <c r="B997" s="20" t="s">
        <v>13</v>
      </c>
      <c r="C997" s="20" t="s">
        <v>13</v>
      </c>
      <c r="D997" s="28" t="s">
        <v>13</v>
      </c>
      <c r="E997" s="7" t="s">
        <v>13</v>
      </c>
      <c r="F997" s="20" t="s">
        <v>13</v>
      </c>
      <c r="G997" s="20" t="s">
        <v>13</v>
      </c>
      <c r="H997" s="31" t="s">
        <v>13</v>
      </c>
      <c r="I997" s="20" t="s">
        <v>13</v>
      </c>
      <c r="J997" s="20" t="s">
        <v>13</v>
      </c>
      <c r="K997" s="20" t="s">
        <v>13</v>
      </c>
      <c r="L997" s="31" t="s">
        <v>13</v>
      </c>
    </row>
    <row r="998" spans="1:12" x14ac:dyDescent="0.35">
      <c r="H998" s="31"/>
      <c r="L998" s="31"/>
    </row>
    <row r="999" spans="1:12" x14ac:dyDescent="0.35">
      <c r="A999" s="7" t="s">
        <v>13</v>
      </c>
      <c r="B999" s="20" t="s">
        <v>13</v>
      </c>
      <c r="C999" s="20" t="s">
        <v>13</v>
      </c>
      <c r="D999" s="28" t="s">
        <v>13</v>
      </c>
      <c r="E999" s="7" t="s">
        <v>13</v>
      </c>
      <c r="F999" s="20" t="s">
        <v>13</v>
      </c>
      <c r="G999" s="20" t="s">
        <v>13</v>
      </c>
      <c r="H999" s="31" t="s">
        <v>13</v>
      </c>
      <c r="I999" s="20" t="s">
        <v>13</v>
      </c>
      <c r="J999" s="20" t="s">
        <v>13</v>
      </c>
      <c r="K999" s="20" t="s">
        <v>13</v>
      </c>
      <c r="L999" s="31" t="s">
        <v>13</v>
      </c>
    </row>
    <row r="1000" spans="1:12" x14ac:dyDescent="0.35">
      <c r="H1000" s="31"/>
      <c r="L1000" s="31"/>
    </row>
    <row r="1001" spans="1:12" x14ac:dyDescent="0.35">
      <c r="A1001" s="7" t="s">
        <v>13</v>
      </c>
      <c r="B1001" s="20" t="s">
        <v>13</v>
      </c>
      <c r="C1001" s="20" t="s">
        <v>13</v>
      </c>
      <c r="D1001" s="28" t="s">
        <v>13</v>
      </c>
      <c r="E1001" s="7" t="s">
        <v>13</v>
      </c>
      <c r="F1001" s="20" t="s">
        <v>13</v>
      </c>
      <c r="G1001" s="20" t="s">
        <v>13</v>
      </c>
      <c r="H1001" s="31" t="s">
        <v>13</v>
      </c>
      <c r="I1001" s="20" t="s">
        <v>13</v>
      </c>
      <c r="J1001" s="20" t="s">
        <v>13</v>
      </c>
      <c r="K1001" s="20" t="s">
        <v>13</v>
      </c>
      <c r="L1001" s="31" t="s">
        <v>13</v>
      </c>
    </row>
    <row r="1002" spans="1:12" x14ac:dyDescent="0.35">
      <c r="H1002" s="31"/>
      <c r="L1002" s="31"/>
    </row>
    <row r="1003" spans="1:12" x14ac:dyDescent="0.35">
      <c r="A1003" s="7" t="s">
        <v>13</v>
      </c>
      <c r="B1003" s="20" t="s">
        <v>13</v>
      </c>
      <c r="C1003" s="20" t="s">
        <v>13</v>
      </c>
      <c r="D1003" s="28" t="s">
        <v>13</v>
      </c>
      <c r="E1003" s="7" t="s">
        <v>13</v>
      </c>
      <c r="F1003" s="20" t="s">
        <v>13</v>
      </c>
      <c r="G1003" s="20" t="s">
        <v>13</v>
      </c>
      <c r="H1003" s="31" t="s">
        <v>13</v>
      </c>
      <c r="I1003" s="20" t="s">
        <v>13</v>
      </c>
      <c r="J1003" s="20" t="s">
        <v>13</v>
      </c>
      <c r="K1003" s="20" t="s">
        <v>13</v>
      </c>
      <c r="L1003" s="31" t="s">
        <v>13</v>
      </c>
    </row>
    <row r="1004" spans="1:12" x14ac:dyDescent="0.35">
      <c r="H1004" s="31"/>
      <c r="L1004" s="31"/>
    </row>
    <row r="1005" spans="1:12" x14ac:dyDescent="0.35">
      <c r="A1005" s="7" t="s">
        <v>13</v>
      </c>
      <c r="B1005" s="20" t="s">
        <v>13</v>
      </c>
      <c r="C1005" s="20" t="s">
        <v>13</v>
      </c>
      <c r="D1005" s="28" t="s">
        <v>13</v>
      </c>
      <c r="E1005" s="7" t="s">
        <v>13</v>
      </c>
      <c r="F1005" s="20" t="s">
        <v>13</v>
      </c>
      <c r="G1005" s="20" t="s">
        <v>13</v>
      </c>
      <c r="H1005" s="31" t="s">
        <v>13</v>
      </c>
      <c r="I1005" s="20" t="s">
        <v>13</v>
      </c>
      <c r="J1005" s="20" t="s">
        <v>13</v>
      </c>
      <c r="K1005" s="20" t="s">
        <v>13</v>
      </c>
      <c r="L1005" s="31" t="s">
        <v>13</v>
      </c>
    </row>
    <row r="1006" spans="1:12" x14ac:dyDescent="0.35">
      <c r="H1006" s="31"/>
      <c r="L1006" s="31"/>
    </row>
    <row r="1007" spans="1:12" x14ac:dyDescent="0.35">
      <c r="A1007" s="7" t="s">
        <v>13</v>
      </c>
      <c r="B1007" s="20" t="s">
        <v>13</v>
      </c>
      <c r="C1007" s="20" t="s">
        <v>13</v>
      </c>
      <c r="D1007" s="28" t="s">
        <v>13</v>
      </c>
      <c r="E1007" s="7" t="s">
        <v>13</v>
      </c>
      <c r="F1007" s="20" t="s">
        <v>13</v>
      </c>
      <c r="G1007" s="20" t="s">
        <v>13</v>
      </c>
      <c r="H1007" s="31" t="s">
        <v>13</v>
      </c>
      <c r="I1007" s="20" t="s">
        <v>13</v>
      </c>
      <c r="J1007" s="20" t="s">
        <v>13</v>
      </c>
      <c r="K1007" s="20" t="s">
        <v>13</v>
      </c>
      <c r="L1007" s="31" t="s">
        <v>13</v>
      </c>
    </row>
    <row r="1008" spans="1:12" x14ac:dyDescent="0.35">
      <c r="H1008" s="31"/>
      <c r="L1008" s="31"/>
    </row>
    <row r="1009" spans="1:12" x14ac:dyDescent="0.35">
      <c r="A1009" s="7" t="s">
        <v>13</v>
      </c>
      <c r="B1009" s="20" t="s">
        <v>13</v>
      </c>
      <c r="C1009" s="20" t="s">
        <v>13</v>
      </c>
      <c r="D1009" s="28" t="s">
        <v>13</v>
      </c>
      <c r="E1009" s="7" t="s">
        <v>13</v>
      </c>
      <c r="F1009" s="20" t="s">
        <v>13</v>
      </c>
      <c r="G1009" s="20" t="s">
        <v>13</v>
      </c>
      <c r="H1009" s="31" t="s">
        <v>13</v>
      </c>
      <c r="I1009" s="20" t="s">
        <v>13</v>
      </c>
      <c r="J1009" s="20" t="s">
        <v>13</v>
      </c>
      <c r="K1009" s="20" t="s">
        <v>13</v>
      </c>
      <c r="L1009" s="31" t="s">
        <v>13</v>
      </c>
    </row>
    <row r="1010" spans="1:12" x14ac:dyDescent="0.35">
      <c r="H1010" s="31"/>
      <c r="L1010" s="31"/>
    </row>
    <row r="1011" spans="1:12" x14ac:dyDescent="0.35">
      <c r="A1011" s="7" t="s">
        <v>13</v>
      </c>
      <c r="B1011" s="20" t="s">
        <v>13</v>
      </c>
      <c r="C1011" s="20" t="s">
        <v>13</v>
      </c>
      <c r="D1011" s="28" t="s">
        <v>13</v>
      </c>
      <c r="E1011" s="7" t="s">
        <v>13</v>
      </c>
      <c r="F1011" s="20" t="s">
        <v>13</v>
      </c>
      <c r="G1011" s="20" t="s">
        <v>13</v>
      </c>
      <c r="H1011" s="31" t="s">
        <v>13</v>
      </c>
      <c r="I1011" s="20" t="s">
        <v>13</v>
      </c>
      <c r="J1011" s="20" t="s">
        <v>13</v>
      </c>
      <c r="K1011" s="20" t="s">
        <v>13</v>
      </c>
      <c r="L1011" s="31" t="s">
        <v>13</v>
      </c>
    </row>
    <row r="1012" spans="1:12" x14ac:dyDescent="0.35">
      <c r="H1012" s="31"/>
      <c r="L1012" s="31"/>
    </row>
    <row r="1013" spans="1:12" x14ac:dyDescent="0.35">
      <c r="A1013" s="7" t="s">
        <v>13</v>
      </c>
      <c r="B1013" s="20" t="s">
        <v>13</v>
      </c>
      <c r="C1013" s="20" t="s">
        <v>13</v>
      </c>
      <c r="D1013" s="28" t="s">
        <v>13</v>
      </c>
      <c r="E1013" s="7" t="s">
        <v>13</v>
      </c>
      <c r="F1013" s="20" t="s">
        <v>13</v>
      </c>
      <c r="G1013" s="20" t="s">
        <v>13</v>
      </c>
      <c r="H1013" s="31" t="s">
        <v>13</v>
      </c>
      <c r="I1013" s="20" t="s">
        <v>13</v>
      </c>
      <c r="J1013" s="20" t="s">
        <v>13</v>
      </c>
      <c r="K1013" s="20" t="s">
        <v>13</v>
      </c>
      <c r="L1013" s="31" t="s">
        <v>13</v>
      </c>
    </row>
    <row r="1014" spans="1:12" x14ac:dyDescent="0.35">
      <c r="H1014" s="31"/>
      <c r="L1014" s="31"/>
    </row>
    <row r="1015" spans="1:12" x14ac:dyDescent="0.35">
      <c r="A1015" s="7" t="s">
        <v>13</v>
      </c>
      <c r="B1015" s="20" t="s">
        <v>13</v>
      </c>
      <c r="C1015" s="20" t="s">
        <v>13</v>
      </c>
      <c r="D1015" s="28" t="s">
        <v>13</v>
      </c>
      <c r="E1015" s="7" t="s">
        <v>13</v>
      </c>
      <c r="F1015" s="20" t="s">
        <v>13</v>
      </c>
      <c r="G1015" s="20" t="s">
        <v>13</v>
      </c>
      <c r="H1015" s="31" t="s">
        <v>13</v>
      </c>
      <c r="I1015" s="20" t="s">
        <v>13</v>
      </c>
      <c r="J1015" s="20" t="s">
        <v>13</v>
      </c>
      <c r="K1015" s="20" t="s">
        <v>13</v>
      </c>
      <c r="L1015" s="31" t="s">
        <v>13</v>
      </c>
    </row>
    <row r="1016" spans="1:12" x14ac:dyDescent="0.35">
      <c r="H1016" s="31"/>
      <c r="L1016" s="31"/>
    </row>
    <row r="1017" spans="1:12" x14ac:dyDescent="0.35">
      <c r="A1017" s="7" t="s">
        <v>13</v>
      </c>
      <c r="B1017" s="20" t="s">
        <v>13</v>
      </c>
      <c r="C1017" s="20" t="s">
        <v>13</v>
      </c>
      <c r="D1017" s="28" t="s">
        <v>13</v>
      </c>
      <c r="E1017" s="7" t="s">
        <v>13</v>
      </c>
      <c r="F1017" s="20" t="s">
        <v>13</v>
      </c>
      <c r="G1017" s="20" t="s">
        <v>13</v>
      </c>
      <c r="H1017" s="31" t="s">
        <v>13</v>
      </c>
      <c r="I1017" s="20" t="s">
        <v>13</v>
      </c>
      <c r="J1017" s="20" t="s">
        <v>13</v>
      </c>
      <c r="K1017" s="20" t="s">
        <v>13</v>
      </c>
      <c r="L1017" s="31" t="s">
        <v>13</v>
      </c>
    </row>
    <row r="1018" spans="1:12" x14ac:dyDescent="0.35">
      <c r="H1018" s="31"/>
      <c r="L1018" s="31"/>
    </row>
    <row r="1019" spans="1:12" x14ac:dyDescent="0.35">
      <c r="A1019" s="7" t="s">
        <v>13</v>
      </c>
      <c r="B1019" s="20" t="s">
        <v>13</v>
      </c>
      <c r="C1019" s="20" t="s">
        <v>13</v>
      </c>
      <c r="D1019" s="28" t="s">
        <v>13</v>
      </c>
      <c r="E1019" s="7" t="s">
        <v>13</v>
      </c>
      <c r="F1019" s="20" t="s">
        <v>13</v>
      </c>
      <c r="G1019" s="20" t="s">
        <v>13</v>
      </c>
      <c r="H1019" s="31" t="s">
        <v>13</v>
      </c>
      <c r="I1019" s="20" t="s">
        <v>13</v>
      </c>
      <c r="J1019" s="20" t="s">
        <v>13</v>
      </c>
      <c r="K1019" s="20" t="s">
        <v>13</v>
      </c>
      <c r="L1019" s="31" t="s">
        <v>13</v>
      </c>
    </row>
    <row r="1020" spans="1:12" x14ac:dyDescent="0.35">
      <c r="H1020" s="31"/>
      <c r="L1020" s="31"/>
    </row>
    <row r="1021" spans="1:12" x14ac:dyDescent="0.35">
      <c r="A1021" s="7" t="s">
        <v>13</v>
      </c>
      <c r="B1021" s="20" t="s">
        <v>13</v>
      </c>
      <c r="C1021" s="20" t="s">
        <v>13</v>
      </c>
      <c r="D1021" s="28" t="s">
        <v>13</v>
      </c>
      <c r="E1021" s="7" t="s">
        <v>13</v>
      </c>
      <c r="F1021" s="20" t="s">
        <v>13</v>
      </c>
      <c r="G1021" s="20" t="s">
        <v>13</v>
      </c>
      <c r="H1021" s="31" t="s">
        <v>13</v>
      </c>
      <c r="I1021" s="20" t="s">
        <v>13</v>
      </c>
      <c r="J1021" s="20" t="s">
        <v>13</v>
      </c>
      <c r="K1021" s="20" t="s">
        <v>13</v>
      </c>
      <c r="L1021" s="31" t="s">
        <v>13</v>
      </c>
    </row>
    <row r="1022" spans="1:12" x14ac:dyDescent="0.35">
      <c r="H1022" s="31"/>
      <c r="L1022" s="31"/>
    </row>
    <row r="1023" spans="1:12" x14ac:dyDescent="0.35">
      <c r="A1023" s="7" t="s">
        <v>13</v>
      </c>
      <c r="B1023" s="20" t="s">
        <v>13</v>
      </c>
      <c r="C1023" s="20" t="s">
        <v>13</v>
      </c>
      <c r="D1023" s="28" t="s">
        <v>13</v>
      </c>
      <c r="E1023" s="7" t="s">
        <v>13</v>
      </c>
      <c r="F1023" s="20" t="s">
        <v>13</v>
      </c>
      <c r="G1023" s="20" t="s">
        <v>13</v>
      </c>
      <c r="H1023" s="31" t="s">
        <v>13</v>
      </c>
      <c r="I1023" s="20" t="s">
        <v>13</v>
      </c>
      <c r="J1023" s="20" t="s">
        <v>13</v>
      </c>
      <c r="K1023" s="20" t="s">
        <v>13</v>
      </c>
      <c r="L1023" s="31" t="s">
        <v>13</v>
      </c>
    </row>
    <row r="1024" spans="1:12" x14ac:dyDescent="0.35">
      <c r="H1024" s="31"/>
      <c r="L1024" s="31"/>
    </row>
    <row r="1025" spans="1:12" x14ac:dyDescent="0.35">
      <c r="A1025" s="7" t="s">
        <v>13</v>
      </c>
      <c r="B1025" s="20" t="s">
        <v>13</v>
      </c>
      <c r="C1025" s="20" t="s">
        <v>13</v>
      </c>
      <c r="D1025" s="28" t="s">
        <v>13</v>
      </c>
      <c r="E1025" s="7" t="s">
        <v>13</v>
      </c>
      <c r="F1025" s="20" t="s">
        <v>13</v>
      </c>
      <c r="G1025" s="20" t="s">
        <v>13</v>
      </c>
      <c r="H1025" s="31" t="s">
        <v>13</v>
      </c>
      <c r="I1025" s="20" t="s">
        <v>13</v>
      </c>
      <c r="J1025" s="20" t="s">
        <v>13</v>
      </c>
      <c r="K1025" s="20" t="s">
        <v>13</v>
      </c>
      <c r="L1025" s="31" t="s">
        <v>13</v>
      </c>
    </row>
    <row r="1026" spans="1:12" x14ac:dyDescent="0.35">
      <c r="H1026" s="31"/>
      <c r="L1026" s="31"/>
    </row>
    <row r="1027" spans="1:12" x14ac:dyDescent="0.35">
      <c r="A1027" s="7" t="s">
        <v>13</v>
      </c>
      <c r="B1027" s="20" t="s">
        <v>13</v>
      </c>
      <c r="C1027" s="20" t="s">
        <v>13</v>
      </c>
      <c r="D1027" s="28" t="s">
        <v>13</v>
      </c>
      <c r="E1027" s="7" t="s">
        <v>13</v>
      </c>
      <c r="F1027" s="20" t="s">
        <v>13</v>
      </c>
      <c r="G1027" s="20" t="s">
        <v>13</v>
      </c>
      <c r="H1027" s="31" t="s">
        <v>13</v>
      </c>
      <c r="I1027" s="20" t="s">
        <v>13</v>
      </c>
      <c r="J1027" s="20" t="s">
        <v>13</v>
      </c>
      <c r="K1027" s="20" t="s">
        <v>13</v>
      </c>
      <c r="L1027" s="31" t="s">
        <v>13</v>
      </c>
    </row>
    <row r="1028" spans="1:12" x14ac:dyDescent="0.35">
      <c r="H1028" s="31"/>
      <c r="L1028" s="31"/>
    </row>
    <row r="1029" spans="1:12" x14ac:dyDescent="0.35">
      <c r="A1029" s="7" t="s">
        <v>13</v>
      </c>
      <c r="B1029" s="20" t="s">
        <v>13</v>
      </c>
      <c r="C1029" s="20" t="s">
        <v>13</v>
      </c>
      <c r="D1029" s="28" t="s">
        <v>13</v>
      </c>
      <c r="E1029" s="7" t="s">
        <v>13</v>
      </c>
      <c r="F1029" s="20" t="s">
        <v>13</v>
      </c>
      <c r="G1029" s="20" t="s">
        <v>13</v>
      </c>
      <c r="H1029" s="31" t="s">
        <v>13</v>
      </c>
      <c r="I1029" s="20" t="s">
        <v>13</v>
      </c>
      <c r="J1029" s="20" t="s">
        <v>13</v>
      </c>
      <c r="K1029" s="20" t="s">
        <v>13</v>
      </c>
      <c r="L1029" s="31" t="s">
        <v>13</v>
      </c>
    </row>
    <row r="1030" spans="1:12" x14ac:dyDescent="0.35">
      <c r="H1030" s="31"/>
      <c r="L1030" s="31"/>
    </row>
    <row r="1031" spans="1:12" x14ac:dyDescent="0.35">
      <c r="A1031" s="7" t="s">
        <v>13</v>
      </c>
      <c r="B1031" s="20" t="s">
        <v>13</v>
      </c>
      <c r="C1031" s="20" t="s">
        <v>13</v>
      </c>
      <c r="D1031" s="28" t="s">
        <v>13</v>
      </c>
      <c r="E1031" s="7" t="s">
        <v>13</v>
      </c>
      <c r="F1031" s="20" t="s">
        <v>13</v>
      </c>
      <c r="G1031" s="20" t="s">
        <v>13</v>
      </c>
      <c r="H1031" s="31" t="s">
        <v>13</v>
      </c>
      <c r="I1031" s="20" t="s">
        <v>13</v>
      </c>
      <c r="J1031" s="20" t="s">
        <v>13</v>
      </c>
      <c r="K1031" s="20" t="s">
        <v>13</v>
      </c>
      <c r="L1031" s="31" t="s">
        <v>13</v>
      </c>
    </row>
    <row r="1032" spans="1:12" x14ac:dyDescent="0.35">
      <c r="H1032" s="31"/>
      <c r="L1032" s="31"/>
    </row>
    <row r="1033" spans="1:12" x14ac:dyDescent="0.35">
      <c r="A1033" s="7" t="s">
        <v>13</v>
      </c>
      <c r="B1033" s="20" t="s">
        <v>13</v>
      </c>
      <c r="C1033" s="20" t="s">
        <v>13</v>
      </c>
      <c r="D1033" s="28" t="s">
        <v>13</v>
      </c>
      <c r="E1033" s="7" t="s">
        <v>13</v>
      </c>
      <c r="F1033" s="20" t="s">
        <v>13</v>
      </c>
      <c r="G1033" s="20" t="s">
        <v>13</v>
      </c>
      <c r="H1033" s="31" t="s">
        <v>13</v>
      </c>
      <c r="I1033" s="20" t="s">
        <v>13</v>
      </c>
      <c r="J1033" s="20" t="s">
        <v>13</v>
      </c>
      <c r="K1033" s="20" t="s">
        <v>13</v>
      </c>
      <c r="L1033" s="31" t="s">
        <v>13</v>
      </c>
    </row>
    <row r="1034" spans="1:12" x14ac:dyDescent="0.35">
      <c r="H1034" s="31"/>
      <c r="L1034" s="31"/>
    </row>
    <row r="1035" spans="1:12" x14ac:dyDescent="0.35">
      <c r="A1035" s="7" t="s">
        <v>13</v>
      </c>
      <c r="B1035" s="20" t="s">
        <v>13</v>
      </c>
      <c r="C1035" s="20" t="s">
        <v>13</v>
      </c>
      <c r="D1035" s="28" t="s">
        <v>13</v>
      </c>
      <c r="E1035" s="7" t="s">
        <v>13</v>
      </c>
      <c r="F1035" s="20" t="s">
        <v>13</v>
      </c>
      <c r="G1035" s="20" t="s">
        <v>13</v>
      </c>
      <c r="H1035" s="31" t="s">
        <v>13</v>
      </c>
      <c r="I1035" s="20" t="s">
        <v>13</v>
      </c>
      <c r="J1035" s="20" t="s">
        <v>13</v>
      </c>
      <c r="K1035" s="20" t="s">
        <v>13</v>
      </c>
      <c r="L1035" s="31" t="s">
        <v>13</v>
      </c>
    </row>
    <row r="1036" spans="1:12" x14ac:dyDescent="0.35">
      <c r="H1036" s="31"/>
      <c r="L1036" s="31"/>
    </row>
    <row r="1037" spans="1:12" x14ac:dyDescent="0.35">
      <c r="A1037" s="7" t="s">
        <v>13</v>
      </c>
      <c r="B1037" s="20" t="s">
        <v>13</v>
      </c>
      <c r="C1037" s="20" t="s">
        <v>13</v>
      </c>
      <c r="D1037" s="28" t="s">
        <v>13</v>
      </c>
      <c r="E1037" s="7" t="s">
        <v>13</v>
      </c>
      <c r="F1037" s="20" t="s">
        <v>13</v>
      </c>
      <c r="G1037" s="20" t="s">
        <v>13</v>
      </c>
      <c r="H1037" s="31" t="s">
        <v>13</v>
      </c>
      <c r="I1037" s="20" t="s">
        <v>13</v>
      </c>
      <c r="J1037" s="20" t="s">
        <v>13</v>
      </c>
      <c r="K1037" s="20" t="s">
        <v>13</v>
      </c>
      <c r="L1037" s="31" t="s">
        <v>13</v>
      </c>
    </row>
    <row r="1038" spans="1:12" x14ac:dyDescent="0.35">
      <c r="H1038" s="31"/>
      <c r="L1038" s="31"/>
    </row>
    <row r="1039" spans="1:12" x14ac:dyDescent="0.35">
      <c r="A1039" s="7" t="s">
        <v>13</v>
      </c>
      <c r="B1039" s="20" t="s">
        <v>13</v>
      </c>
      <c r="C1039" s="20" t="s">
        <v>13</v>
      </c>
      <c r="D1039" s="28" t="s">
        <v>13</v>
      </c>
      <c r="E1039" s="7" t="s">
        <v>13</v>
      </c>
      <c r="F1039" s="20" t="s">
        <v>13</v>
      </c>
      <c r="G1039" s="20" t="s">
        <v>13</v>
      </c>
      <c r="H1039" s="31" t="s">
        <v>13</v>
      </c>
      <c r="I1039" s="20" t="s">
        <v>13</v>
      </c>
      <c r="J1039" s="20" t="s">
        <v>13</v>
      </c>
      <c r="K1039" s="20" t="s">
        <v>13</v>
      </c>
      <c r="L1039" s="31" t="s">
        <v>13</v>
      </c>
    </row>
    <row r="1040" spans="1:12" x14ac:dyDescent="0.35">
      <c r="H1040" s="31"/>
      <c r="L1040" s="31"/>
    </row>
    <row r="1041" spans="1:12" x14ac:dyDescent="0.35">
      <c r="A1041" s="7" t="s">
        <v>13</v>
      </c>
      <c r="B1041" s="20" t="s">
        <v>13</v>
      </c>
      <c r="C1041" s="20" t="s">
        <v>13</v>
      </c>
      <c r="D1041" s="28" t="s">
        <v>13</v>
      </c>
      <c r="E1041" s="7" t="s">
        <v>13</v>
      </c>
      <c r="F1041" s="20" t="s">
        <v>13</v>
      </c>
      <c r="G1041" s="20" t="s">
        <v>13</v>
      </c>
      <c r="H1041" s="31" t="s">
        <v>13</v>
      </c>
      <c r="I1041" s="20" t="s">
        <v>13</v>
      </c>
      <c r="J1041" s="20" t="s">
        <v>13</v>
      </c>
      <c r="K1041" s="20" t="s">
        <v>13</v>
      </c>
      <c r="L1041" s="31" t="s">
        <v>13</v>
      </c>
    </row>
    <row r="1042" spans="1:12" x14ac:dyDescent="0.35">
      <c r="H1042" s="31"/>
      <c r="L1042" s="31"/>
    </row>
    <row r="1043" spans="1:12" x14ac:dyDescent="0.35">
      <c r="A1043" s="7" t="s">
        <v>13</v>
      </c>
      <c r="B1043" s="20" t="s">
        <v>13</v>
      </c>
      <c r="C1043" s="20" t="s">
        <v>13</v>
      </c>
      <c r="D1043" s="28" t="s">
        <v>13</v>
      </c>
      <c r="E1043" s="7" t="s">
        <v>13</v>
      </c>
      <c r="F1043" s="20" t="s">
        <v>13</v>
      </c>
      <c r="G1043" s="20" t="s">
        <v>13</v>
      </c>
      <c r="H1043" s="31" t="s">
        <v>13</v>
      </c>
      <c r="I1043" s="20" t="s">
        <v>13</v>
      </c>
      <c r="J1043" s="20" t="s">
        <v>13</v>
      </c>
      <c r="K1043" s="20" t="s">
        <v>13</v>
      </c>
      <c r="L1043" s="31" t="s">
        <v>13</v>
      </c>
    </row>
    <row r="1044" spans="1:12" x14ac:dyDescent="0.35">
      <c r="H1044" s="31"/>
      <c r="L1044" s="31"/>
    </row>
    <row r="1045" spans="1:12" x14ac:dyDescent="0.35">
      <c r="A1045" s="7" t="s">
        <v>13</v>
      </c>
      <c r="B1045" s="20" t="s">
        <v>13</v>
      </c>
      <c r="C1045" s="20" t="s">
        <v>13</v>
      </c>
      <c r="D1045" s="28" t="s">
        <v>13</v>
      </c>
      <c r="E1045" s="7" t="s">
        <v>13</v>
      </c>
      <c r="F1045" s="20" t="s">
        <v>13</v>
      </c>
      <c r="G1045" s="20" t="s">
        <v>13</v>
      </c>
      <c r="H1045" s="31" t="s">
        <v>13</v>
      </c>
      <c r="I1045" s="20" t="s">
        <v>13</v>
      </c>
      <c r="J1045" s="20" t="s">
        <v>13</v>
      </c>
      <c r="K1045" s="20" t="s">
        <v>13</v>
      </c>
      <c r="L1045" s="31" t="s">
        <v>13</v>
      </c>
    </row>
    <row r="1046" spans="1:12" x14ac:dyDescent="0.35">
      <c r="H1046" s="31"/>
      <c r="L1046" s="31"/>
    </row>
    <row r="1047" spans="1:12" x14ac:dyDescent="0.35">
      <c r="A1047" s="7" t="s">
        <v>13</v>
      </c>
      <c r="B1047" s="20" t="s">
        <v>13</v>
      </c>
      <c r="C1047" s="20" t="s">
        <v>13</v>
      </c>
      <c r="D1047" s="28" t="s">
        <v>13</v>
      </c>
      <c r="E1047" s="7" t="s">
        <v>13</v>
      </c>
      <c r="F1047" s="20" t="s">
        <v>13</v>
      </c>
      <c r="G1047" s="20" t="s">
        <v>13</v>
      </c>
      <c r="H1047" s="31" t="s">
        <v>13</v>
      </c>
      <c r="I1047" s="20" t="s">
        <v>13</v>
      </c>
      <c r="J1047" s="20" t="s">
        <v>13</v>
      </c>
      <c r="K1047" s="20" t="s">
        <v>13</v>
      </c>
      <c r="L1047" s="31" t="s">
        <v>13</v>
      </c>
    </row>
    <row r="1048" spans="1:12" x14ac:dyDescent="0.35">
      <c r="H1048" s="31"/>
      <c r="L1048" s="31"/>
    </row>
    <row r="1049" spans="1:12" x14ac:dyDescent="0.35">
      <c r="A1049" s="7" t="s">
        <v>13</v>
      </c>
      <c r="B1049" s="20" t="s">
        <v>13</v>
      </c>
      <c r="C1049" s="20" t="s">
        <v>13</v>
      </c>
      <c r="D1049" s="28" t="s">
        <v>13</v>
      </c>
      <c r="E1049" s="7" t="s">
        <v>13</v>
      </c>
      <c r="F1049" s="20" t="s">
        <v>13</v>
      </c>
      <c r="G1049" s="20" t="s">
        <v>13</v>
      </c>
      <c r="H1049" s="31" t="s">
        <v>13</v>
      </c>
      <c r="I1049" s="20" t="s">
        <v>13</v>
      </c>
      <c r="J1049" s="20" t="s">
        <v>13</v>
      </c>
      <c r="K1049" s="20" t="s">
        <v>13</v>
      </c>
      <c r="L1049" s="31" t="s">
        <v>13</v>
      </c>
    </row>
    <row r="1050" spans="1:12" x14ac:dyDescent="0.35">
      <c r="H1050" s="31"/>
      <c r="L1050" s="31"/>
    </row>
    <row r="1051" spans="1:12" x14ac:dyDescent="0.35">
      <c r="A1051" s="7" t="s">
        <v>13</v>
      </c>
      <c r="B1051" s="20" t="s">
        <v>13</v>
      </c>
      <c r="C1051" s="20" t="s">
        <v>13</v>
      </c>
      <c r="D1051" s="28" t="s">
        <v>13</v>
      </c>
      <c r="E1051" s="7" t="s">
        <v>13</v>
      </c>
      <c r="F1051" s="20" t="s">
        <v>13</v>
      </c>
      <c r="G1051" s="20" t="s">
        <v>13</v>
      </c>
      <c r="H1051" s="31" t="s">
        <v>13</v>
      </c>
      <c r="I1051" s="20" t="s">
        <v>13</v>
      </c>
      <c r="J1051" s="20" t="s">
        <v>13</v>
      </c>
      <c r="K1051" s="20" t="s">
        <v>13</v>
      </c>
      <c r="L1051" s="31" t="s">
        <v>13</v>
      </c>
    </row>
    <row r="1052" spans="1:12" x14ac:dyDescent="0.35">
      <c r="H1052" s="31"/>
      <c r="L1052" s="31"/>
    </row>
    <row r="1053" spans="1:12" x14ac:dyDescent="0.35">
      <c r="A1053" s="7" t="s">
        <v>13</v>
      </c>
      <c r="B1053" s="20" t="s">
        <v>13</v>
      </c>
      <c r="C1053" s="20" t="s">
        <v>13</v>
      </c>
      <c r="D1053" s="28" t="s">
        <v>13</v>
      </c>
      <c r="E1053" s="7" t="s">
        <v>13</v>
      </c>
      <c r="F1053" s="20" t="s">
        <v>13</v>
      </c>
      <c r="G1053" s="20" t="s">
        <v>13</v>
      </c>
      <c r="H1053" s="31" t="s">
        <v>13</v>
      </c>
      <c r="I1053" s="20" t="s">
        <v>13</v>
      </c>
      <c r="J1053" s="20" t="s">
        <v>13</v>
      </c>
      <c r="K1053" s="20" t="s">
        <v>13</v>
      </c>
      <c r="L1053" s="31" t="s">
        <v>13</v>
      </c>
    </row>
    <row r="1054" spans="1:12" x14ac:dyDescent="0.35">
      <c r="H1054" s="31"/>
      <c r="L1054" s="31"/>
    </row>
    <row r="1055" spans="1:12" x14ac:dyDescent="0.35">
      <c r="A1055" s="7" t="s">
        <v>13</v>
      </c>
      <c r="B1055" s="20" t="s">
        <v>13</v>
      </c>
      <c r="C1055" s="20" t="s">
        <v>13</v>
      </c>
      <c r="D1055" s="28" t="s">
        <v>13</v>
      </c>
      <c r="E1055" s="7" t="s">
        <v>13</v>
      </c>
      <c r="F1055" s="20" t="s">
        <v>13</v>
      </c>
      <c r="G1055" s="20" t="s">
        <v>13</v>
      </c>
      <c r="H1055" s="31" t="s">
        <v>13</v>
      </c>
      <c r="I1055" s="20" t="s">
        <v>13</v>
      </c>
      <c r="J1055" s="20" t="s">
        <v>13</v>
      </c>
      <c r="K1055" s="20" t="s">
        <v>13</v>
      </c>
      <c r="L1055" s="31" t="s">
        <v>13</v>
      </c>
    </row>
    <row r="1056" spans="1:12" x14ac:dyDescent="0.35">
      <c r="H1056" s="31"/>
      <c r="L1056" s="31"/>
    </row>
    <row r="1057" spans="1:12" x14ac:dyDescent="0.35">
      <c r="A1057" s="7" t="s">
        <v>13</v>
      </c>
      <c r="B1057" s="20" t="s">
        <v>13</v>
      </c>
      <c r="C1057" s="20" t="s">
        <v>13</v>
      </c>
      <c r="D1057" s="28" t="s">
        <v>13</v>
      </c>
      <c r="E1057" s="7" t="s">
        <v>13</v>
      </c>
      <c r="F1057" s="20" t="s">
        <v>13</v>
      </c>
      <c r="G1057" s="20" t="s">
        <v>13</v>
      </c>
      <c r="H1057" s="31" t="s">
        <v>13</v>
      </c>
      <c r="I1057" s="20" t="s">
        <v>13</v>
      </c>
      <c r="J1057" s="20" t="s">
        <v>13</v>
      </c>
      <c r="K1057" s="20" t="s">
        <v>13</v>
      </c>
      <c r="L1057" s="31" t="s">
        <v>13</v>
      </c>
    </row>
    <row r="1058" spans="1:12" x14ac:dyDescent="0.35">
      <c r="H1058" s="31"/>
      <c r="L1058" s="31"/>
    </row>
    <row r="1059" spans="1:12" x14ac:dyDescent="0.35">
      <c r="A1059" s="7" t="s">
        <v>13</v>
      </c>
      <c r="B1059" s="20" t="s">
        <v>13</v>
      </c>
      <c r="C1059" s="20" t="s">
        <v>13</v>
      </c>
      <c r="D1059" s="28" t="s">
        <v>13</v>
      </c>
      <c r="E1059" s="7" t="s">
        <v>13</v>
      </c>
      <c r="F1059" s="20" t="s">
        <v>13</v>
      </c>
      <c r="G1059" s="20" t="s">
        <v>13</v>
      </c>
      <c r="H1059" s="31" t="s">
        <v>13</v>
      </c>
      <c r="I1059" s="20" t="s">
        <v>13</v>
      </c>
      <c r="J1059" s="20" t="s">
        <v>13</v>
      </c>
      <c r="K1059" s="20" t="s">
        <v>13</v>
      </c>
      <c r="L1059" s="31" t="s">
        <v>13</v>
      </c>
    </row>
    <row r="1060" spans="1:12" x14ac:dyDescent="0.35">
      <c r="H1060" s="31"/>
      <c r="L1060" s="31"/>
    </row>
    <row r="1061" spans="1:12" x14ac:dyDescent="0.35">
      <c r="A1061" s="7" t="s">
        <v>13</v>
      </c>
      <c r="B1061" s="20" t="s">
        <v>13</v>
      </c>
      <c r="C1061" s="20" t="s">
        <v>13</v>
      </c>
      <c r="D1061" s="28" t="s">
        <v>13</v>
      </c>
      <c r="E1061" s="7" t="s">
        <v>13</v>
      </c>
      <c r="F1061" s="20" t="s">
        <v>13</v>
      </c>
      <c r="G1061" s="20" t="s">
        <v>13</v>
      </c>
      <c r="H1061" s="31" t="s">
        <v>13</v>
      </c>
      <c r="I1061" s="20" t="s">
        <v>13</v>
      </c>
      <c r="J1061" s="20" t="s">
        <v>13</v>
      </c>
      <c r="K1061" s="20" t="s">
        <v>13</v>
      </c>
      <c r="L1061" s="31" t="s">
        <v>13</v>
      </c>
    </row>
    <row r="1062" spans="1:12" x14ac:dyDescent="0.35">
      <c r="H1062" s="31"/>
      <c r="L1062" s="31"/>
    </row>
    <row r="1063" spans="1:12" x14ac:dyDescent="0.35">
      <c r="A1063" s="7" t="s">
        <v>13</v>
      </c>
      <c r="B1063" s="20" t="s">
        <v>13</v>
      </c>
      <c r="C1063" s="20" t="s">
        <v>13</v>
      </c>
      <c r="D1063" s="28" t="s">
        <v>13</v>
      </c>
      <c r="E1063" s="7" t="s">
        <v>13</v>
      </c>
      <c r="F1063" s="20" t="s">
        <v>13</v>
      </c>
      <c r="G1063" s="20" t="s">
        <v>13</v>
      </c>
      <c r="H1063" s="31" t="s">
        <v>13</v>
      </c>
      <c r="I1063" s="20" t="s">
        <v>13</v>
      </c>
      <c r="J1063" s="20" t="s">
        <v>13</v>
      </c>
      <c r="K1063" s="20" t="s">
        <v>13</v>
      </c>
      <c r="L1063" s="31" t="s">
        <v>13</v>
      </c>
    </row>
    <row r="1064" spans="1:12" x14ac:dyDescent="0.35">
      <c r="H1064" s="31"/>
      <c r="L1064" s="31"/>
    </row>
    <row r="1065" spans="1:12" x14ac:dyDescent="0.35">
      <c r="A1065" s="7" t="s">
        <v>13</v>
      </c>
      <c r="B1065" s="20" t="s">
        <v>13</v>
      </c>
      <c r="C1065" s="20" t="s">
        <v>13</v>
      </c>
      <c r="D1065" s="28" t="s">
        <v>13</v>
      </c>
      <c r="E1065" s="7" t="s">
        <v>13</v>
      </c>
      <c r="F1065" s="20" t="s">
        <v>13</v>
      </c>
      <c r="G1065" s="20" t="s">
        <v>13</v>
      </c>
      <c r="H1065" s="31" t="s">
        <v>13</v>
      </c>
      <c r="I1065" s="20" t="s">
        <v>13</v>
      </c>
      <c r="J1065" s="20" t="s">
        <v>13</v>
      </c>
      <c r="K1065" s="20" t="s">
        <v>13</v>
      </c>
      <c r="L1065" s="31" t="s">
        <v>13</v>
      </c>
    </row>
    <row r="1066" spans="1:12" x14ac:dyDescent="0.35">
      <c r="H1066" s="31"/>
      <c r="L1066" s="31"/>
    </row>
    <row r="1067" spans="1:12" x14ac:dyDescent="0.35">
      <c r="A1067" s="7" t="s">
        <v>13</v>
      </c>
      <c r="B1067" s="20" t="s">
        <v>13</v>
      </c>
      <c r="C1067" s="20" t="s">
        <v>13</v>
      </c>
      <c r="D1067" s="28" t="s">
        <v>13</v>
      </c>
      <c r="E1067" s="7" t="s">
        <v>13</v>
      </c>
      <c r="F1067" s="20" t="s">
        <v>13</v>
      </c>
      <c r="G1067" s="20" t="s">
        <v>13</v>
      </c>
      <c r="H1067" s="31" t="s">
        <v>13</v>
      </c>
      <c r="I1067" s="20" t="s">
        <v>13</v>
      </c>
      <c r="J1067" s="20" t="s">
        <v>13</v>
      </c>
      <c r="K1067" s="20" t="s">
        <v>13</v>
      </c>
      <c r="L1067" s="31" t="s">
        <v>13</v>
      </c>
    </row>
    <row r="1068" spans="1:12" x14ac:dyDescent="0.35">
      <c r="H1068" s="31"/>
      <c r="L1068" s="31"/>
    </row>
    <row r="1069" spans="1:12" x14ac:dyDescent="0.35">
      <c r="A1069" s="7" t="s">
        <v>13</v>
      </c>
      <c r="B1069" s="20" t="s">
        <v>13</v>
      </c>
      <c r="C1069" s="20" t="s">
        <v>13</v>
      </c>
      <c r="D1069" s="28" t="s">
        <v>13</v>
      </c>
      <c r="E1069" s="7" t="s">
        <v>13</v>
      </c>
      <c r="F1069" s="20" t="s">
        <v>13</v>
      </c>
      <c r="G1069" s="20" t="s">
        <v>13</v>
      </c>
      <c r="H1069" s="31" t="s">
        <v>13</v>
      </c>
      <c r="I1069" s="20" t="s">
        <v>13</v>
      </c>
      <c r="J1069" s="20" t="s">
        <v>13</v>
      </c>
      <c r="K1069" s="20" t="s">
        <v>13</v>
      </c>
      <c r="L1069" s="31" t="s">
        <v>13</v>
      </c>
    </row>
    <row r="1070" spans="1:12" x14ac:dyDescent="0.35">
      <c r="H1070" s="31"/>
      <c r="L1070" s="31"/>
    </row>
    <row r="1071" spans="1:12" x14ac:dyDescent="0.35">
      <c r="A1071" s="7" t="s">
        <v>13</v>
      </c>
      <c r="B1071" s="20" t="s">
        <v>13</v>
      </c>
      <c r="C1071" s="20" t="s">
        <v>13</v>
      </c>
      <c r="D1071" s="28" t="s">
        <v>13</v>
      </c>
      <c r="E1071" s="7" t="s">
        <v>13</v>
      </c>
      <c r="F1071" s="20" t="s">
        <v>13</v>
      </c>
      <c r="G1071" s="20" t="s">
        <v>13</v>
      </c>
      <c r="H1071" s="31" t="s">
        <v>13</v>
      </c>
      <c r="I1071" s="20" t="s">
        <v>13</v>
      </c>
      <c r="J1071" s="20" t="s">
        <v>13</v>
      </c>
      <c r="K1071" s="20" t="s">
        <v>13</v>
      </c>
      <c r="L1071" s="31" t="s">
        <v>13</v>
      </c>
    </row>
    <row r="1072" spans="1:12" x14ac:dyDescent="0.35">
      <c r="H1072" s="31"/>
      <c r="L1072" s="31"/>
    </row>
    <row r="1073" spans="1:12" x14ac:dyDescent="0.35">
      <c r="A1073" s="7" t="s">
        <v>13</v>
      </c>
      <c r="B1073" s="20" t="s">
        <v>13</v>
      </c>
      <c r="C1073" s="20" t="s">
        <v>13</v>
      </c>
      <c r="D1073" s="28" t="s">
        <v>13</v>
      </c>
      <c r="E1073" s="7" t="s">
        <v>13</v>
      </c>
      <c r="F1073" s="20" t="s">
        <v>13</v>
      </c>
      <c r="G1073" s="20" t="s">
        <v>13</v>
      </c>
      <c r="H1073" s="31" t="s">
        <v>13</v>
      </c>
      <c r="I1073" s="20" t="s">
        <v>13</v>
      </c>
      <c r="J1073" s="20" t="s">
        <v>13</v>
      </c>
      <c r="K1073" s="20" t="s">
        <v>13</v>
      </c>
      <c r="L1073" s="31" t="s">
        <v>13</v>
      </c>
    </row>
    <row r="1074" spans="1:12" x14ac:dyDescent="0.35">
      <c r="H1074" s="31"/>
      <c r="L1074" s="31"/>
    </row>
    <row r="1075" spans="1:12" x14ac:dyDescent="0.35">
      <c r="A1075" s="7" t="s">
        <v>13</v>
      </c>
      <c r="B1075" s="20" t="s">
        <v>13</v>
      </c>
      <c r="C1075" s="20" t="s">
        <v>13</v>
      </c>
      <c r="D1075" s="28" t="s">
        <v>13</v>
      </c>
      <c r="E1075" s="7" t="s">
        <v>13</v>
      </c>
      <c r="F1075" s="20" t="s">
        <v>13</v>
      </c>
      <c r="G1075" s="20" t="s">
        <v>13</v>
      </c>
      <c r="H1075" s="31" t="s">
        <v>13</v>
      </c>
      <c r="I1075" s="20" t="s">
        <v>13</v>
      </c>
      <c r="J1075" s="20" t="s">
        <v>13</v>
      </c>
      <c r="K1075" s="20" t="s">
        <v>13</v>
      </c>
      <c r="L1075" s="31" t="s">
        <v>13</v>
      </c>
    </row>
    <row r="1076" spans="1:12" x14ac:dyDescent="0.35">
      <c r="H1076" s="31"/>
      <c r="L1076" s="31"/>
    </row>
    <row r="1077" spans="1:12" x14ac:dyDescent="0.35">
      <c r="A1077" s="7" t="s">
        <v>13</v>
      </c>
      <c r="B1077" s="20" t="s">
        <v>13</v>
      </c>
      <c r="C1077" s="20" t="s">
        <v>13</v>
      </c>
      <c r="D1077" s="28" t="s">
        <v>13</v>
      </c>
      <c r="E1077" s="7" t="s">
        <v>13</v>
      </c>
      <c r="F1077" s="20" t="s">
        <v>13</v>
      </c>
      <c r="G1077" s="20" t="s">
        <v>13</v>
      </c>
      <c r="H1077" s="31" t="s">
        <v>13</v>
      </c>
      <c r="I1077" s="20" t="s">
        <v>13</v>
      </c>
      <c r="J1077" s="20" t="s">
        <v>13</v>
      </c>
      <c r="K1077" s="20" t="s">
        <v>13</v>
      </c>
      <c r="L1077" s="31" t="s">
        <v>13</v>
      </c>
    </row>
    <row r="1078" spans="1:12" x14ac:dyDescent="0.35">
      <c r="H1078" s="31"/>
      <c r="L1078" s="31"/>
    </row>
    <row r="1079" spans="1:12" x14ac:dyDescent="0.35">
      <c r="A1079" s="7" t="s">
        <v>13</v>
      </c>
      <c r="B1079" s="20" t="s">
        <v>13</v>
      </c>
      <c r="C1079" s="20" t="s">
        <v>13</v>
      </c>
      <c r="D1079" s="28" t="s">
        <v>13</v>
      </c>
      <c r="E1079" s="7" t="s">
        <v>13</v>
      </c>
      <c r="F1079" s="20" t="s">
        <v>13</v>
      </c>
      <c r="G1079" s="20" t="s">
        <v>13</v>
      </c>
      <c r="H1079" s="31" t="s">
        <v>13</v>
      </c>
      <c r="I1079" s="20" t="s">
        <v>13</v>
      </c>
      <c r="J1079" s="20" t="s">
        <v>13</v>
      </c>
      <c r="K1079" s="20" t="s">
        <v>13</v>
      </c>
      <c r="L1079" s="31" t="s">
        <v>13</v>
      </c>
    </row>
    <row r="1080" spans="1:12" x14ac:dyDescent="0.35">
      <c r="H1080" s="31"/>
      <c r="L1080" s="31"/>
    </row>
    <row r="1081" spans="1:12" x14ac:dyDescent="0.35">
      <c r="A1081" s="7" t="s">
        <v>13</v>
      </c>
      <c r="B1081" s="20" t="s">
        <v>13</v>
      </c>
      <c r="C1081" s="20" t="s">
        <v>13</v>
      </c>
      <c r="D1081" s="28" t="s">
        <v>13</v>
      </c>
      <c r="E1081" s="7" t="s">
        <v>13</v>
      </c>
      <c r="F1081" s="20" t="s">
        <v>13</v>
      </c>
      <c r="G1081" s="20" t="s">
        <v>13</v>
      </c>
      <c r="H1081" s="31" t="s">
        <v>13</v>
      </c>
      <c r="I1081" s="20" t="s">
        <v>13</v>
      </c>
      <c r="J1081" s="20" t="s">
        <v>13</v>
      </c>
      <c r="K1081" s="20" t="s">
        <v>13</v>
      </c>
      <c r="L1081" s="31" t="s">
        <v>13</v>
      </c>
    </row>
    <row r="1082" spans="1:12" x14ac:dyDescent="0.35">
      <c r="H1082" s="31"/>
      <c r="L1082" s="31"/>
    </row>
    <row r="1083" spans="1:12" x14ac:dyDescent="0.35">
      <c r="A1083" s="7" t="s">
        <v>13</v>
      </c>
      <c r="B1083" s="20" t="s">
        <v>13</v>
      </c>
      <c r="C1083" s="20" t="s">
        <v>13</v>
      </c>
      <c r="D1083" s="28" t="s">
        <v>13</v>
      </c>
      <c r="E1083" s="7" t="s">
        <v>13</v>
      </c>
      <c r="F1083" s="20" t="s">
        <v>13</v>
      </c>
      <c r="G1083" s="20" t="s">
        <v>13</v>
      </c>
      <c r="H1083" s="31" t="s">
        <v>13</v>
      </c>
      <c r="I1083" s="20" t="s">
        <v>13</v>
      </c>
      <c r="J1083" s="20" t="s">
        <v>13</v>
      </c>
      <c r="K1083" s="20" t="s">
        <v>13</v>
      </c>
      <c r="L1083" s="31" t="s">
        <v>13</v>
      </c>
    </row>
    <row r="1084" spans="1:12" x14ac:dyDescent="0.35">
      <c r="H1084" s="31"/>
      <c r="L1084" s="31"/>
    </row>
    <row r="1085" spans="1:12" x14ac:dyDescent="0.35">
      <c r="A1085" s="7" t="s">
        <v>13</v>
      </c>
      <c r="B1085" s="20" t="s">
        <v>13</v>
      </c>
      <c r="C1085" s="20" t="s">
        <v>13</v>
      </c>
      <c r="D1085" s="28" t="s">
        <v>13</v>
      </c>
      <c r="E1085" s="7" t="s">
        <v>13</v>
      </c>
      <c r="F1085" s="20" t="s">
        <v>13</v>
      </c>
      <c r="G1085" s="20" t="s">
        <v>13</v>
      </c>
      <c r="H1085" s="31" t="s">
        <v>13</v>
      </c>
      <c r="I1085" s="20" t="s">
        <v>13</v>
      </c>
      <c r="J1085" s="20" t="s">
        <v>13</v>
      </c>
      <c r="K1085" s="20" t="s">
        <v>13</v>
      </c>
      <c r="L1085" s="31" t="s">
        <v>13</v>
      </c>
    </row>
    <row r="1086" spans="1:12" x14ac:dyDescent="0.35">
      <c r="H1086" s="31"/>
      <c r="L1086" s="31"/>
    </row>
    <row r="1087" spans="1:12" x14ac:dyDescent="0.35">
      <c r="A1087" s="7" t="s">
        <v>13</v>
      </c>
      <c r="B1087" s="20" t="s">
        <v>13</v>
      </c>
      <c r="C1087" s="20" t="s">
        <v>13</v>
      </c>
      <c r="D1087" s="28" t="s">
        <v>13</v>
      </c>
      <c r="E1087" s="7" t="s">
        <v>13</v>
      </c>
      <c r="F1087" s="20" t="s">
        <v>13</v>
      </c>
      <c r="G1087" s="20" t="s">
        <v>13</v>
      </c>
      <c r="H1087" s="31" t="s">
        <v>13</v>
      </c>
      <c r="I1087" s="20" t="s">
        <v>13</v>
      </c>
      <c r="J1087" s="20" t="s">
        <v>13</v>
      </c>
      <c r="K1087" s="20" t="s">
        <v>13</v>
      </c>
      <c r="L1087" s="31" t="s">
        <v>13</v>
      </c>
    </row>
    <row r="1088" spans="1:12" x14ac:dyDescent="0.35">
      <c r="H1088" s="31"/>
      <c r="L1088" s="31"/>
    </row>
    <row r="1089" spans="1:12" x14ac:dyDescent="0.35">
      <c r="A1089" s="7" t="s">
        <v>13</v>
      </c>
      <c r="B1089" s="20" t="s">
        <v>13</v>
      </c>
      <c r="C1089" s="20" t="s">
        <v>13</v>
      </c>
      <c r="D1089" s="28" t="s">
        <v>13</v>
      </c>
      <c r="E1089" s="7" t="s">
        <v>13</v>
      </c>
      <c r="F1089" s="20" t="s">
        <v>13</v>
      </c>
      <c r="G1089" s="20" t="s">
        <v>13</v>
      </c>
      <c r="H1089" s="31" t="s">
        <v>13</v>
      </c>
      <c r="I1089" s="20" t="s">
        <v>13</v>
      </c>
      <c r="J1089" s="20" t="s">
        <v>13</v>
      </c>
      <c r="K1089" s="20" t="s">
        <v>13</v>
      </c>
      <c r="L1089" s="31" t="s">
        <v>13</v>
      </c>
    </row>
    <row r="1090" spans="1:12" x14ac:dyDescent="0.35">
      <c r="H1090" s="31"/>
      <c r="L1090" s="31"/>
    </row>
    <row r="1091" spans="1:12" x14ac:dyDescent="0.35">
      <c r="A1091" s="7" t="s">
        <v>13</v>
      </c>
      <c r="B1091" s="20" t="s">
        <v>13</v>
      </c>
      <c r="C1091" s="20" t="s">
        <v>13</v>
      </c>
      <c r="D1091" s="28" t="s">
        <v>13</v>
      </c>
      <c r="E1091" s="7" t="s">
        <v>13</v>
      </c>
      <c r="F1091" s="20" t="s">
        <v>13</v>
      </c>
      <c r="G1091" s="20" t="s">
        <v>13</v>
      </c>
      <c r="H1091" s="31" t="s">
        <v>13</v>
      </c>
      <c r="I1091" s="20" t="s">
        <v>13</v>
      </c>
      <c r="J1091" s="20" t="s">
        <v>13</v>
      </c>
      <c r="K1091" s="20" t="s">
        <v>13</v>
      </c>
      <c r="L1091" s="31" t="s">
        <v>13</v>
      </c>
    </row>
    <row r="1092" spans="1:12" x14ac:dyDescent="0.35">
      <c r="H1092" s="31"/>
      <c r="L1092" s="31"/>
    </row>
    <row r="1093" spans="1:12" x14ac:dyDescent="0.35">
      <c r="A1093" s="7" t="s">
        <v>13</v>
      </c>
      <c r="B1093" s="20" t="s">
        <v>13</v>
      </c>
      <c r="C1093" s="20" t="s">
        <v>13</v>
      </c>
      <c r="D1093" s="28" t="s">
        <v>13</v>
      </c>
      <c r="E1093" s="7" t="s">
        <v>13</v>
      </c>
      <c r="F1093" s="20" t="s">
        <v>13</v>
      </c>
      <c r="G1093" s="20" t="s">
        <v>13</v>
      </c>
      <c r="H1093" s="31" t="s">
        <v>13</v>
      </c>
      <c r="I1093" s="20" t="s">
        <v>13</v>
      </c>
      <c r="J1093" s="20" t="s">
        <v>13</v>
      </c>
      <c r="K1093" s="20" t="s">
        <v>13</v>
      </c>
      <c r="L1093" s="31" t="s">
        <v>13</v>
      </c>
    </row>
    <row r="1094" spans="1:12" x14ac:dyDescent="0.35">
      <c r="H1094" s="31"/>
      <c r="L1094" s="31"/>
    </row>
    <row r="1095" spans="1:12" x14ac:dyDescent="0.35">
      <c r="A1095" s="7" t="s">
        <v>13</v>
      </c>
      <c r="B1095" s="20" t="s">
        <v>13</v>
      </c>
      <c r="C1095" s="20" t="s">
        <v>13</v>
      </c>
      <c r="D1095" s="28" t="s">
        <v>13</v>
      </c>
      <c r="E1095" s="7" t="s">
        <v>13</v>
      </c>
      <c r="F1095" s="20" t="s">
        <v>13</v>
      </c>
      <c r="G1095" s="20" t="s">
        <v>13</v>
      </c>
      <c r="H1095" s="31" t="s">
        <v>13</v>
      </c>
      <c r="I1095" s="20" t="s">
        <v>13</v>
      </c>
      <c r="J1095" s="20" t="s">
        <v>13</v>
      </c>
      <c r="K1095" s="20" t="s">
        <v>13</v>
      </c>
      <c r="L1095" s="31" t="s">
        <v>13</v>
      </c>
    </row>
    <row r="1096" spans="1:12" x14ac:dyDescent="0.35">
      <c r="H1096" s="31"/>
      <c r="L1096" s="31"/>
    </row>
    <row r="1097" spans="1:12" x14ac:dyDescent="0.35">
      <c r="A1097" s="7" t="s">
        <v>13</v>
      </c>
      <c r="B1097" s="20" t="s">
        <v>13</v>
      </c>
      <c r="C1097" s="20" t="s">
        <v>13</v>
      </c>
      <c r="D1097" s="28" t="s">
        <v>13</v>
      </c>
      <c r="E1097" s="7" t="s">
        <v>13</v>
      </c>
      <c r="F1097" s="20" t="s">
        <v>13</v>
      </c>
      <c r="G1097" s="20" t="s">
        <v>13</v>
      </c>
      <c r="H1097" s="31" t="s">
        <v>13</v>
      </c>
      <c r="I1097" s="20" t="s">
        <v>13</v>
      </c>
      <c r="J1097" s="20" t="s">
        <v>13</v>
      </c>
      <c r="K1097" s="20" t="s">
        <v>13</v>
      </c>
      <c r="L1097" s="31" t="s">
        <v>13</v>
      </c>
    </row>
    <row r="1098" spans="1:12" x14ac:dyDescent="0.35">
      <c r="H1098" s="31"/>
      <c r="L1098" s="31"/>
    </row>
    <row r="1099" spans="1:12" x14ac:dyDescent="0.35">
      <c r="A1099" s="7" t="s">
        <v>13</v>
      </c>
      <c r="B1099" s="20" t="s">
        <v>13</v>
      </c>
      <c r="C1099" s="20" t="s">
        <v>13</v>
      </c>
      <c r="D1099" s="28" t="s">
        <v>13</v>
      </c>
      <c r="E1099" s="7" t="s">
        <v>13</v>
      </c>
      <c r="F1099" s="20" t="s">
        <v>13</v>
      </c>
      <c r="G1099" s="20" t="s">
        <v>13</v>
      </c>
      <c r="H1099" s="31" t="s">
        <v>13</v>
      </c>
      <c r="I1099" s="20" t="s">
        <v>13</v>
      </c>
      <c r="J1099" s="20" t="s">
        <v>13</v>
      </c>
      <c r="K1099" s="20" t="s">
        <v>13</v>
      </c>
      <c r="L1099" s="31" t="s">
        <v>13</v>
      </c>
    </row>
    <row r="1100" spans="1:12" x14ac:dyDescent="0.35">
      <c r="H1100" s="31"/>
      <c r="L1100" s="31"/>
    </row>
    <row r="1101" spans="1:12" x14ac:dyDescent="0.35">
      <c r="A1101" s="7" t="s">
        <v>13</v>
      </c>
      <c r="B1101" s="20" t="s">
        <v>13</v>
      </c>
      <c r="C1101" s="20" t="s">
        <v>13</v>
      </c>
      <c r="D1101" s="28" t="s">
        <v>13</v>
      </c>
      <c r="E1101" s="7" t="s">
        <v>13</v>
      </c>
      <c r="F1101" s="20" t="s">
        <v>13</v>
      </c>
      <c r="G1101" s="20" t="s">
        <v>13</v>
      </c>
      <c r="H1101" s="31" t="s">
        <v>13</v>
      </c>
      <c r="I1101" s="20" t="s">
        <v>13</v>
      </c>
      <c r="J1101" s="20" t="s">
        <v>13</v>
      </c>
      <c r="K1101" s="20" t="s">
        <v>13</v>
      </c>
      <c r="L1101" s="31" t="s">
        <v>13</v>
      </c>
    </row>
    <row r="1102" spans="1:12" x14ac:dyDescent="0.35">
      <c r="H1102" s="31"/>
      <c r="L1102" s="31"/>
    </row>
    <row r="1103" spans="1:12" x14ac:dyDescent="0.35">
      <c r="A1103" s="7" t="s">
        <v>13</v>
      </c>
      <c r="B1103" s="20" t="s">
        <v>13</v>
      </c>
      <c r="C1103" s="20" t="s">
        <v>13</v>
      </c>
      <c r="D1103" s="28" t="s">
        <v>13</v>
      </c>
      <c r="E1103" s="7" t="s">
        <v>13</v>
      </c>
      <c r="F1103" s="20" t="s">
        <v>13</v>
      </c>
      <c r="G1103" s="20" t="s">
        <v>13</v>
      </c>
      <c r="H1103" s="31" t="s">
        <v>13</v>
      </c>
      <c r="I1103" s="20" t="s">
        <v>13</v>
      </c>
      <c r="J1103" s="20" t="s">
        <v>13</v>
      </c>
      <c r="K1103" s="20" t="s">
        <v>13</v>
      </c>
      <c r="L1103" s="31" t="s">
        <v>13</v>
      </c>
    </row>
    <row r="1104" spans="1:12" x14ac:dyDescent="0.35">
      <c r="H1104" s="31"/>
      <c r="L1104" s="31"/>
    </row>
    <row r="1105" spans="1:12" x14ac:dyDescent="0.35">
      <c r="A1105" s="7" t="s">
        <v>13</v>
      </c>
      <c r="B1105" s="20" t="s">
        <v>13</v>
      </c>
      <c r="C1105" s="20" t="s">
        <v>13</v>
      </c>
      <c r="D1105" s="28" t="s">
        <v>13</v>
      </c>
      <c r="E1105" s="7" t="s">
        <v>13</v>
      </c>
      <c r="F1105" s="20" t="s">
        <v>13</v>
      </c>
      <c r="G1105" s="20" t="s">
        <v>13</v>
      </c>
      <c r="H1105" s="31" t="s">
        <v>13</v>
      </c>
      <c r="I1105" s="20" t="s">
        <v>13</v>
      </c>
      <c r="J1105" s="20" t="s">
        <v>13</v>
      </c>
      <c r="K1105" s="20" t="s">
        <v>13</v>
      </c>
      <c r="L1105" s="31" t="s">
        <v>13</v>
      </c>
    </row>
    <row r="1106" spans="1:12" x14ac:dyDescent="0.35">
      <c r="H1106" s="31"/>
      <c r="L1106" s="31"/>
    </row>
    <row r="1107" spans="1:12" x14ac:dyDescent="0.35">
      <c r="A1107" s="7" t="s">
        <v>13</v>
      </c>
      <c r="B1107" s="20" t="s">
        <v>13</v>
      </c>
      <c r="C1107" s="20" t="s">
        <v>13</v>
      </c>
      <c r="D1107" s="28" t="s">
        <v>13</v>
      </c>
      <c r="E1107" s="7" t="s">
        <v>13</v>
      </c>
      <c r="F1107" s="20" t="s">
        <v>13</v>
      </c>
      <c r="G1107" s="20" t="s">
        <v>13</v>
      </c>
      <c r="H1107" s="31" t="s">
        <v>13</v>
      </c>
      <c r="I1107" s="20" t="s">
        <v>13</v>
      </c>
      <c r="J1107" s="20" t="s">
        <v>13</v>
      </c>
      <c r="K1107" s="20" t="s">
        <v>13</v>
      </c>
      <c r="L1107" s="31" t="s">
        <v>13</v>
      </c>
    </row>
    <row r="1108" spans="1:12" x14ac:dyDescent="0.35">
      <c r="H1108" s="31"/>
      <c r="L1108" s="31"/>
    </row>
    <row r="1109" spans="1:12" x14ac:dyDescent="0.35">
      <c r="A1109" s="7" t="s">
        <v>13</v>
      </c>
      <c r="B1109" s="20" t="s">
        <v>13</v>
      </c>
      <c r="C1109" s="20" t="s">
        <v>13</v>
      </c>
      <c r="D1109" s="28" t="s">
        <v>13</v>
      </c>
      <c r="E1109" s="7" t="s">
        <v>13</v>
      </c>
      <c r="F1109" s="20" t="s">
        <v>13</v>
      </c>
      <c r="G1109" s="20" t="s">
        <v>13</v>
      </c>
      <c r="H1109" s="31" t="s">
        <v>13</v>
      </c>
      <c r="I1109" s="20" t="s">
        <v>13</v>
      </c>
      <c r="J1109" s="20" t="s">
        <v>13</v>
      </c>
      <c r="K1109" s="20" t="s">
        <v>13</v>
      </c>
      <c r="L1109" s="31" t="s">
        <v>13</v>
      </c>
    </row>
    <row r="1110" spans="1:12" x14ac:dyDescent="0.35">
      <c r="H1110" s="31"/>
      <c r="L1110" s="31"/>
    </row>
    <row r="1111" spans="1:12" x14ac:dyDescent="0.35">
      <c r="A1111" s="7" t="s">
        <v>13</v>
      </c>
      <c r="B1111" s="20" t="s">
        <v>13</v>
      </c>
      <c r="C1111" s="20" t="s">
        <v>13</v>
      </c>
      <c r="D1111" s="28" t="s">
        <v>13</v>
      </c>
      <c r="E1111" s="7" t="s">
        <v>13</v>
      </c>
      <c r="F1111" s="20" t="s">
        <v>13</v>
      </c>
      <c r="G1111" s="20" t="s">
        <v>13</v>
      </c>
      <c r="H1111" s="31" t="s">
        <v>13</v>
      </c>
      <c r="I1111" s="20" t="s">
        <v>13</v>
      </c>
      <c r="J1111" s="20" t="s">
        <v>13</v>
      </c>
      <c r="K1111" s="20" t="s">
        <v>13</v>
      </c>
      <c r="L1111" s="31" t="s">
        <v>13</v>
      </c>
    </row>
    <row r="1112" spans="1:12" x14ac:dyDescent="0.35">
      <c r="H1112" s="31"/>
      <c r="L1112" s="31"/>
    </row>
    <row r="1113" spans="1:12" x14ac:dyDescent="0.35">
      <c r="A1113" s="7" t="s">
        <v>13</v>
      </c>
      <c r="B1113" s="20" t="s">
        <v>13</v>
      </c>
      <c r="C1113" s="20" t="s">
        <v>13</v>
      </c>
      <c r="D1113" s="28" t="s">
        <v>13</v>
      </c>
      <c r="E1113" s="7" t="s">
        <v>13</v>
      </c>
      <c r="F1113" s="20" t="s">
        <v>13</v>
      </c>
      <c r="G1113" s="20" t="s">
        <v>13</v>
      </c>
      <c r="H1113" s="31" t="s">
        <v>13</v>
      </c>
      <c r="I1113" s="20" t="s">
        <v>13</v>
      </c>
      <c r="J1113" s="20" t="s">
        <v>13</v>
      </c>
      <c r="K1113" s="20" t="s">
        <v>13</v>
      </c>
      <c r="L1113" s="31" t="s">
        <v>13</v>
      </c>
    </row>
    <row r="1114" spans="1:12" x14ac:dyDescent="0.35">
      <c r="H1114" s="31"/>
      <c r="L1114" s="31"/>
    </row>
    <row r="1115" spans="1:12" x14ac:dyDescent="0.35">
      <c r="A1115" s="7" t="s">
        <v>13</v>
      </c>
      <c r="B1115" s="20" t="s">
        <v>13</v>
      </c>
      <c r="C1115" s="20" t="s">
        <v>13</v>
      </c>
      <c r="D1115" s="28" t="s">
        <v>13</v>
      </c>
      <c r="E1115" s="7" t="s">
        <v>13</v>
      </c>
      <c r="F1115" s="20" t="s">
        <v>13</v>
      </c>
      <c r="G1115" s="20" t="s">
        <v>13</v>
      </c>
      <c r="H1115" s="31" t="s">
        <v>13</v>
      </c>
      <c r="I1115" s="20" t="s">
        <v>13</v>
      </c>
      <c r="J1115" s="20" t="s">
        <v>13</v>
      </c>
      <c r="K1115" s="20" t="s">
        <v>13</v>
      </c>
      <c r="L1115" s="31" t="s">
        <v>13</v>
      </c>
    </row>
    <row r="1116" spans="1:12" x14ac:dyDescent="0.35">
      <c r="H1116" s="31"/>
      <c r="L1116" s="31"/>
    </row>
    <row r="1117" spans="1:12" x14ac:dyDescent="0.35">
      <c r="A1117" s="7" t="s">
        <v>13</v>
      </c>
      <c r="B1117" s="20" t="s">
        <v>13</v>
      </c>
      <c r="C1117" s="20" t="s">
        <v>13</v>
      </c>
      <c r="D1117" s="28" t="s">
        <v>13</v>
      </c>
      <c r="E1117" s="7" t="s">
        <v>13</v>
      </c>
      <c r="F1117" s="20" t="s">
        <v>13</v>
      </c>
      <c r="G1117" s="20" t="s">
        <v>13</v>
      </c>
      <c r="H1117" s="31" t="s">
        <v>13</v>
      </c>
      <c r="I1117" s="20" t="s">
        <v>13</v>
      </c>
      <c r="J1117" s="20" t="s">
        <v>13</v>
      </c>
      <c r="K1117" s="20" t="s">
        <v>13</v>
      </c>
      <c r="L1117" s="31" t="s">
        <v>13</v>
      </c>
    </row>
    <row r="1118" spans="1:12" x14ac:dyDescent="0.35">
      <c r="H1118" s="31"/>
      <c r="L1118" s="31"/>
    </row>
    <row r="1119" spans="1:12" x14ac:dyDescent="0.35">
      <c r="A1119" s="7" t="s">
        <v>13</v>
      </c>
      <c r="B1119" s="20" t="s">
        <v>13</v>
      </c>
      <c r="C1119" s="20" t="s">
        <v>13</v>
      </c>
      <c r="D1119" s="28" t="s">
        <v>13</v>
      </c>
      <c r="E1119" s="7" t="s">
        <v>13</v>
      </c>
      <c r="F1119" s="20" t="s">
        <v>13</v>
      </c>
      <c r="G1119" s="20" t="s">
        <v>13</v>
      </c>
      <c r="H1119" s="31" t="s">
        <v>13</v>
      </c>
      <c r="I1119" s="20" t="s">
        <v>13</v>
      </c>
      <c r="J1119" s="20" t="s">
        <v>13</v>
      </c>
      <c r="K1119" s="20" t="s">
        <v>13</v>
      </c>
      <c r="L1119" s="31" t="s">
        <v>13</v>
      </c>
    </row>
    <row r="1120" spans="1:12" x14ac:dyDescent="0.35">
      <c r="H1120" s="31"/>
      <c r="L1120" s="31"/>
    </row>
    <row r="1121" spans="1:12" x14ac:dyDescent="0.35">
      <c r="A1121" s="7" t="s">
        <v>13</v>
      </c>
      <c r="B1121" s="20" t="s">
        <v>13</v>
      </c>
      <c r="C1121" s="20" t="s">
        <v>13</v>
      </c>
      <c r="D1121" s="28" t="s">
        <v>13</v>
      </c>
      <c r="E1121" s="7" t="s">
        <v>13</v>
      </c>
      <c r="F1121" s="20" t="s">
        <v>13</v>
      </c>
      <c r="G1121" s="20" t="s">
        <v>13</v>
      </c>
      <c r="H1121" s="31" t="s">
        <v>13</v>
      </c>
      <c r="I1121" s="20" t="s">
        <v>13</v>
      </c>
      <c r="J1121" s="20" t="s">
        <v>13</v>
      </c>
      <c r="K1121" s="20" t="s">
        <v>13</v>
      </c>
      <c r="L1121" s="31" t="s">
        <v>13</v>
      </c>
    </row>
    <row r="1122" spans="1:12" x14ac:dyDescent="0.35">
      <c r="H1122" s="31"/>
      <c r="L1122" s="31"/>
    </row>
    <row r="1123" spans="1:12" x14ac:dyDescent="0.35">
      <c r="A1123" s="7" t="s">
        <v>13</v>
      </c>
      <c r="B1123" s="20" t="s">
        <v>13</v>
      </c>
      <c r="C1123" s="20" t="s">
        <v>13</v>
      </c>
      <c r="D1123" s="28" t="s">
        <v>13</v>
      </c>
      <c r="E1123" s="7" t="s">
        <v>13</v>
      </c>
      <c r="F1123" s="20" t="s">
        <v>13</v>
      </c>
      <c r="G1123" s="20" t="s">
        <v>13</v>
      </c>
      <c r="H1123" s="31" t="s">
        <v>13</v>
      </c>
      <c r="I1123" s="20" t="s">
        <v>13</v>
      </c>
      <c r="J1123" s="20" t="s">
        <v>13</v>
      </c>
      <c r="K1123" s="20" t="s">
        <v>13</v>
      </c>
      <c r="L1123" s="31" t="s">
        <v>13</v>
      </c>
    </row>
    <row r="1124" spans="1:12" x14ac:dyDescent="0.35">
      <c r="H1124" s="31"/>
      <c r="L1124" s="31"/>
    </row>
    <row r="1125" spans="1:12" x14ac:dyDescent="0.35">
      <c r="A1125" s="7" t="s">
        <v>13</v>
      </c>
      <c r="B1125" s="20" t="s">
        <v>13</v>
      </c>
      <c r="C1125" s="20" t="s">
        <v>13</v>
      </c>
      <c r="D1125" s="28" t="s">
        <v>13</v>
      </c>
      <c r="E1125" s="7" t="s">
        <v>13</v>
      </c>
      <c r="F1125" s="20" t="s">
        <v>13</v>
      </c>
      <c r="G1125" s="20" t="s">
        <v>13</v>
      </c>
      <c r="H1125" s="31" t="s">
        <v>13</v>
      </c>
      <c r="I1125" s="20" t="s">
        <v>13</v>
      </c>
      <c r="J1125" s="20" t="s">
        <v>13</v>
      </c>
      <c r="K1125" s="20" t="s">
        <v>13</v>
      </c>
      <c r="L1125" s="31" t="s">
        <v>13</v>
      </c>
    </row>
    <row r="1126" spans="1:12" x14ac:dyDescent="0.35">
      <c r="H1126" s="31"/>
      <c r="L1126" s="31"/>
    </row>
    <row r="1127" spans="1:12" x14ac:dyDescent="0.35">
      <c r="A1127" s="7" t="s">
        <v>13</v>
      </c>
      <c r="B1127" s="20" t="s">
        <v>13</v>
      </c>
      <c r="C1127" s="20" t="s">
        <v>13</v>
      </c>
      <c r="D1127" s="28" t="s">
        <v>13</v>
      </c>
      <c r="E1127" s="7" t="s">
        <v>13</v>
      </c>
      <c r="F1127" s="20" t="s">
        <v>13</v>
      </c>
      <c r="G1127" s="20" t="s">
        <v>13</v>
      </c>
      <c r="H1127" s="31" t="s">
        <v>13</v>
      </c>
      <c r="I1127" s="20" t="s">
        <v>13</v>
      </c>
      <c r="J1127" s="20" t="s">
        <v>13</v>
      </c>
      <c r="K1127" s="20" t="s">
        <v>13</v>
      </c>
      <c r="L1127" s="31" t="s">
        <v>13</v>
      </c>
    </row>
    <row r="1128" spans="1:12" x14ac:dyDescent="0.35">
      <c r="H1128" s="31"/>
      <c r="L1128" s="31"/>
    </row>
    <row r="1129" spans="1:12" x14ac:dyDescent="0.35">
      <c r="A1129" s="7" t="s">
        <v>13</v>
      </c>
      <c r="B1129" s="20" t="s">
        <v>13</v>
      </c>
      <c r="C1129" s="20" t="s">
        <v>13</v>
      </c>
      <c r="D1129" s="28" t="s">
        <v>13</v>
      </c>
      <c r="E1129" s="7" t="s">
        <v>13</v>
      </c>
      <c r="F1129" s="20" t="s">
        <v>13</v>
      </c>
      <c r="G1129" s="20" t="s">
        <v>13</v>
      </c>
      <c r="H1129" s="31" t="s">
        <v>13</v>
      </c>
      <c r="I1129" s="20" t="s">
        <v>13</v>
      </c>
      <c r="J1129" s="20" t="s">
        <v>13</v>
      </c>
      <c r="K1129" s="20" t="s">
        <v>13</v>
      </c>
      <c r="L1129" s="31" t="s">
        <v>13</v>
      </c>
    </row>
    <row r="1130" spans="1:12" x14ac:dyDescent="0.35">
      <c r="H1130" s="31"/>
      <c r="L1130" s="31"/>
    </row>
    <row r="1131" spans="1:12" x14ac:dyDescent="0.35">
      <c r="A1131" s="7" t="s">
        <v>13</v>
      </c>
      <c r="B1131" s="20" t="s">
        <v>13</v>
      </c>
      <c r="C1131" s="20" t="s">
        <v>13</v>
      </c>
      <c r="D1131" s="28" t="s">
        <v>13</v>
      </c>
      <c r="E1131" s="7" t="s">
        <v>13</v>
      </c>
      <c r="F1131" s="20" t="s">
        <v>13</v>
      </c>
      <c r="G1131" s="20" t="s">
        <v>13</v>
      </c>
      <c r="H1131" s="31" t="s">
        <v>13</v>
      </c>
      <c r="I1131" s="20" t="s">
        <v>13</v>
      </c>
      <c r="J1131" s="20" t="s">
        <v>13</v>
      </c>
      <c r="K1131" s="20" t="s">
        <v>13</v>
      </c>
      <c r="L1131" s="31" t="s">
        <v>13</v>
      </c>
    </row>
    <row r="1132" spans="1:12" x14ac:dyDescent="0.35">
      <c r="H1132" s="31"/>
      <c r="L1132" s="31"/>
    </row>
    <row r="1133" spans="1:12" x14ac:dyDescent="0.35">
      <c r="A1133" s="7" t="s">
        <v>13</v>
      </c>
      <c r="B1133" s="20" t="s">
        <v>13</v>
      </c>
      <c r="C1133" s="20" t="s">
        <v>13</v>
      </c>
      <c r="D1133" s="28" t="s">
        <v>13</v>
      </c>
      <c r="E1133" s="7" t="s">
        <v>13</v>
      </c>
      <c r="F1133" s="20" t="s">
        <v>13</v>
      </c>
      <c r="G1133" s="20" t="s">
        <v>13</v>
      </c>
      <c r="H1133" s="31" t="s">
        <v>13</v>
      </c>
      <c r="I1133" s="20" t="s">
        <v>13</v>
      </c>
      <c r="J1133" s="20" t="s">
        <v>13</v>
      </c>
      <c r="K1133" s="20" t="s">
        <v>13</v>
      </c>
      <c r="L1133" s="31" t="s">
        <v>13</v>
      </c>
    </row>
    <row r="1134" spans="1:12" x14ac:dyDescent="0.35">
      <c r="H1134" s="31"/>
      <c r="L1134" s="31"/>
    </row>
    <row r="1135" spans="1:12" x14ac:dyDescent="0.35">
      <c r="A1135" s="7" t="s">
        <v>13</v>
      </c>
      <c r="B1135" s="20" t="s">
        <v>13</v>
      </c>
      <c r="C1135" s="20" t="s">
        <v>13</v>
      </c>
      <c r="D1135" s="28" t="s">
        <v>13</v>
      </c>
      <c r="E1135" s="7" t="s">
        <v>13</v>
      </c>
      <c r="F1135" s="20" t="s">
        <v>13</v>
      </c>
      <c r="G1135" s="20" t="s">
        <v>13</v>
      </c>
      <c r="H1135" s="31" t="s">
        <v>13</v>
      </c>
      <c r="I1135" s="20" t="s">
        <v>13</v>
      </c>
      <c r="J1135" s="20" t="s">
        <v>13</v>
      </c>
      <c r="K1135" s="20" t="s">
        <v>13</v>
      </c>
      <c r="L1135" s="31" t="s">
        <v>13</v>
      </c>
    </row>
    <row r="1136" spans="1:12" x14ac:dyDescent="0.35">
      <c r="H1136" s="31"/>
      <c r="L1136" s="31"/>
    </row>
    <row r="1137" spans="1:12" x14ac:dyDescent="0.35">
      <c r="A1137" s="7" t="s">
        <v>13</v>
      </c>
      <c r="B1137" s="20" t="s">
        <v>13</v>
      </c>
      <c r="C1137" s="20" t="s">
        <v>13</v>
      </c>
      <c r="D1137" s="28" t="s">
        <v>13</v>
      </c>
      <c r="E1137" s="7" t="s">
        <v>13</v>
      </c>
      <c r="F1137" s="20" t="s">
        <v>13</v>
      </c>
      <c r="G1137" s="20" t="s">
        <v>13</v>
      </c>
      <c r="H1137" s="31" t="s">
        <v>13</v>
      </c>
      <c r="I1137" s="20" t="s">
        <v>13</v>
      </c>
      <c r="J1137" s="20" t="s">
        <v>13</v>
      </c>
      <c r="K1137" s="20" t="s">
        <v>13</v>
      </c>
      <c r="L1137" s="31" t="s">
        <v>13</v>
      </c>
    </row>
    <row r="1138" spans="1:12" x14ac:dyDescent="0.35">
      <c r="H1138" s="31"/>
      <c r="L1138" s="31"/>
    </row>
    <row r="1139" spans="1:12" x14ac:dyDescent="0.35">
      <c r="A1139" s="7" t="s">
        <v>13</v>
      </c>
      <c r="B1139" s="20" t="s">
        <v>13</v>
      </c>
      <c r="C1139" s="20" t="s">
        <v>13</v>
      </c>
      <c r="D1139" s="28" t="s">
        <v>13</v>
      </c>
      <c r="E1139" s="7" t="s">
        <v>13</v>
      </c>
      <c r="F1139" s="20" t="s">
        <v>13</v>
      </c>
      <c r="G1139" s="20" t="s">
        <v>13</v>
      </c>
      <c r="H1139" s="31" t="s">
        <v>13</v>
      </c>
      <c r="I1139" s="20" t="s">
        <v>13</v>
      </c>
      <c r="J1139" s="20" t="s">
        <v>13</v>
      </c>
      <c r="K1139" s="20" t="s">
        <v>13</v>
      </c>
      <c r="L1139" s="31" t="s">
        <v>13</v>
      </c>
    </row>
    <row r="1140" spans="1:12" x14ac:dyDescent="0.35">
      <c r="H1140" s="31"/>
      <c r="L1140" s="31"/>
    </row>
    <row r="1141" spans="1:12" x14ac:dyDescent="0.35">
      <c r="A1141" s="7" t="s">
        <v>13</v>
      </c>
      <c r="B1141" s="20" t="s">
        <v>13</v>
      </c>
      <c r="C1141" s="20" t="s">
        <v>13</v>
      </c>
      <c r="D1141" s="28" t="s">
        <v>13</v>
      </c>
      <c r="E1141" s="7" t="s">
        <v>13</v>
      </c>
      <c r="F1141" s="20" t="s">
        <v>13</v>
      </c>
      <c r="G1141" s="20" t="s">
        <v>13</v>
      </c>
      <c r="H1141" s="31" t="s">
        <v>13</v>
      </c>
      <c r="I1141" s="20" t="s">
        <v>13</v>
      </c>
      <c r="J1141" s="20" t="s">
        <v>13</v>
      </c>
      <c r="K1141" s="20" t="s">
        <v>13</v>
      </c>
      <c r="L1141" s="31" t="s">
        <v>13</v>
      </c>
    </row>
    <row r="1142" spans="1:12" x14ac:dyDescent="0.35">
      <c r="H1142" s="31"/>
      <c r="L1142" s="31"/>
    </row>
    <row r="1143" spans="1:12" x14ac:dyDescent="0.35">
      <c r="A1143" s="7" t="s">
        <v>13</v>
      </c>
      <c r="B1143" s="20" t="s">
        <v>13</v>
      </c>
      <c r="C1143" s="20" t="s">
        <v>13</v>
      </c>
      <c r="D1143" s="28" t="s">
        <v>13</v>
      </c>
      <c r="E1143" s="7" t="s">
        <v>13</v>
      </c>
      <c r="F1143" s="20" t="s">
        <v>13</v>
      </c>
      <c r="G1143" s="20" t="s">
        <v>13</v>
      </c>
      <c r="H1143" s="31" t="s">
        <v>13</v>
      </c>
      <c r="I1143" s="20" t="s">
        <v>13</v>
      </c>
      <c r="J1143" s="20" t="s">
        <v>13</v>
      </c>
      <c r="K1143" s="20" t="s">
        <v>13</v>
      </c>
      <c r="L1143" s="31" t="s">
        <v>13</v>
      </c>
    </row>
    <row r="1144" spans="1:12" x14ac:dyDescent="0.35">
      <c r="H1144" s="31"/>
      <c r="L1144" s="31"/>
    </row>
    <row r="1145" spans="1:12" x14ac:dyDescent="0.35">
      <c r="A1145" s="7" t="s">
        <v>13</v>
      </c>
      <c r="B1145" s="20" t="s">
        <v>13</v>
      </c>
      <c r="C1145" s="20" t="s">
        <v>13</v>
      </c>
      <c r="D1145" s="28" t="s">
        <v>13</v>
      </c>
      <c r="E1145" s="7" t="s">
        <v>13</v>
      </c>
      <c r="F1145" s="20" t="s">
        <v>13</v>
      </c>
      <c r="G1145" s="20" t="s">
        <v>13</v>
      </c>
      <c r="H1145" s="31" t="s">
        <v>13</v>
      </c>
      <c r="I1145" s="20" t="s">
        <v>13</v>
      </c>
      <c r="J1145" s="20" t="s">
        <v>13</v>
      </c>
      <c r="K1145" s="20" t="s">
        <v>13</v>
      </c>
      <c r="L1145" s="31" t="s">
        <v>13</v>
      </c>
    </row>
    <row r="1146" spans="1:12" x14ac:dyDescent="0.35">
      <c r="H1146" s="31"/>
      <c r="L1146" s="31"/>
    </row>
    <row r="1147" spans="1:12" x14ac:dyDescent="0.35">
      <c r="A1147" s="7" t="s">
        <v>13</v>
      </c>
      <c r="B1147" s="20" t="s">
        <v>13</v>
      </c>
      <c r="C1147" s="20" t="s">
        <v>13</v>
      </c>
      <c r="D1147" s="28" t="s">
        <v>13</v>
      </c>
      <c r="E1147" s="7" t="s">
        <v>13</v>
      </c>
      <c r="F1147" s="20" t="s">
        <v>13</v>
      </c>
      <c r="G1147" s="20" t="s">
        <v>13</v>
      </c>
      <c r="H1147" s="31" t="s">
        <v>13</v>
      </c>
      <c r="I1147" s="20" t="s">
        <v>13</v>
      </c>
      <c r="J1147" s="20" t="s">
        <v>13</v>
      </c>
      <c r="K1147" s="20" t="s">
        <v>13</v>
      </c>
      <c r="L1147" s="31" t="s">
        <v>13</v>
      </c>
    </row>
    <row r="1148" spans="1:12" x14ac:dyDescent="0.35">
      <c r="H1148" s="31"/>
      <c r="L1148" s="31"/>
    </row>
    <row r="1149" spans="1:12" x14ac:dyDescent="0.35">
      <c r="A1149" s="7" t="s">
        <v>13</v>
      </c>
      <c r="B1149" s="20" t="s">
        <v>13</v>
      </c>
      <c r="C1149" s="20" t="s">
        <v>13</v>
      </c>
      <c r="D1149" s="28" t="s">
        <v>13</v>
      </c>
      <c r="E1149" s="7" t="s">
        <v>13</v>
      </c>
      <c r="F1149" s="20" t="s">
        <v>13</v>
      </c>
      <c r="G1149" s="20" t="s">
        <v>13</v>
      </c>
      <c r="H1149" s="31" t="s">
        <v>13</v>
      </c>
      <c r="I1149" s="20" t="s">
        <v>13</v>
      </c>
      <c r="J1149" s="20" t="s">
        <v>13</v>
      </c>
      <c r="K1149" s="20" t="s">
        <v>13</v>
      </c>
      <c r="L1149" s="31" t="s">
        <v>13</v>
      </c>
    </row>
    <row r="1150" spans="1:12" x14ac:dyDescent="0.35">
      <c r="H1150" s="31"/>
      <c r="L1150" s="31"/>
    </row>
    <row r="1151" spans="1:12" x14ac:dyDescent="0.35">
      <c r="A1151" s="7" t="s">
        <v>13</v>
      </c>
      <c r="B1151" s="20" t="s">
        <v>13</v>
      </c>
      <c r="C1151" s="20" t="s">
        <v>13</v>
      </c>
      <c r="D1151" s="28" t="s">
        <v>13</v>
      </c>
      <c r="E1151" s="7" t="s">
        <v>13</v>
      </c>
      <c r="F1151" s="20" t="s">
        <v>13</v>
      </c>
      <c r="G1151" s="20" t="s">
        <v>13</v>
      </c>
      <c r="H1151" s="31" t="s">
        <v>13</v>
      </c>
      <c r="I1151" s="20" t="s">
        <v>13</v>
      </c>
      <c r="J1151" s="20" t="s">
        <v>13</v>
      </c>
      <c r="K1151" s="20" t="s">
        <v>13</v>
      </c>
      <c r="L1151" s="31" t="s">
        <v>13</v>
      </c>
    </row>
    <row r="1152" spans="1:12" x14ac:dyDescent="0.35">
      <c r="H1152" s="31"/>
      <c r="L1152" s="31"/>
    </row>
    <row r="1153" spans="1:12" x14ac:dyDescent="0.35">
      <c r="A1153" s="7" t="s">
        <v>13</v>
      </c>
      <c r="B1153" s="20" t="s">
        <v>13</v>
      </c>
      <c r="C1153" s="20" t="s">
        <v>13</v>
      </c>
      <c r="D1153" s="28" t="s">
        <v>13</v>
      </c>
      <c r="E1153" s="7" t="s">
        <v>13</v>
      </c>
      <c r="F1153" s="20" t="s">
        <v>13</v>
      </c>
      <c r="G1153" s="20" t="s">
        <v>13</v>
      </c>
      <c r="H1153" s="31" t="s">
        <v>13</v>
      </c>
      <c r="I1153" s="20" t="s">
        <v>13</v>
      </c>
      <c r="J1153" s="20" t="s">
        <v>13</v>
      </c>
      <c r="K1153" s="20" t="s">
        <v>13</v>
      </c>
      <c r="L1153" s="31" t="s">
        <v>13</v>
      </c>
    </row>
    <row r="1154" spans="1:12" x14ac:dyDescent="0.35">
      <c r="H1154" s="31"/>
      <c r="L1154" s="31"/>
    </row>
    <row r="1155" spans="1:12" x14ac:dyDescent="0.35">
      <c r="A1155" s="7" t="s">
        <v>13</v>
      </c>
      <c r="B1155" s="20" t="s">
        <v>13</v>
      </c>
      <c r="C1155" s="20" t="s">
        <v>13</v>
      </c>
      <c r="D1155" s="28" t="s">
        <v>13</v>
      </c>
      <c r="E1155" s="7" t="s">
        <v>13</v>
      </c>
      <c r="F1155" s="20" t="s">
        <v>13</v>
      </c>
      <c r="G1155" s="20" t="s">
        <v>13</v>
      </c>
      <c r="H1155" s="31" t="s">
        <v>13</v>
      </c>
      <c r="I1155" s="20" t="s">
        <v>13</v>
      </c>
      <c r="J1155" s="20" t="s">
        <v>13</v>
      </c>
      <c r="K1155" s="20" t="s">
        <v>13</v>
      </c>
      <c r="L1155" s="31" t="s">
        <v>13</v>
      </c>
    </row>
    <row r="1156" spans="1:12" x14ac:dyDescent="0.35">
      <c r="H1156" s="31"/>
      <c r="L1156" s="31"/>
    </row>
    <row r="1157" spans="1:12" x14ac:dyDescent="0.35">
      <c r="A1157" s="7" t="s">
        <v>13</v>
      </c>
      <c r="B1157" s="20" t="s">
        <v>13</v>
      </c>
      <c r="C1157" s="20" t="s">
        <v>13</v>
      </c>
      <c r="D1157" s="28" t="s">
        <v>13</v>
      </c>
      <c r="E1157" s="7" t="s">
        <v>13</v>
      </c>
      <c r="F1157" s="20" t="s">
        <v>13</v>
      </c>
      <c r="G1157" s="20" t="s">
        <v>13</v>
      </c>
      <c r="H1157" s="31" t="s">
        <v>13</v>
      </c>
      <c r="I1157" s="20" t="s">
        <v>13</v>
      </c>
      <c r="J1157" s="20" t="s">
        <v>13</v>
      </c>
      <c r="K1157" s="20" t="s">
        <v>13</v>
      </c>
      <c r="L1157" s="31" t="s">
        <v>13</v>
      </c>
    </row>
    <row r="1158" spans="1:12" x14ac:dyDescent="0.35">
      <c r="H1158" s="31"/>
      <c r="L1158" s="31"/>
    </row>
    <row r="1159" spans="1:12" x14ac:dyDescent="0.35">
      <c r="A1159" s="7" t="s">
        <v>13</v>
      </c>
      <c r="B1159" s="20" t="s">
        <v>13</v>
      </c>
      <c r="C1159" s="20" t="s">
        <v>13</v>
      </c>
      <c r="D1159" s="28" t="s">
        <v>13</v>
      </c>
      <c r="E1159" s="7" t="s">
        <v>13</v>
      </c>
      <c r="F1159" s="20" t="s">
        <v>13</v>
      </c>
      <c r="G1159" s="20" t="s">
        <v>13</v>
      </c>
      <c r="H1159" s="31" t="s">
        <v>13</v>
      </c>
      <c r="I1159" s="20" t="s">
        <v>13</v>
      </c>
      <c r="J1159" s="20" t="s">
        <v>13</v>
      </c>
      <c r="K1159" s="20" t="s">
        <v>13</v>
      </c>
      <c r="L1159" s="31" t="s">
        <v>13</v>
      </c>
    </row>
    <row r="1160" spans="1:12" x14ac:dyDescent="0.35">
      <c r="H1160" s="31"/>
      <c r="L1160" s="31"/>
    </row>
    <row r="1161" spans="1:12" x14ac:dyDescent="0.35">
      <c r="A1161" s="7" t="s">
        <v>13</v>
      </c>
      <c r="B1161" s="20" t="s">
        <v>13</v>
      </c>
      <c r="C1161" s="20" t="s">
        <v>13</v>
      </c>
      <c r="D1161" s="28" t="s">
        <v>13</v>
      </c>
      <c r="E1161" s="7" t="s">
        <v>13</v>
      </c>
      <c r="F1161" s="20" t="s">
        <v>13</v>
      </c>
      <c r="G1161" s="20" t="s">
        <v>13</v>
      </c>
      <c r="H1161" s="31" t="s">
        <v>13</v>
      </c>
      <c r="I1161" s="20" t="s">
        <v>13</v>
      </c>
      <c r="J1161" s="20" t="s">
        <v>13</v>
      </c>
      <c r="K1161" s="20" t="s">
        <v>13</v>
      </c>
      <c r="L1161" s="31" t="s">
        <v>13</v>
      </c>
    </row>
    <row r="1162" spans="1:12" x14ac:dyDescent="0.35">
      <c r="H1162" s="31"/>
      <c r="L1162" s="31"/>
    </row>
    <row r="1163" spans="1:12" x14ac:dyDescent="0.35">
      <c r="A1163" s="7" t="s">
        <v>13</v>
      </c>
      <c r="B1163" s="20" t="s">
        <v>13</v>
      </c>
      <c r="C1163" s="20" t="s">
        <v>13</v>
      </c>
      <c r="D1163" s="28" t="s">
        <v>13</v>
      </c>
      <c r="E1163" s="7" t="s">
        <v>13</v>
      </c>
      <c r="F1163" s="20" t="s">
        <v>13</v>
      </c>
      <c r="G1163" s="20" t="s">
        <v>13</v>
      </c>
      <c r="H1163" s="31" t="s">
        <v>13</v>
      </c>
      <c r="I1163" s="20" t="s">
        <v>13</v>
      </c>
      <c r="J1163" s="20" t="s">
        <v>13</v>
      </c>
      <c r="K1163" s="20" t="s">
        <v>13</v>
      </c>
      <c r="L1163" s="31" t="s">
        <v>13</v>
      </c>
    </row>
    <row r="1164" spans="1:12" x14ac:dyDescent="0.35">
      <c r="H1164" s="31"/>
      <c r="L1164" s="31"/>
    </row>
    <row r="1165" spans="1:12" x14ac:dyDescent="0.35">
      <c r="A1165" s="7" t="s">
        <v>13</v>
      </c>
      <c r="B1165" s="20" t="s">
        <v>13</v>
      </c>
      <c r="C1165" s="20" t="s">
        <v>13</v>
      </c>
      <c r="D1165" s="28" t="s">
        <v>13</v>
      </c>
      <c r="E1165" s="7" t="s">
        <v>13</v>
      </c>
      <c r="F1165" s="20" t="s">
        <v>13</v>
      </c>
      <c r="G1165" s="20" t="s">
        <v>13</v>
      </c>
      <c r="H1165" s="31" t="s">
        <v>13</v>
      </c>
      <c r="I1165" s="20" t="s">
        <v>13</v>
      </c>
      <c r="J1165" s="20" t="s">
        <v>13</v>
      </c>
      <c r="K1165" s="20" t="s">
        <v>13</v>
      </c>
      <c r="L1165" s="31" t="s">
        <v>13</v>
      </c>
    </row>
    <row r="1166" spans="1:12" x14ac:dyDescent="0.35">
      <c r="H1166" s="31"/>
      <c r="L1166" s="31"/>
    </row>
    <row r="1167" spans="1:12" x14ac:dyDescent="0.35">
      <c r="A1167" s="7" t="s">
        <v>13</v>
      </c>
      <c r="B1167" s="20" t="s">
        <v>13</v>
      </c>
      <c r="C1167" s="20" t="s">
        <v>13</v>
      </c>
      <c r="D1167" s="28" t="s">
        <v>13</v>
      </c>
      <c r="E1167" s="7" t="s">
        <v>13</v>
      </c>
      <c r="F1167" s="20" t="s">
        <v>13</v>
      </c>
      <c r="G1167" s="20" t="s">
        <v>13</v>
      </c>
      <c r="H1167" s="31" t="s">
        <v>13</v>
      </c>
      <c r="I1167" s="20" t="s">
        <v>13</v>
      </c>
      <c r="J1167" s="20" t="s">
        <v>13</v>
      </c>
      <c r="K1167" s="20" t="s">
        <v>13</v>
      </c>
      <c r="L1167" s="31" t="s">
        <v>13</v>
      </c>
    </row>
    <row r="1168" spans="1:12" x14ac:dyDescent="0.35">
      <c r="H1168" s="31"/>
      <c r="L1168" s="31"/>
    </row>
    <row r="1169" spans="1:12" x14ac:dyDescent="0.35">
      <c r="A1169" s="7" t="s">
        <v>13</v>
      </c>
      <c r="B1169" s="20" t="s">
        <v>13</v>
      </c>
      <c r="C1169" s="20" t="s">
        <v>13</v>
      </c>
      <c r="D1169" s="28" t="s">
        <v>13</v>
      </c>
      <c r="E1169" s="7" t="s">
        <v>13</v>
      </c>
      <c r="F1169" s="20" t="s">
        <v>13</v>
      </c>
      <c r="G1169" s="20" t="s">
        <v>13</v>
      </c>
      <c r="H1169" s="31" t="s">
        <v>13</v>
      </c>
      <c r="I1169" s="20" t="s">
        <v>13</v>
      </c>
      <c r="J1169" s="20" t="s">
        <v>13</v>
      </c>
      <c r="K1169" s="20" t="s">
        <v>13</v>
      </c>
      <c r="L1169" s="31" t="s">
        <v>13</v>
      </c>
    </row>
    <row r="1170" spans="1:12" x14ac:dyDescent="0.35">
      <c r="H1170" s="31"/>
      <c r="L1170" s="31"/>
    </row>
    <row r="1171" spans="1:12" x14ac:dyDescent="0.35">
      <c r="A1171" s="7" t="s">
        <v>13</v>
      </c>
      <c r="B1171" s="20" t="s">
        <v>13</v>
      </c>
      <c r="C1171" s="20" t="s">
        <v>13</v>
      </c>
      <c r="D1171" s="28" t="s">
        <v>13</v>
      </c>
      <c r="E1171" s="7" t="s">
        <v>13</v>
      </c>
      <c r="F1171" s="20" t="s">
        <v>13</v>
      </c>
      <c r="G1171" s="20" t="s">
        <v>13</v>
      </c>
      <c r="H1171" s="31" t="s">
        <v>13</v>
      </c>
      <c r="I1171" s="20" t="s">
        <v>13</v>
      </c>
      <c r="J1171" s="20" t="s">
        <v>13</v>
      </c>
      <c r="K1171" s="20" t="s">
        <v>13</v>
      </c>
      <c r="L1171" s="31" t="s">
        <v>13</v>
      </c>
    </row>
    <row r="1172" spans="1:12" x14ac:dyDescent="0.35">
      <c r="H1172" s="31"/>
      <c r="L1172" s="31"/>
    </row>
    <row r="1173" spans="1:12" x14ac:dyDescent="0.35">
      <c r="A1173" s="7" t="s">
        <v>13</v>
      </c>
      <c r="B1173" s="20" t="s">
        <v>13</v>
      </c>
      <c r="C1173" s="20" t="s">
        <v>13</v>
      </c>
      <c r="D1173" s="28" t="s">
        <v>13</v>
      </c>
      <c r="E1173" s="7" t="s">
        <v>13</v>
      </c>
      <c r="F1173" s="20" t="s">
        <v>13</v>
      </c>
      <c r="G1173" s="20" t="s">
        <v>13</v>
      </c>
      <c r="H1173" s="31" t="s">
        <v>13</v>
      </c>
      <c r="I1173" s="20" t="s">
        <v>13</v>
      </c>
      <c r="J1173" s="20" t="s">
        <v>13</v>
      </c>
      <c r="K1173" s="20" t="s">
        <v>13</v>
      </c>
      <c r="L1173" s="31" t="s">
        <v>13</v>
      </c>
    </row>
    <row r="1174" spans="1:12" x14ac:dyDescent="0.35">
      <c r="H1174" s="31"/>
      <c r="L1174" s="31"/>
    </row>
    <row r="1175" spans="1:12" x14ac:dyDescent="0.35">
      <c r="A1175" s="7" t="s">
        <v>13</v>
      </c>
      <c r="B1175" s="20" t="s">
        <v>13</v>
      </c>
      <c r="C1175" s="20" t="s">
        <v>13</v>
      </c>
      <c r="D1175" s="28" t="s">
        <v>13</v>
      </c>
      <c r="E1175" s="7" t="s">
        <v>13</v>
      </c>
      <c r="F1175" s="20" t="s">
        <v>13</v>
      </c>
      <c r="G1175" s="20" t="s">
        <v>13</v>
      </c>
      <c r="H1175" s="31" t="s">
        <v>13</v>
      </c>
      <c r="I1175" s="20" t="s">
        <v>13</v>
      </c>
      <c r="J1175" s="20" t="s">
        <v>13</v>
      </c>
      <c r="K1175" s="20" t="s">
        <v>13</v>
      </c>
      <c r="L1175" s="31" t="s">
        <v>13</v>
      </c>
    </row>
    <row r="1176" spans="1:12" x14ac:dyDescent="0.35">
      <c r="H1176" s="31"/>
      <c r="L1176" s="31"/>
    </row>
    <row r="1177" spans="1:12" x14ac:dyDescent="0.35">
      <c r="A1177" s="7" t="s">
        <v>13</v>
      </c>
      <c r="B1177" s="20" t="s">
        <v>13</v>
      </c>
      <c r="C1177" s="20" t="s">
        <v>13</v>
      </c>
      <c r="D1177" s="28" t="s">
        <v>13</v>
      </c>
      <c r="E1177" s="7" t="s">
        <v>13</v>
      </c>
      <c r="F1177" s="20" t="s">
        <v>13</v>
      </c>
      <c r="G1177" s="20" t="s">
        <v>13</v>
      </c>
      <c r="H1177" s="31" t="s">
        <v>13</v>
      </c>
      <c r="I1177" s="20" t="s">
        <v>13</v>
      </c>
      <c r="J1177" s="20" t="s">
        <v>13</v>
      </c>
      <c r="K1177" s="20" t="s">
        <v>13</v>
      </c>
      <c r="L1177" s="31" t="s">
        <v>13</v>
      </c>
    </row>
    <row r="1178" spans="1:12" x14ac:dyDescent="0.35">
      <c r="H1178" s="31"/>
      <c r="L1178" s="31"/>
    </row>
    <row r="1179" spans="1:12" x14ac:dyDescent="0.35">
      <c r="A1179" s="7" t="s">
        <v>13</v>
      </c>
      <c r="B1179" s="20" t="s">
        <v>13</v>
      </c>
      <c r="C1179" s="20" t="s">
        <v>13</v>
      </c>
      <c r="D1179" s="28" t="s">
        <v>13</v>
      </c>
      <c r="E1179" s="7" t="s">
        <v>13</v>
      </c>
      <c r="F1179" s="20" t="s">
        <v>13</v>
      </c>
      <c r="G1179" s="20" t="s">
        <v>13</v>
      </c>
      <c r="H1179" s="31" t="s">
        <v>13</v>
      </c>
      <c r="I1179" s="20" t="s">
        <v>13</v>
      </c>
      <c r="J1179" s="20" t="s">
        <v>13</v>
      </c>
      <c r="K1179" s="20" t="s">
        <v>13</v>
      </c>
      <c r="L1179" s="31" t="s">
        <v>13</v>
      </c>
    </row>
    <row r="1180" spans="1:12" x14ac:dyDescent="0.35">
      <c r="H1180" s="31"/>
      <c r="L1180" s="31"/>
    </row>
    <row r="1181" spans="1:12" x14ac:dyDescent="0.35">
      <c r="A1181" s="7" t="s">
        <v>13</v>
      </c>
      <c r="B1181" s="20" t="s">
        <v>13</v>
      </c>
      <c r="C1181" s="20" t="s">
        <v>13</v>
      </c>
      <c r="D1181" s="28" t="s">
        <v>13</v>
      </c>
      <c r="E1181" s="7" t="s">
        <v>13</v>
      </c>
      <c r="F1181" s="20" t="s">
        <v>13</v>
      </c>
      <c r="G1181" s="20" t="s">
        <v>13</v>
      </c>
      <c r="H1181" s="31" t="s">
        <v>13</v>
      </c>
      <c r="I1181" s="20" t="s">
        <v>13</v>
      </c>
      <c r="J1181" s="20" t="s">
        <v>13</v>
      </c>
      <c r="K1181" s="20" t="s">
        <v>13</v>
      </c>
      <c r="L1181" s="31" t="s">
        <v>13</v>
      </c>
    </row>
    <row r="1182" spans="1:12" x14ac:dyDescent="0.35">
      <c r="H1182" s="31"/>
      <c r="L1182" s="31"/>
    </row>
    <row r="1183" spans="1:12" x14ac:dyDescent="0.35">
      <c r="A1183" s="7" t="s">
        <v>13</v>
      </c>
      <c r="B1183" s="20" t="s">
        <v>13</v>
      </c>
      <c r="C1183" s="20" t="s">
        <v>13</v>
      </c>
      <c r="D1183" s="28" t="s">
        <v>13</v>
      </c>
      <c r="E1183" s="7" t="s">
        <v>13</v>
      </c>
      <c r="F1183" s="20" t="s">
        <v>13</v>
      </c>
      <c r="G1183" s="20" t="s">
        <v>13</v>
      </c>
      <c r="H1183" s="31" t="s">
        <v>13</v>
      </c>
      <c r="I1183" s="20" t="s">
        <v>13</v>
      </c>
      <c r="J1183" s="20" t="s">
        <v>13</v>
      </c>
      <c r="K1183" s="20" t="s">
        <v>13</v>
      </c>
      <c r="L1183" s="31" t="s">
        <v>13</v>
      </c>
    </row>
    <row r="1184" spans="1:12" x14ac:dyDescent="0.35">
      <c r="H1184" s="31"/>
      <c r="L1184" s="31"/>
    </row>
    <row r="1185" spans="1:12" x14ac:dyDescent="0.35">
      <c r="A1185" s="7" t="s">
        <v>13</v>
      </c>
      <c r="B1185" s="20" t="s">
        <v>13</v>
      </c>
      <c r="C1185" s="20" t="s">
        <v>13</v>
      </c>
      <c r="D1185" s="28" t="s">
        <v>13</v>
      </c>
      <c r="E1185" s="7" t="s">
        <v>13</v>
      </c>
      <c r="F1185" s="20" t="s">
        <v>13</v>
      </c>
      <c r="G1185" s="20" t="s">
        <v>13</v>
      </c>
      <c r="H1185" s="31" t="s">
        <v>13</v>
      </c>
      <c r="I1185" s="20" t="s">
        <v>13</v>
      </c>
      <c r="J1185" s="20" t="s">
        <v>13</v>
      </c>
      <c r="K1185" s="20" t="s">
        <v>13</v>
      </c>
      <c r="L1185" s="31" t="s">
        <v>13</v>
      </c>
    </row>
    <row r="1186" spans="1:12" x14ac:dyDescent="0.35">
      <c r="H1186" s="31"/>
      <c r="L1186" s="31"/>
    </row>
    <row r="1187" spans="1:12" x14ac:dyDescent="0.35">
      <c r="A1187" s="7" t="s">
        <v>13</v>
      </c>
      <c r="B1187" s="20" t="s">
        <v>13</v>
      </c>
      <c r="C1187" s="20" t="s">
        <v>13</v>
      </c>
      <c r="D1187" s="28" t="s">
        <v>13</v>
      </c>
      <c r="E1187" s="7" t="s">
        <v>13</v>
      </c>
      <c r="F1187" s="20" t="s">
        <v>13</v>
      </c>
      <c r="G1187" s="20" t="s">
        <v>13</v>
      </c>
      <c r="H1187" s="31" t="s">
        <v>13</v>
      </c>
      <c r="I1187" s="20" t="s">
        <v>13</v>
      </c>
      <c r="J1187" s="20" t="s">
        <v>13</v>
      </c>
      <c r="K1187" s="20" t="s">
        <v>13</v>
      </c>
      <c r="L1187" s="31" t="s">
        <v>13</v>
      </c>
    </row>
    <row r="1188" spans="1:12" x14ac:dyDescent="0.35">
      <c r="H1188" s="31"/>
      <c r="L1188" s="31"/>
    </row>
    <row r="1189" spans="1:12" x14ac:dyDescent="0.35">
      <c r="A1189" s="7" t="s">
        <v>13</v>
      </c>
      <c r="B1189" s="20" t="s">
        <v>13</v>
      </c>
      <c r="C1189" s="20" t="s">
        <v>13</v>
      </c>
      <c r="D1189" s="28" t="s">
        <v>13</v>
      </c>
      <c r="E1189" s="7" t="s">
        <v>13</v>
      </c>
      <c r="F1189" s="20" t="s">
        <v>13</v>
      </c>
      <c r="G1189" s="20" t="s">
        <v>13</v>
      </c>
      <c r="H1189" s="31" t="s">
        <v>13</v>
      </c>
      <c r="I1189" s="20" t="s">
        <v>13</v>
      </c>
      <c r="J1189" s="20" t="s">
        <v>13</v>
      </c>
      <c r="K1189" s="20" t="s">
        <v>13</v>
      </c>
      <c r="L1189" s="31" t="s">
        <v>13</v>
      </c>
    </row>
    <row r="1190" spans="1:12" x14ac:dyDescent="0.35">
      <c r="H1190" s="31"/>
      <c r="L1190" s="31"/>
    </row>
    <row r="1191" spans="1:12" x14ac:dyDescent="0.35">
      <c r="A1191" s="7" t="s">
        <v>13</v>
      </c>
      <c r="B1191" s="20" t="s">
        <v>13</v>
      </c>
      <c r="C1191" s="20" t="s">
        <v>13</v>
      </c>
      <c r="D1191" s="28" t="s">
        <v>13</v>
      </c>
      <c r="E1191" s="7" t="s">
        <v>13</v>
      </c>
      <c r="F1191" s="20" t="s">
        <v>13</v>
      </c>
      <c r="G1191" s="20" t="s">
        <v>13</v>
      </c>
      <c r="H1191" s="31" t="s">
        <v>13</v>
      </c>
      <c r="I1191" s="20" t="s">
        <v>13</v>
      </c>
      <c r="J1191" s="20" t="s">
        <v>13</v>
      </c>
      <c r="K1191" s="20" t="s">
        <v>13</v>
      </c>
      <c r="L1191" s="31" t="s">
        <v>13</v>
      </c>
    </row>
    <row r="1192" spans="1:12" x14ac:dyDescent="0.35">
      <c r="H1192" s="31"/>
      <c r="L1192" s="31"/>
    </row>
    <row r="1193" spans="1:12" x14ac:dyDescent="0.35">
      <c r="A1193" s="7" t="s">
        <v>13</v>
      </c>
      <c r="B1193" s="20" t="s">
        <v>13</v>
      </c>
      <c r="C1193" s="20" t="s">
        <v>13</v>
      </c>
      <c r="D1193" s="28" t="s">
        <v>13</v>
      </c>
      <c r="E1193" s="7" t="s">
        <v>13</v>
      </c>
      <c r="F1193" s="20" t="s">
        <v>13</v>
      </c>
      <c r="G1193" s="20" t="s">
        <v>13</v>
      </c>
      <c r="H1193" s="31" t="s">
        <v>13</v>
      </c>
      <c r="I1193" s="20" t="s">
        <v>13</v>
      </c>
      <c r="J1193" s="20" t="s">
        <v>13</v>
      </c>
      <c r="K1193" s="20" t="s">
        <v>13</v>
      </c>
      <c r="L1193" s="31" t="s">
        <v>13</v>
      </c>
    </row>
    <row r="1194" spans="1:12" x14ac:dyDescent="0.35">
      <c r="H1194" s="31"/>
      <c r="L1194" s="31"/>
    </row>
    <row r="1195" spans="1:12" x14ac:dyDescent="0.35">
      <c r="A1195" s="7" t="s">
        <v>13</v>
      </c>
      <c r="B1195" s="20" t="s">
        <v>13</v>
      </c>
      <c r="C1195" s="20" t="s">
        <v>13</v>
      </c>
      <c r="D1195" s="28" t="s">
        <v>13</v>
      </c>
      <c r="E1195" s="7" t="s">
        <v>13</v>
      </c>
      <c r="F1195" s="20" t="s">
        <v>13</v>
      </c>
      <c r="G1195" s="20" t="s">
        <v>13</v>
      </c>
      <c r="H1195" s="31" t="s">
        <v>13</v>
      </c>
      <c r="I1195" s="20" t="s">
        <v>13</v>
      </c>
      <c r="J1195" s="20" t="s">
        <v>13</v>
      </c>
      <c r="K1195" s="20" t="s">
        <v>13</v>
      </c>
      <c r="L1195" s="31" t="s">
        <v>13</v>
      </c>
    </row>
    <row r="1196" spans="1:12" x14ac:dyDescent="0.35">
      <c r="H1196" s="31"/>
      <c r="L1196" s="31"/>
    </row>
    <row r="1197" spans="1:12" x14ac:dyDescent="0.35">
      <c r="A1197" s="7" t="s">
        <v>13</v>
      </c>
      <c r="B1197" s="20" t="s">
        <v>13</v>
      </c>
      <c r="C1197" s="20" t="s">
        <v>13</v>
      </c>
      <c r="D1197" s="28" t="s">
        <v>13</v>
      </c>
      <c r="E1197" s="7" t="s">
        <v>13</v>
      </c>
      <c r="F1197" s="20" t="s">
        <v>13</v>
      </c>
      <c r="G1197" s="20" t="s">
        <v>13</v>
      </c>
      <c r="H1197" s="31" t="s">
        <v>13</v>
      </c>
      <c r="I1197" s="20" t="s">
        <v>13</v>
      </c>
      <c r="J1197" s="20" t="s">
        <v>13</v>
      </c>
      <c r="K1197" s="20" t="s">
        <v>13</v>
      </c>
      <c r="L1197" s="31" t="s">
        <v>13</v>
      </c>
    </row>
    <row r="1198" spans="1:12" x14ac:dyDescent="0.35">
      <c r="H1198" s="31"/>
      <c r="L1198" s="31"/>
    </row>
    <row r="1199" spans="1:12" x14ac:dyDescent="0.35">
      <c r="A1199" s="7" t="s">
        <v>13</v>
      </c>
      <c r="B1199" s="20" t="s">
        <v>13</v>
      </c>
      <c r="C1199" s="20" t="s">
        <v>13</v>
      </c>
      <c r="D1199" s="28" t="s">
        <v>13</v>
      </c>
      <c r="E1199" s="7" t="s">
        <v>13</v>
      </c>
      <c r="F1199" s="20" t="s">
        <v>13</v>
      </c>
      <c r="G1199" s="20" t="s">
        <v>13</v>
      </c>
      <c r="H1199" s="31" t="s">
        <v>13</v>
      </c>
      <c r="I1199" s="20" t="s">
        <v>13</v>
      </c>
      <c r="J1199" s="20" t="s">
        <v>13</v>
      </c>
      <c r="K1199" s="20" t="s">
        <v>13</v>
      </c>
      <c r="L1199" s="31" t="s">
        <v>13</v>
      </c>
    </row>
    <row r="1200" spans="1:12" x14ac:dyDescent="0.35">
      <c r="H1200" s="31"/>
      <c r="L1200" s="31"/>
    </row>
    <row r="1201" spans="1:12" x14ac:dyDescent="0.35">
      <c r="A1201" s="7" t="s">
        <v>13</v>
      </c>
      <c r="B1201" s="20" t="s">
        <v>13</v>
      </c>
      <c r="C1201" s="20" t="s">
        <v>13</v>
      </c>
      <c r="D1201" s="28" t="s">
        <v>13</v>
      </c>
      <c r="E1201" s="7" t="s">
        <v>13</v>
      </c>
      <c r="F1201" s="20" t="s">
        <v>13</v>
      </c>
      <c r="G1201" s="20" t="s">
        <v>13</v>
      </c>
      <c r="H1201" s="31" t="s">
        <v>13</v>
      </c>
      <c r="I1201" s="20" t="s">
        <v>13</v>
      </c>
      <c r="J1201" s="20" t="s">
        <v>13</v>
      </c>
      <c r="K1201" s="20" t="s">
        <v>13</v>
      </c>
      <c r="L1201" s="31" t="s">
        <v>13</v>
      </c>
    </row>
    <row r="1202" spans="1:12" x14ac:dyDescent="0.35">
      <c r="H1202" s="31"/>
      <c r="L1202" s="31"/>
    </row>
    <row r="1203" spans="1:12" x14ac:dyDescent="0.35">
      <c r="A1203" s="7" t="s">
        <v>13</v>
      </c>
      <c r="B1203" s="20" t="s">
        <v>13</v>
      </c>
      <c r="C1203" s="20" t="s">
        <v>13</v>
      </c>
      <c r="D1203" s="28" t="s">
        <v>13</v>
      </c>
      <c r="E1203" s="7" t="s">
        <v>13</v>
      </c>
      <c r="F1203" s="20" t="s">
        <v>13</v>
      </c>
      <c r="G1203" s="20" t="s">
        <v>13</v>
      </c>
      <c r="H1203" s="31" t="s">
        <v>13</v>
      </c>
      <c r="I1203" s="20" t="s">
        <v>13</v>
      </c>
      <c r="J1203" s="20" t="s">
        <v>13</v>
      </c>
      <c r="K1203" s="20" t="s">
        <v>13</v>
      </c>
      <c r="L1203" s="31" t="s">
        <v>13</v>
      </c>
    </row>
    <row r="1204" spans="1:12" x14ac:dyDescent="0.35">
      <c r="H1204" s="31"/>
      <c r="L1204" s="31"/>
    </row>
    <row r="1205" spans="1:12" x14ac:dyDescent="0.35">
      <c r="A1205" s="7" t="s">
        <v>13</v>
      </c>
      <c r="B1205" s="20" t="s">
        <v>13</v>
      </c>
      <c r="C1205" s="20" t="s">
        <v>13</v>
      </c>
      <c r="D1205" s="28" t="s">
        <v>13</v>
      </c>
      <c r="E1205" s="7" t="s">
        <v>13</v>
      </c>
      <c r="F1205" s="20" t="s">
        <v>13</v>
      </c>
      <c r="G1205" s="20" t="s">
        <v>13</v>
      </c>
      <c r="H1205" s="31" t="s">
        <v>13</v>
      </c>
      <c r="I1205" s="20" t="s">
        <v>13</v>
      </c>
      <c r="J1205" s="20" t="s">
        <v>13</v>
      </c>
      <c r="K1205" s="20" t="s">
        <v>13</v>
      </c>
      <c r="L1205" s="31" t="s">
        <v>13</v>
      </c>
    </row>
    <row r="1206" spans="1:12" x14ac:dyDescent="0.35">
      <c r="H1206" s="31"/>
      <c r="L1206" s="31"/>
    </row>
    <row r="1207" spans="1:12" x14ac:dyDescent="0.35">
      <c r="A1207" s="7" t="s">
        <v>13</v>
      </c>
      <c r="B1207" s="20" t="s">
        <v>13</v>
      </c>
      <c r="C1207" s="20" t="s">
        <v>13</v>
      </c>
      <c r="D1207" s="28" t="s">
        <v>13</v>
      </c>
      <c r="E1207" s="7" t="s">
        <v>13</v>
      </c>
      <c r="F1207" s="20" t="s">
        <v>13</v>
      </c>
      <c r="G1207" s="20" t="s">
        <v>13</v>
      </c>
      <c r="H1207" s="31" t="s">
        <v>13</v>
      </c>
      <c r="I1207" s="20" t="s">
        <v>13</v>
      </c>
      <c r="J1207" s="20" t="s">
        <v>13</v>
      </c>
      <c r="K1207" s="20" t="s">
        <v>13</v>
      </c>
      <c r="L1207" s="31" t="s">
        <v>13</v>
      </c>
    </row>
    <row r="1208" spans="1:12" x14ac:dyDescent="0.35">
      <c r="H1208" s="31"/>
      <c r="L1208" s="31"/>
    </row>
    <row r="1209" spans="1:12" x14ac:dyDescent="0.35">
      <c r="A1209" s="7" t="s">
        <v>13</v>
      </c>
      <c r="B1209" s="20" t="s">
        <v>13</v>
      </c>
      <c r="C1209" s="20" t="s">
        <v>13</v>
      </c>
      <c r="D1209" s="28" t="s">
        <v>13</v>
      </c>
      <c r="E1209" s="7" t="s">
        <v>13</v>
      </c>
      <c r="F1209" s="20" t="s">
        <v>13</v>
      </c>
      <c r="G1209" s="20" t="s">
        <v>13</v>
      </c>
      <c r="H1209" s="31" t="s">
        <v>13</v>
      </c>
      <c r="I1209" s="20" t="s">
        <v>13</v>
      </c>
      <c r="J1209" s="20" t="s">
        <v>13</v>
      </c>
      <c r="K1209" s="20" t="s">
        <v>13</v>
      </c>
      <c r="L1209" s="31" t="s">
        <v>13</v>
      </c>
    </row>
    <row r="1210" spans="1:12" x14ac:dyDescent="0.35">
      <c r="H1210" s="31"/>
      <c r="L1210" s="31"/>
    </row>
    <row r="1211" spans="1:12" x14ac:dyDescent="0.35">
      <c r="A1211" s="7" t="s">
        <v>13</v>
      </c>
      <c r="B1211" s="20" t="s">
        <v>13</v>
      </c>
      <c r="C1211" s="20" t="s">
        <v>13</v>
      </c>
      <c r="D1211" s="28" t="s">
        <v>13</v>
      </c>
      <c r="E1211" s="7" t="s">
        <v>13</v>
      </c>
      <c r="F1211" s="20" t="s">
        <v>13</v>
      </c>
      <c r="G1211" s="20" t="s">
        <v>13</v>
      </c>
      <c r="H1211" s="31" t="s">
        <v>13</v>
      </c>
      <c r="I1211" s="20" t="s">
        <v>13</v>
      </c>
      <c r="J1211" s="20" t="s">
        <v>13</v>
      </c>
      <c r="K1211" s="20" t="s">
        <v>13</v>
      </c>
      <c r="L1211" s="31" t="s">
        <v>13</v>
      </c>
    </row>
    <row r="1212" spans="1:12" x14ac:dyDescent="0.35">
      <c r="H1212" s="31"/>
      <c r="L1212" s="31"/>
    </row>
    <row r="1213" spans="1:12" x14ac:dyDescent="0.35">
      <c r="A1213" s="7" t="s">
        <v>13</v>
      </c>
      <c r="B1213" s="20" t="s">
        <v>13</v>
      </c>
      <c r="C1213" s="20" t="s">
        <v>13</v>
      </c>
      <c r="D1213" s="28" t="s">
        <v>13</v>
      </c>
      <c r="E1213" s="7" t="s">
        <v>13</v>
      </c>
      <c r="F1213" s="20" t="s">
        <v>13</v>
      </c>
      <c r="G1213" s="20" t="s">
        <v>13</v>
      </c>
      <c r="H1213" s="31" t="s">
        <v>13</v>
      </c>
      <c r="I1213" s="20" t="s">
        <v>13</v>
      </c>
      <c r="J1213" s="20" t="s">
        <v>13</v>
      </c>
      <c r="K1213" s="20" t="s">
        <v>13</v>
      </c>
      <c r="L1213" s="31" t="s">
        <v>13</v>
      </c>
    </row>
    <row r="1214" spans="1:12" x14ac:dyDescent="0.35">
      <c r="H1214" s="31"/>
      <c r="L1214" s="31"/>
    </row>
    <row r="1215" spans="1:12" x14ac:dyDescent="0.35">
      <c r="A1215" s="7" t="s">
        <v>13</v>
      </c>
      <c r="B1215" s="20" t="s">
        <v>13</v>
      </c>
      <c r="C1215" s="20" t="s">
        <v>13</v>
      </c>
      <c r="D1215" s="28" t="s">
        <v>13</v>
      </c>
      <c r="E1215" s="7" t="s">
        <v>13</v>
      </c>
      <c r="F1215" s="20" t="s">
        <v>13</v>
      </c>
      <c r="G1215" s="20" t="s">
        <v>13</v>
      </c>
      <c r="H1215" s="31" t="s">
        <v>13</v>
      </c>
      <c r="I1215" s="20" t="s">
        <v>13</v>
      </c>
      <c r="J1215" s="20" t="s">
        <v>13</v>
      </c>
      <c r="K1215" s="20" t="s">
        <v>13</v>
      </c>
      <c r="L1215" s="31" t="s">
        <v>13</v>
      </c>
    </row>
    <row r="1216" spans="1:12" x14ac:dyDescent="0.35">
      <c r="H1216" s="31"/>
      <c r="L1216" s="31"/>
    </row>
    <row r="1217" spans="1:12" x14ac:dyDescent="0.35">
      <c r="A1217" s="7" t="s">
        <v>13</v>
      </c>
      <c r="B1217" s="20" t="s">
        <v>13</v>
      </c>
      <c r="C1217" s="20" t="s">
        <v>13</v>
      </c>
      <c r="D1217" s="28" t="s">
        <v>13</v>
      </c>
      <c r="E1217" s="7" t="s">
        <v>13</v>
      </c>
      <c r="F1217" s="20" t="s">
        <v>13</v>
      </c>
      <c r="G1217" s="20" t="s">
        <v>13</v>
      </c>
      <c r="H1217" s="31" t="s">
        <v>13</v>
      </c>
      <c r="I1217" s="20" t="s">
        <v>13</v>
      </c>
      <c r="J1217" s="20" t="s">
        <v>13</v>
      </c>
      <c r="K1217" s="20" t="s">
        <v>13</v>
      </c>
      <c r="L1217" s="31" t="s">
        <v>13</v>
      </c>
    </row>
    <row r="1218" spans="1:12" x14ac:dyDescent="0.35">
      <c r="H1218" s="31"/>
      <c r="L1218" s="31"/>
    </row>
    <row r="1219" spans="1:12" x14ac:dyDescent="0.35">
      <c r="A1219" s="7" t="s">
        <v>13</v>
      </c>
      <c r="B1219" s="20" t="s">
        <v>13</v>
      </c>
      <c r="C1219" s="20" t="s">
        <v>13</v>
      </c>
      <c r="D1219" s="28" t="s">
        <v>13</v>
      </c>
      <c r="E1219" s="7" t="s">
        <v>13</v>
      </c>
      <c r="F1219" s="20" t="s">
        <v>13</v>
      </c>
      <c r="G1219" s="20" t="s">
        <v>13</v>
      </c>
      <c r="H1219" s="31" t="s">
        <v>13</v>
      </c>
      <c r="I1219" s="20" t="s">
        <v>13</v>
      </c>
      <c r="J1219" s="20" t="s">
        <v>13</v>
      </c>
      <c r="K1219" s="20" t="s">
        <v>13</v>
      </c>
      <c r="L1219" s="31" t="s">
        <v>13</v>
      </c>
    </row>
    <row r="1220" spans="1:12" x14ac:dyDescent="0.35">
      <c r="H1220" s="31"/>
      <c r="L1220" s="31"/>
    </row>
    <row r="1221" spans="1:12" x14ac:dyDescent="0.35">
      <c r="A1221" s="7" t="s">
        <v>13</v>
      </c>
      <c r="B1221" s="20" t="s">
        <v>13</v>
      </c>
      <c r="C1221" s="20" t="s">
        <v>13</v>
      </c>
      <c r="D1221" s="28" t="s">
        <v>13</v>
      </c>
      <c r="E1221" s="7" t="s">
        <v>13</v>
      </c>
      <c r="F1221" s="20" t="s">
        <v>13</v>
      </c>
      <c r="G1221" s="20" t="s">
        <v>13</v>
      </c>
      <c r="H1221" s="31" t="s">
        <v>13</v>
      </c>
      <c r="I1221" s="20" t="s">
        <v>13</v>
      </c>
      <c r="J1221" s="20" t="s">
        <v>13</v>
      </c>
      <c r="K1221" s="20" t="s">
        <v>13</v>
      </c>
      <c r="L1221" s="31" t="s">
        <v>13</v>
      </c>
    </row>
    <row r="1222" spans="1:12" x14ac:dyDescent="0.35">
      <c r="H1222" s="31"/>
      <c r="L1222" s="31"/>
    </row>
    <row r="1223" spans="1:12" x14ac:dyDescent="0.35">
      <c r="A1223" s="7" t="s">
        <v>13</v>
      </c>
      <c r="B1223" s="20" t="s">
        <v>13</v>
      </c>
      <c r="C1223" s="20" t="s">
        <v>13</v>
      </c>
      <c r="D1223" s="28" t="s">
        <v>13</v>
      </c>
      <c r="E1223" s="7" t="s">
        <v>13</v>
      </c>
      <c r="F1223" s="20" t="s">
        <v>13</v>
      </c>
      <c r="G1223" s="20" t="s">
        <v>13</v>
      </c>
      <c r="H1223" s="31" t="s">
        <v>13</v>
      </c>
      <c r="I1223" s="20" t="s">
        <v>13</v>
      </c>
      <c r="J1223" s="20" t="s">
        <v>13</v>
      </c>
      <c r="K1223" s="20" t="s">
        <v>13</v>
      </c>
      <c r="L1223" s="31" t="s">
        <v>13</v>
      </c>
    </row>
    <row r="1224" spans="1:12" x14ac:dyDescent="0.35">
      <c r="H1224" s="31"/>
      <c r="L1224" s="31"/>
    </row>
    <row r="1225" spans="1:12" x14ac:dyDescent="0.35">
      <c r="A1225" s="7" t="s">
        <v>13</v>
      </c>
      <c r="B1225" s="20" t="s">
        <v>13</v>
      </c>
      <c r="C1225" s="20" t="s">
        <v>13</v>
      </c>
      <c r="D1225" s="28" t="s">
        <v>13</v>
      </c>
      <c r="E1225" s="7" t="s">
        <v>13</v>
      </c>
      <c r="F1225" s="20" t="s">
        <v>13</v>
      </c>
      <c r="G1225" s="20" t="s">
        <v>13</v>
      </c>
      <c r="H1225" s="31" t="s">
        <v>13</v>
      </c>
      <c r="I1225" s="20" t="s">
        <v>13</v>
      </c>
      <c r="J1225" s="20" t="s">
        <v>13</v>
      </c>
      <c r="K1225" s="20" t="s">
        <v>13</v>
      </c>
      <c r="L1225" s="31" t="s">
        <v>13</v>
      </c>
    </row>
    <row r="1226" spans="1:12" x14ac:dyDescent="0.35">
      <c r="H1226" s="31"/>
      <c r="L1226" s="31"/>
    </row>
    <row r="1227" spans="1:12" x14ac:dyDescent="0.35">
      <c r="A1227" s="7" t="s">
        <v>13</v>
      </c>
      <c r="B1227" s="20" t="s">
        <v>13</v>
      </c>
      <c r="C1227" s="20" t="s">
        <v>13</v>
      </c>
      <c r="D1227" s="28" t="s">
        <v>13</v>
      </c>
      <c r="E1227" s="7" t="s">
        <v>13</v>
      </c>
      <c r="F1227" s="20" t="s">
        <v>13</v>
      </c>
      <c r="G1227" s="20" t="s">
        <v>13</v>
      </c>
      <c r="H1227" s="31" t="s">
        <v>13</v>
      </c>
      <c r="I1227" s="20" t="s">
        <v>13</v>
      </c>
      <c r="J1227" s="20" t="s">
        <v>13</v>
      </c>
      <c r="K1227" s="20" t="s">
        <v>13</v>
      </c>
      <c r="L1227" s="31" t="s">
        <v>13</v>
      </c>
    </row>
    <row r="1228" spans="1:12" x14ac:dyDescent="0.35">
      <c r="H1228" s="31"/>
      <c r="L1228" s="31"/>
    </row>
    <row r="1229" spans="1:12" x14ac:dyDescent="0.35">
      <c r="A1229" s="7" t="s">
        <v>13</v>
      </c>
      <c r="B1229" s="20" t="s">
        <v>13</v>
      </c>
      <c r="C1229" s="20" t="s">
        <v>13</v>
      </c>
      <c r="D1229" s="28" t="s">
        <v>13</v>
      </c>
      <c r="E1229" s="7" t="s">
        <v>13</v>
      </c>
      <c r="F1229" s="20" t="s">
        <v>13</v>
      </c>
      <c r="G1229" s="20" t="s">
        <v>13</v>
      </c>
      <c r="H1229" s="31" t="s">
        <v>13</v>
      </c>
      <c r="I1229" s="20" t="s">
        <v>13</v>
      </c>
      <c r="J1229" s="20" t="s">
        <v>13</v>
      </c>
      <c r="K1229" s="20" t="s">
        <v>13</v>
      </c>
      <c r="L1229" s="31" t="s">
        <v>13</v>
      </c>
    </row>
    <row r="1230" spans="1:12" x14ac:dyDescent="0.35">
      <c r="H1230" s="31"/>
      <c r="L1230" s="31"/>
    </row>
    <row r="1231" spans="1:12" x14ac:dyDescent="0.35">
      <c r="A1231" s="7" t="s">
        <v>13</v>
      </c>
      <c r="B1231" s="20" t="s">
        <v>13</v>
      </c>
      <c r="C1231" s="20" t="s">
        <v>13</v>
      </c>
      <c r="D1231" s="28" t="s">
        <v>13</v>
      </c>
      <c r="E1231" s="7" t="s">
        <v>13</v>
      </c>
      <c r="F1231" s="20" t="s">
        <v>13</v>
      </c>
      <c r="G1231" s="20" t="s">
        <v>13</v>
      </c>
      <c r="H1231" s="31" t="s">
        <v>13</v>
      </c>
      <c r="I1231" s="20" t="s">
        <v>13</v>
      </c>
      <c r="J1231" s="20" t="s">
        <v>13</v>
      </c>
      <c r="K1231" s="20" t="s">
        <v>13</v>
      </c>
      <c r="L1231" s="31" t="s">
        <v>13</v>
      </c>
    </row>
    <row r="1232" spans="1:12" x14ac:dyDescent="0.35">
      <c r="H1232" s="31"/>
      <c r="L1232" s="31"/>
    </row>
    <row r="1233" spans="1:12" x14ac:dyDescent="0.35">
      <c r="A1233" s="7" t="s">
        <v>13</v>
      </c>
      <c r="B1233" s="20" t="s">
        <v>13</v>
      </c>
      <c r="C1233" s="20" t="s">
        <v>13</v>
      </c>
      <c r="D1233" s="28" t="s">
        <v>13</v>
      </c>
      <c r="E1233" s="7" t="s">
        <v>13</v>
      </c>
      <c r="F1233" s="20" t="s">
        <v>13</v>
      </c>
      <c r="G1233" s="20" t="s">
        <v>13</v>
      </c>
      <c r="H1233" s="31" t="s">
        <v>13</v>
      </c>
      <c r="I1233" s="20" t="s">
        <v>13</v>
      </c>
      <c r="J1233" s="20" t="s">
        <v>13</v>
      </c>
      <c r="K1233" s="20" t="s">
        <v>13</v>
      </c>
      <c r="L1233" s="31" t="s">
        <v>13</v>
      </c>
    </row>
    <row r="1234" spans="1:12" x14ac:dyDescent="0.35">
      <c r="H1234" s="31"/>
      <c r="L1234" s="31"/>
    </row>
    <row r="1235" spans="1:12" x14ac:dyDescent="0.35">
      <c r="A1235" s="7" t="s">
        <v>13</v>
      </c>
      <c r="B1235" s="20" t="s">
        <v>13</v>
      </c>
      <c r="C1235" s="20" t="s">
        <v>13</v>
      </c>
      <c r="D1235" s="28" t="s">
        <v>13</v>
      </c>
      <c r="E1235" s="7" t="s">
        <v>13</v>
      </c>
      <c r="F1235" s="20" t="s">
        <v>13</v>
      </c>
      <c r="G1235" s="20" t="s">
        <v>13</v>
      </c>
      <c r="H1235" s="31" t="s">
        <v>13</v>
      </c>
      <c r="I1235" s="20" t="s">
        <v>13</v>
      </c>
      <c r="J1235" s="20" t="s">
        <v>13</v>
      </c>
      <c r="K1235" s="20" t="s">
        <v>13</v>
      </c>
      <c r="L1235" s="31" t="s">
        <v>13</v>
      </c>
    </row>
    <row r="1236" spans="1:12" x14ac:dyDescent="0.35">
      <c r="H1236" s="31"/>
      <c r="L1236" s="31"/>
    </row>
    <row r="1237" spans="1:12" x14ac:dyDescent="0.35">
      <c r="A1237" s="7" t="s">
        <v>13</v>
      </c>
      <c r="B1237" s="20" t="s">
        <v>13</v>
      </c>
      <c r="C1237" s="20" t="s">
        <v>13</v>
      </c>
      <c r="D1237" s="28" t="s">
        <v>13</v>
      </c>
      <c r="E1237" s="7" t="s">
        <v>13</v>
      </c>
      <c r="F1237" s="20" t="s">
        <v>13</v>
      </c>
      <c r="G1237" s="20" t="s">
        <v>13</v>
      </c>
      <c r="H1237" s="31" t="s">
        <v>13</v>
      </c>
      <c r="I1237" s="20" t="s">
        <v>13</v>
      </c>
      <c r="J1237" s="20" t="s">
        <v>13</v>
      </c>
      <c r="K1237" s="20" t="s">
        <v>13</v>
      </c>
      <c r="L1237" s="31" t="s">
        <v>13</v>
      </c>
    </row>
    <row r="1238" spans="1:12" x14ac:dyDescent="0.35">
      <c r="H1238" s="31"/>
      <c r="L1238" s="31"/>
    </row>
    <row r="1239" spans="1:12" x14ac:dyDescent="0.35">
      <c r="A1239" s="7" t="s">
        <v>13</v>
      </c>
      <c r="B1239" s="20" t="s">
        <v>13</v>
      </c>
      <c r="C1239" s="20" t="s">
        <v>13</v>
      </c>
      <c r="D1239" s="28" t="s">
        <v>13</v>
      </c>
      <c r="E1239" s="7" t="s">
        <v>13</v>
      </c>
      <c r="F1239" s="20" t="s">
        <v>13</v>
      </c>
      <c r="G1239" s="20" t="s">
        <v>13</v>
      </c>
      <c r="H1239" s="31" t="s">
        <v>13</v>
      </c>
      <c r="I1239" s="20" t="s">
        <v>13</v>
      </c>
      <c r="J1239" s="20" t="s">
        <v>13</v>
      </c>
      <c r="K1239" s="20" t="s">
        <v>13</v>
      </c>
      <c r="L1239" s="31" t="s">
        <v>13</v>
      </c>
    </row>
    <row r="1240" spans="1:12" x14ac:dyDescent="0.35">
      <c r="H1240" s="31"/>
      <c r="L1240" s="31"/>
    </row>
    <row r="1241" spans="1:12" x14ac:dyDescent="0.35">
      <c r="A1241" s="7" t="s">
        <v>13</v>
      </c>
      <c r="B1241" s="20" t="s">
        <v>13</v>
      </c>
      <c r="C1241" s="20" t="s">
        <v>13</v>
      </c>
      <c r="D1241" s="28" t="s">
        <v>13</v>
      </c>
      <c r="E1241" s="7" t="s">
        <v>13</v>
      </c>
      <c r="F1241" s="20" t="s">
        <v>13</v>
      </c>
      <c r="G1241" s="20" t="s">
        <v>13</v>
      </c>
      <c r="H1241" s="31" t="s">
        <v>13</v>
      </c>
      <c r="I1241" s="20" t="s">
        <v>13</v>
      </c>
      <c r="J1241" s="20" t="s">
        <v>13</v>
      </c>
      <c r="K1241" s="20" t="s">
        <v>13</v>
      </c>
      <c r="L1241" s="31" t="s">
        <v>13</v>
      </c>
    </row>
    <row r="1242" spans="1:12" x14ac:dyDescent="0.35">
      <c r="H1242" s="31"/>
      <c r="L1242" s="31"/>
    </row>
    <row r="1243" spans="1:12" x14ac:dyDescent="0.35">
      <c r="A1243" s="7" t="s">
        <v>13</v>
      </c>
      <c r="B1243" s="20" t="s">
        <v>13</v>
      </c>
      <c r="C1243" s="20" t="s">
        <v>13</v>
      </c>
      <c r="D1243" s="28" t="s">
        <v>13</v>
      </c>
      <c r="E1243" s="7" t="s">
        <v>13</v>
      </c>
      <c r="F1243" s="20" t="s">
        <v>13</v>
      </c>
      <c r="G1243" s="20" t="s">
        <v>13</v>
      </c>
      <c r="H1243" s="31" t="s">
        <v>13</v>
      </c>
      <c r="I1243" s="20" t="s">
        <v>13</v>
      </c>
      <c r="J1243" s="20" t="s">
        <v>13</v>
      </c>
      <c r="K1243" s="20" t="s">
        <v>13</v>
      </c>
      <c r="L1243" s="31" t="s">
        <v>13</v>
      </c>
    </row>
    <row r="1244" spans="1:12" x14ac:dyDescent="0.35">
      <c r="H1244" s="31"/>
      <c r="L1244" s="31"/>
    </row>
    <row r="1245" spans="1:12" x14ac:dyDescent="0.35">
      <c r="A1245" s="7" t="s">
        <v>13</v>
      </c>
      <c r="B1245" s="20" t="s">
        <v>13</v>
      </c>
      <c r="C1245" s="20" t="s">
        <v>13</v>
      </c>
      <c r="D1245" s="28" t="s">
        <v>13</v>
      </c>
      <c r="E1245" s="7" t="s">
        <v>13</v>
      </c>
      <c r="F1245" s="20" t="s">
        <v>13</v>
      </c>
      <c r="G1245" s="20" t="s">
        <v>13</v>
      </c>
      <c r="H1245" s="31" t="s">
        <v>13</v>
      </c>
      <c r="I1245" s="20" t="s">
        <v>13</v>
      </c>
      <c r="J1245" s="20" t="s">
        <v>13</v>
      </c>
      <c r="K1245" s="20" t="s">
        <v>13</v>
      </c>
      <c r="L1245" s="31" t="s">
        <v>13</v>
      </c>
    </row>
    <row r="1246" spans="1:12" x14ac:dyDescent="0.35">
      <c r="H1246" s="31"/>
      <c r="L1246" s="31"/>
    </row>
    <row r="1247" spans="1:12" x14ac:dyDescent="0.35">
      <c r="A1247" s="7" t="s">
        <v>13</v>
      </c>
      <c r="B1247" s="20" t="s">
        <v>13</v>
      </c>
      <c r="C1247" s="20" t="s">
        <v>13</v>
      </c>
      <c r="D1247" s="28" t="s">
        <v>13</v>
      </c>
      <c r="E1247" s="7" t="s">
        <v>13</v>
      </c>
      <c r="F1247" s="20" t="s">
        <v>13</v>
      </c>
      <c r="G1247" s="20" t="s">
        <v>13</v>
      </c>
      <c r="H1247" s="31" t="s">
        <v>13</v>
      </c>
      <c r="I1247" s="20" t="s">
        <v>13</v>
      </c>
      <c r="J1247" s="20" t="s">
        <v>13</v>
      </c>
      <c r="K1247" s="20" t="s">
        <v>13</v>
      </c>
      <c r="L1247" s="31" t="s">
        <v>13</v>
      </c>
    </row>
    <row r="1248" spans="1:12" x14ac:dyDescent="0.35">
      <c r="H1248" s="31"/>
      <c r="L1248" s="31"/>
    </row>
    <row r="1249" spans="1:12" x14ac:dyDescent="0.35">
      <c r="A1249" s="7" t="s">
        <v>13</v>
      </c>
      <c r="B1249" s="20" t="s">
        <v>13</v>
      </c>
      <c r="C1249" s="20" t="s">
        <v>13</v>
      </c>
      <c r="D1249" s="28" t="s">
        <v>13</v>
      </c>
      <c r="E1249" s="7" t="s">
        <v>13</v>
      </c>
      <c r="F1249" s="20" t="s">
        <v>13</v>
      </c>
      <c r="G1249" s="20" t="s">
        <v>13</v>
      </c>
      <c r="H1249" s="31" t="s">
        <v>13</v>
      </c>
      <c r="I1249" s="20" t="s">
        <v>13</v>
      </c>
      <c r="J1249" s="20" t="s">
        <v>13</v>
      </c>
      <c r="K1249" s="20" t="s">
        <v>13</v>
      </c>
      <c r="L1249" s="31" t="s">
        <v>13</v>
      </c>
    </row>
    <row r="1250" spans="1:12" x14ac:dyDescent="0.35">
      <c r="H1250" s="31"/>
      <c r="L1250" s="31"/>
    </row>
    <row r="1251" spans="1:12" x14ac:dyDescent="0.35">
      <c r="A1251" s="7" t="s">
        <v>13</v>
      </c>
      <c r="B1251" s="20" t="s">
        <v>13</v>
      </c>
      <c r="C1251" s="20" t="s">
        <v>13</v>
      </c>
      <c r="D1251" s="28" t="s">
        <v>13</v>
      </c>
      <c r="E1251" s="7" t="s">
        <v>13</v>
      </c>
      <c r="F1251" s="20" t="s">
        <v>13</v>
      </c>
      <c r="G1251" s="20" t="s">
        <v>13</v>
      </c>
      <c r="H1251" s="31" t="s">
        <v>13</v>
      </c>
      <c r="I1251" s="20" t="s">
        <v>13</v>
      </c>
      <c r="J1251" s="20" t="s">
        <v>13</v>
      </c>
      <c r="K1251" s="20" t="s">
        <v>13</v>
      </c>
      <c r="L1251" s="31" t="s">
        <v>13</v>
      </c>
    </row>
    <row r="1252" spans="1:12" x14ac:dyDescent="0.35">
      <c r="H1252" s="31"/>
      <c r="L1252" s="31"/>
    </row>
    <row r="1253" spans="1:12" x14ac:dyDescent="0.35">
      <c r="A1253" s="7" t="s">
        <v>13</v>
      </c>
      <c r="B1253" s="20" t="s">
        <v>13</v>
      </c>
      <c r="C1253" s="20" t="s">
        <v>13</v>
      </c>
      <c r="D1253" s="28" t="s">
        <v>13</v>
      </c>
      <c r="E1253" s="7" t="s">
        <v>13</v>
      </c>
      <c r="F1253" s="20" t="s">
        <v>13</v>
      </c>
      <c r="G1253" s="20" t="s">
        <v>13</v>
      </c>
      <c r="H1253" s="31" t="s">
        <v>13</v>
      </c>
      <c r="I1253" s="20" t="s">
        <v>13</v>
      </c>
      <c r="J1253" s="20" t="s">
        <v>13</v>
      </c>
      <c r="K1253" s="20" t="s">
        <v>13</v>
      </c>
      <c r="L1253" s="31" t="s">
        <v>13</v>
      </c>
    </row>
    <row r="1254" spans="1:12" x14ac:dyDescent="0.35">
      <c r="H1254" s="31"/>
      <c r="L1254" s="31"/>
    </row>
    <row r="1255" spans="1:12" x14ac:dyDescent="0.35">
      <c r="A1255" s="7" t="s">
        <v>13</v>
      </c>
      <c r="B1255" s="20" t="s">
        <v>13</v>
      </c>
      <c r="C1255" s="20" t="s">
        <v>13</v>
      </c>
      <c r="D1255" s="28" t="s">
        <v>13</v>
      </c>
      <c r="E1255" s="7" t="s">
        <v>13</v>
      </c>
      <c r="F1255" s="20" t="s">
        <v>13</v>
      </c>
      <c r="G1255" s="20" t="s">
        <v>13</v>
      </c>
      <c r="H1255" s="31" t="s">
        <v>13</v>
      </c>
      <c r="I1255" s="20" t="s">
        <v>13</v>
      </c>
      <c r="J1255" s="20" t="s">
        <v>13</v>
      </c>
      <c r="K1255" s="20" t="s">
        <v>13</v>
      </c>
      <c r="L1255" s="31" t="s">
        <v>13</v>
      </c>
    </row>
    <row r="1256" spans="1:12" x14ac:dyDescent="0.35">
      <c r="H1256" s="31"/>
      <c r="L1256" s="31"/>
    </row>
    <row r="1257" spans="1:12" x14ac:dyDescent="0.35">
      <c r="A1257" s="7" t="s">
        <v>13</v>
      </c>
      <c r="B1257" s="20" t="s">
        <v>13</v>
      </c>
      <c r="C1257" s="20" t="s">
        <v>13</v>
      </c>
      <c r="D1257" s="28" t="s">
        <v>13</v>
      </c>
      <c r="E1257" s="7" t="s">
        <v>13</v>
      </c>
      <c r="F1257" s="20" t="s">
        <v>13</v>
      </c>
      <c r="G1257" s="20" t="s">
        <v>13</v>
      </c>
      <c r="H1257" s="31" t="s">
        <v>13</v>
      </c>
      <c r="I1257" s="20" t="s">
        <v>13</v>
      </c>
      <c r="J1257" s="20" t="s">
        <v>13</v>
      </c>
      <c r="K1257" s="20" t="s">
        <v>13</v>
      </c>
      <c r="L1257" s="31" t="s">
        <v>13</v>
      </c>
    </row>
    <row r="1258" spans="1:12" x14ac:dyDescent="0.35">
      <c r="H1258" s="31"/>
      <c r="L1258" s="31"/>
    </row>
    <row r="1259" spans="1:12" x14ac:dyDescent="0.35">
      <c r="A1259" s="7" t="s">
        <v>13</v>
      </c>
      <c r="B1259" s="20" t="s">
        <v>13</v>
      </c>
      <c r="C1259" s="20" t="s">
        <v>13</v>
      </c>
      <c r="D1259" s="28" t="s">
        <v>13</v>
      </c>
      <c r="E1259" s="7" t="s">
        <v>13</v>
      </c>
      <c r="F1259" s="20" t="s">
        <v>13</v>
      </c>
      <c r="G1259" s="20" t="s">
        <v>13</v>
      </c>
      <c r="H1259" s="31" t="s">
        <v>13</v>
      </c>
      <c r="I1259" s="20" t="s">
        <v>13</v>
      </c>
      <c r="J1259" s="20" t="s">
        <v>13</v>
      </c>
      <c r="K1259" s="20" t="s">
        <v>13</v>
      </c>
      <c r="L1259" s="31" t="s">
        <v>13</v>
      </c>
    </row>
    <row r="1260" spans="1:12" x14ac:dyDescent="0.35">
      <c r="H1260" s="31"/>
      <c r="L1260" s="31"/>
    </row>
    <row r="1261" spans="1:12" x14ac:dyDescent="0.35">
      <c r="A1261" s="7" t="s">
        <v>13</v>
      </c>
      <c r="B1261" s="20" t="s">
        <v>13</v>
      </c>
      <c r="C1261" s="20" t="s">
        <v>13</v>
      </c>
      <c r="D1261" s="28" t="s">
        <v>13</v>
      </c>
      <c r="E1261" s="7" t="s">
        <v>13</v>
      </c>
      <c r="F1261" s="20" t="s">
        <v>13</v>
      </c>
      <c r="G1261" s="20" t="s">
        <v>13</v>
      </c>
      <c r="H1261" s="31" t="s">
        <v>13</v>
      </c>
      <c r="I1261" s="20" t="s">
        <v>13</v>
      </c>
      <c r="J1261" s="20" t="s">
        <v>13</v>
      </c>
      <c r="K1261" s="20" t="s">
        <v>13</v>
      </c>
      <c r="L1261" s="31" t="s">
        <v>13</v>
      </c>
    </row>
    <row r="1262" spans="1:12" x14ac:dyDescent="0.35">
      <c r="H1262" s="31"/>
      <c r="L1262" s="31"/>
    </row>
    <row r="1263" spans="1:12" x14ac:dyDescent="0.35">
      <c r="A1263" s="7" t="s">
        <v>13</v>
      </c>
      <c r="B1263" s="20" t="s">
        <v>13</v>
      </c>
      <c r="C1263" s="20" t="s">
        <v>13</v>
      </c>
      <c r="D1263" s="28" t="s">
        <v>13</v>
      </c>
      <c r="E1263" s="7" t="s">
        <v>13</v>
      </c>
      <c r="F1263" s="20" t="s">
        <v>13</v>
      </c>
      <c r="G1263" s="20" t="s">
        <v>13</v>
      </c>
      <c r="H1263" s="31" t="s">
        <v>13</v>
      </c>
      <c r="I1263" s="20" t="s">
        <v>13</v>
      </c>
      <c r="J1263" s="20" t="s">
        <v>13</v>
      </c>
      <c r="K1263" s="20" t="s">
        <v>13</v>
      </c>
      <c r="L1263" s="31" t="s">
        <v>13</v>
      </c>
    </row>
    <row r="1264" spans="1:12" x14ac:dyDescent="0.35">
      <c r="H1264" s="31"/>
      <c r="L1264" s="31"/>
    </row>
    <row r="1265" spans="1:12" x14ac:dyDescent="0.35">
      <c r="A1265" s="7" t="s">
        <v>13</v>
      </c>
      <c r="B1265" s="20" t="s">
        <v>13</v>
      </c>
      <c r="C1265" s="20" t="s">
        <v>13</v>
      </c>
      <c r="D1265" s="28" t="s">
        <v>13</v>
      </c>
      <c r="E1265" s="7" t="s">
        <v>13</v>
      </c>
      <c r="F1265" s="20" t="s">
        <v>13</v>
      </c>
      <c r="G1265" s="20" t="s">
        <v>13</v>
      </c>
      <c r="H1265" s="31" t="s">
        <v>13</v>
      </c>
      <c r="I1265" s="20" t="s">
        <v>13</v>
      </c>
      <c r="J1265" s="20" t="s">
        <v>13</v>
      </c>
      <c r="K1265" s="20" t="s">
        <v>13</v>
      </c>
      <c r="L1265" s="31" t="s">
        <v>13</v>
      </c>
    </row>
    <row r="1266" spans="1:12" x14ac:dyDescent="0.35">
      <c r="H1266" s="31"/>
      <c r="L1266" s="31"/>
    </row>
    <row r="1267" spans="1:12" x14ac:dyDescent="0.35">
      <c r="A1267" s="7" t="s">
        <v>13</v>
      </c>
      <c r="B1267" s="20" t="s">
        <v>13</v>
      </c>
      <c r="C1267" s="20" t="s">
        <v>13</v>
      </c>
      <c r="D1267" s="28" t="s">
        <v>13</v>
      </c>
      <c r="E1267" s="7" t="s">
        <v>13</v>
      </c>
      <c r="F1267" s="20" t="s">
        <v>13</v>
      </c>
      <c r="G1267" s="20" t="s">
        <v>13</v>
      </c>
      <c r="H1267" s="31" t="s">
        <v>13</v>
      </c>
      <c r="I1267" s="20" t="s">
        <v>13</v>
      </c>
      <c r="J1267" s="20" t="s">
        <v>13</v>
      </c>
      <c r="K1267" s="20" t="s">
        <v>13</v>
      </c>
      <c r="L1267" s="31" t="s">
        <v>13</v>
      </c>
    </row>
    <row r="1268" spans="1:12" x14ac:dyDescent="0.35">
      <c r="H1268" s="31"/>
      <c r="L1268" s="31"/>
    </row>
    <row r="1269" spans="1:12" x14ac:dyDescent="0.35">
      <c r="A1269" s="7" t="s">
        <v>13</v>
      </c>
      <c r="B1269" s="20" t="s">
        <v>13</v>
      </c>
      <c r="C1269" s="20" t="s">
        <v>13</v>
      </c>
      <c r="D1269" s="28" t="s">
        <v>13</v>
      </c>
      <c r="E1269" s="7" t="s">
        <v>13</v>
      </c>
      <c r="F1269" s="20" t="s">
        <v>13</v>
      </c>
      <c r="G1269" s="20" t="s">
        <v>13</v>
      </c>
      <c r="H1269" s="31" t="s">
        <v>13</v>
      </c>
      <c r="I1269" s="20" t="s">
        <v>13</v>
      </c>
      <c r="J1269" s="20" t="s">
        <v>13</v>
      </c>
      <c r="K1269" s="20" t="s">
        <v>13</v>
      </c>
      <c r="L1269" s="31" t="s">
        <v>13</v>
      </c>
    </row>
    <row r="1270" spans="1:12" x14ac:dyDescent="0.35">
      <c r="H1270" s="31"/>
      <c r="L1270" s="31"/>
    </row>
    <row r="1271" spans="1:12" x14ac:dyDescent="0.35">
      <c r="A1271" s="7" t="s">
        <v>13</v>
      </c>
      <c r="B1271" s="20" t="s">
        <v>13</v>
      </c>
      <c r="C1271" s="20" t="s">
        <v>13</v>
      </c>
      <c r="D1271" s="28" t="s">
        <v>13</v>
      </c>
      <c r="E1271" s="7" t="s">
        <v>13</v>
      </c>
      <c r="F1271" s="20" t="s">
        <v>13</v>
      </c>
      <c r="G1271" s="20" t="s">
        <v>13</v>
      </c>
      <c r="H1271" s="31" t="s">
        <v>13</v>
      </c>
      <c r="I1271" s="20" t="s">
        <v>13</v>
      </c>
      <c r="J1271" s="20" t="s">
        <v>13</v>
      </c>
      <c r="K1271" s="20" t="s">
        <v>13</v>
      </c>
      <c r="L1271" s="31" t="s">
        <v>13</v>
      </c>
    </row>
    <row r="1272" spans="1:12" x14ac:dyDescent="0.35">
      <c r="H1272" s="31"/>
      <c r="L1272" s="31"/>
    </row>
    <row r="1273" spans="1:12" x14ac:dyDescent="0.35">
      <c r="A1273" s="7" t="s">
        <v>13</v>
      </c>
      <c r="B1273" s="20" t="s">
        <v>13</v>
      </c>
      <c r="C1273" s="20" t="s">
        <v>13</v>
      </c>
      <c r="D1273" s="28" t="s">
        <v>13</v>
      </c>
      <c r="E1273" s="7" t="s">
        <v>13</v>
      </c>
      <c r="F1273" s="20" t="s">
        <v>13</v>
      </c>
      <c r="G1273" s="20" t="s">
        <v>13</v>
      </c>
      <c r="H1273" s="31" t="s">
        <v>13</v>
      </c>
      <c r="I1273" s="20" t="s">
        <v>13</v>
      </c>
      <c r="J1273" s="20" t="s">
        <v>13</v>
      </c>
      <c r="K1273" s="20" t="s">
        <v>13</v>
      </c>
      <c r="L1273" s="31" t="s">
        <v>13</v>
      </c>
    </row>
    <row r="1274" spans="1:12" x14ac:dyDescent="0.35">
      <c r="H1274" s="31"/>
      <c r="L1274" s="31"/>
    </row>
    <row r="1275" spans="1:12" x14ac:dyDescent="0.35">
      <c r="A1275" s="7" t="s">
        <v>13</v>
      </c>
      <c r="B1275" s="20" t="s">
        <v>13</v>
      </c>
      <c r="C1275" s="20" t="s">
        <v>13</v>
      </c>
      <c r="D1275" s="28" t="s">
        <v>13</v>
      </c>
      <c r="E1275" s="7" t="s">
        <v>13</v>
      </c>
      <c r="F1275" s="20" t="s">
        <v>13</v>
      </c>
      <c r="G1275" s="20" t="s">
        <v>13</v>
      </c>
      <c r="H1275" s="31" t="s">
        <v>13</v>
      </c>
      <c r="I1275" s="20" t="s">
        <v>13</v>
      </c>
      <c r="J1275" s="20" t="s">
        <v>13</v>
      </c>
      <c r="K1275" s="20" t="s">
        <v>13</v>
      </c>
      <c r="L1275" s="31" t="s">
        <v>13</v>
      </c>
    </row>
    <row r="1276" spans="1:12" x14ac:dyDescent="0.35">
      <c r="H1276" s="31"/>
      <c r="L1276" s="31"/>
    </row>
    <row r="1277" spans="1:12" x14ac:dyDescent="0.35">
      <c r="A1277" s="7" t="s">
        <v>13</v>
      </c>
      <c r="B1277" s="20" t="s">
        <v>13</v>
      </c>
      <c r="C1277" s="20" t="s">
        <v>13</v>
      </c>
      <c r="D1277" s="28" t="s">
        <v>13</v>
      </c>
      <c r="E1277" s="7" t="s">
        <v>13</v>
      </c>
      <c r="F1277" s="20" t="s">
        <v>13</v>
      </c>
      <c r="G1277" s="20" t="s">
        <v>13</v>
      </c>
      <c r="H1277" s="31" t="s">
        <v>13</v>
      </c>
      <c r="I1277" s="20" t="s">
        <v>13</v>
      </c>
      <c r="J1277" s="20" t="s">
        <v>13</v>
      </c>
      <c r="K1277" s="20" t="s">
        <v>13</v>
      </c>
      <c r="L1277" s="31" t="s">
        <v>13</v>
      </c>
    </row>
    <row r="1278" spans="1:12" x14ac:dyDescent="0.35">
      <c r="H1278" s="31"/>
      <c r="L1278" s="31"/>
    </row>
    <row r="1279" spans="1:12" x14ac:dyDescent="0.35">
      <c r="A1279" s="7" t="s">
        <v>13</v>
      </c>
      <c r="B1279" s="20" t="s">
        <v>13</v>
      </c>
      <c r="C1279" s="20" t="s">
        <v>13</v>
      </c>
      <c r="D1279" s="28" t="s">
        <v>13</v>
      </c>
      <c r="E1279" s="7" t="s">
        <v>13</v>
      </c>
      <c r="F1279" s="20" t="s">
        <v>13</v>
      </c>
      <c r="G1279" s="20" t="s">
        <v>13</v>
      </c>
      <c r="H1279" s="31" t="s">
        <v>13</v>
      </c>
      <c r="I1279" s="20" t="s">
        <v>13</v>
      </c>
      <c r="J1279" s="20" t="s">
        <v>13</v>
      </c>
      <c r="K1279" s="20" t="s">
        <v>13</v>
      </c>
      <c r="L1279" s="31" t="s">
        <v>13</v>
      </c>
    </row>
    <row r="1280" spans="1:12" x14ac:dyDescent="0.35">
      <c r="H1280" s="31"/>
      <c r="L1280" s="31"/>
    </row>
    <row r="1281" spans="1:12" x14ac:dyDescent="0.35">
      <c r="A1281" s="7" t="s">
        <v>13</v>
      </c>
      <c r="B1281" s="20" t="s">
        <v>13</v>
      </c>
      <c r="C1281" s="20" t="s">
        <v>13</v>
      </c>
      <c r="D1281" s="28" t="s">
        <v>13</v>
      </c>
      <c r="E1281" s="7" t="s">
        <v>13</v>
      </c>
      <c r="F1281" s="20" t="s">
        <v>13</v>
      </c>
      <c r="G1281" s="20" t="s">
        <v>13</v>
      </c>
      <c r="H1281" s="31" t="s">
        <v>13</v>
      </c>
      <c r="I1281" s="20" t="s">
        <v>13</v>
      </c>
      <c r="J1281" s="20" t="s">
        <v>13</v>
      </c>
      <c r="K1281" s="20" t="s">
        <v>13</v>
      </c>
      <c r="L1281" s="31" t="s">
        <v>13</v>
      </c>
    </row>
    <row r="1282" spans="1:12" x14ac:dyDescent="0.35">
      <c r="H1282" s="31"/>
      <c r="L1282" s="31"/>
    </row>
    <row r="1283" spans="1:12" x14ac:dyDescent="0.35">
      <c r="A1283" s="7" t="s">
        <v>13</v>
      </c>
      <c r="B1283" s="20" t="s">
        <v>13</v>
      </c>
      <c r="C1283" s="20" t="s">
        <v>13</v>
      </c>
      <c r="D1283" s="28" t="s">
        <v>13</v>
      </c>
      <c r="E1283" s="7" t="s">
        <v>13</v>
      </c>
      <c r="F1283" s="20" t="s">
        <v>13</v>
      </c>
      <c r="G1283" s="20" t="s">
        <v>13</v>
      </c>
      <c r="H1283" s="31" t="s">
        <v>13</v>
      </c>
      <c r="I1283" s="20" t="s">
        <v>13</v>
      </c>
      <c r="J1283" s="20" t="s">
        <v>13</v>
      </c>
      <c r="K1283" s="20" t="s">
        <v>13</v>
      </c>
      <c r="L1283" s="31" t="s">
        <v>13</v>
      </c>
    </row>
    <row r="1284" spans="1:12" x14ac:dyDescent="0.35">
      <c r="H1284" s="31"/>
      <c r="L1284" s="31"/>
    </row>
    <row r="1285" spans="1:12" x14ac:dyDescent="0.35">
      <c r="A1285" s="7" t="s">
        <v>13</v>
      </c>
      <c r="B1285" s="20" t="s">
        <v>13</v>
      </c>
      <c r="C1285" s="20" t="s">
        <v>13</v>
      </c>
      <c r="D1285" s="28" t="s">
        <v>13</v>
      </c>
      <c r="E1285" s="7" t="s">
        <v>13</v>
      </c>
      <c r="F1285" s="20" t="s">
        <v>13</v>
      </c>
      <c r="G1285" s="20" t="s">
        <v>13</v>
      </c>
      <c r="H1285" s="31" t="s">
        <v>13</v>
      </c>
      <c r="I1285" s="20" t="s">
        <v>13</v>
      </c>
      <c r="J1285" s="20" t="s">
        <v>13</v>
      </c>
      <c r="K1285" s="20" t="s">
        <v>13</v>
      </c>
      <c r="L1285" s="31" t="s">
        <v>13</v>
      </c>
    </row>
    <row r="1286" spans="1:12" x14ac:dyDescent="0.35">
      <c r="H1286" s="31"/>
      <c r="L1286" s="31"/>
    </row>
    <row r="1287" spans="1:12" x14ac:dyDescent="0.35">
      <c r="A1287" s="7" t="s">
        <v>13</v>
      </c>
      <c r="B1287" s="20" t="s">
        <v>13</v>
      </c>
      <c r="C1287" s="20" t="s">
        <v>13</v>
      </c>
      <c r="D1287" s="28" t="s">
        <v>13</v>
      </c>
      <c r="E1287" s="7" t="s">
        <v>13</v>
      </c>
      <c r="F1287" s="20" t="s">
        <v>13</v>
      </c>
      <c r="G1287" s="20" t="s">
        <v>13</v>
      </c>
      <c r="H1287" s="31" t="s">
        <v>13</v>
      </c>
      <c r="I1287" s="20" t="s">
        <v>13</v>
      </c>
      <c r="J1287" s="20" t="s">
        <v>13</v>
      </c>
      <c r="K1287" s="20" t="s">
        <v>13</v>
      </c>
      <c r="L1287" s="31" t="s">
        <v>13</v>
      </c>
    </row>
    <row r="1288" spans="1:12" x14ac:dyDescent="0.35">
      <c r="H1288" s="31"/>
      <c r="L1288" s="31"/>
    </row>
    <row r="1289" spans="1:12" x14ac:dyDescent="0.35">
      <c r="A1289" s="7" t="s">
        <v>13</v>
      </c>
      <c r="B1289" s="20" t="s">
        <v>13</v>
      </c>
      <c r="C1289" s="20" t="s">
        <v>13</v>
      </c>
      <c r="D1289" s="28" t="s">
        <v>13</v>
      </c>
      <c r="E1289" s="7" t="s">
        <v>13</v>
      </c>
      <c r="F1289" s="20" t="s">
        <v>13</v>
      </c>
      <c r="G1289" s="20" t="s">
        <v>13</v>
      </c>
      <c r="H1289" s="31" t="s">
        <v>13</v>
      </c>
      <c r="I1289" s="20" t="s">
        <v>13</v>
      </c>
      <c r="J1289" s="20" t="s">
        <v>13</v>
      </c>
      <c r="K1289" s="20" t="s">
        <v>13</v>
      </c>
      <c r="L1289" s="31" t="s">
        <v>13</v>
      </c>
    </row>
    <row r="1290" spans="1:12" x14ac:dyDescent="0.35">
      <c r="H1290" s="31"/>
      <c r="L1290" s="31"/>
    </row>
    <row r="1291" spans="1:12" x14ac:dyDescent="0.35">
      <c r="A1291" s="7" t="s">
        <v>13</v>
      </c>
      <c r="B1291" s="20" t="s">
        <v>13</v>
      </c>
      <c r="C1291" s="20" t="s">
        <v>13</v>
      </c>
      <c r="D1291" s="28" t="s">
        <v>13</v>
      </c>
      <c r="E1291" s="7" t="s">
        <v>13</v>
      </c>
      <c r="F1291" s="20" t="s">
        <v>13</v>
      </c>
      <c r="G1291" s="20" t="s">
        <v>13</v>
      </c>
      <c r="H1291" s="31" t="s">
        <v>13</v>
      </c>
      <c r="I1291" s="20" t="s">
        <v>13</v>
      </c>
      <c r="J1291" s="20" t="s">
        <v>13</v>
      </c>
      <c r="K1291" s="20" t="s">
        <v>13</v>
      </c>
      <c r="L1291" s="31" t="s">
        <v>13</v>
      </c>
    </row>
    <row r="1292" spans="1:12" x14ac:dyDescent="0.35">
      <c r="H1292" s="31"/>
      <c r="L1292" s="31"/>
    </row>
    <row r="1293" spans="1:12" x14ac:dyDescent="0.35">
      <c r="A1293" s="7" t="s">
        <v>13</v>
      </c>
      <c r="B1293" s="20" t="s">
        <v>13</v>
      </c>
      <c r="C1293" s="20" t="s">
        <v>13</v>
      </c>
      <c r="D1293" s="28" t="s">
        <v>13</v>
      </c>
      <c r="E1293" s="7" t="s">
        <v>13</v>
      </c>
      <c r="F1293" s="20" t="s">
        <v>13</v>
      </c>
      <c r="G1293" s="20" t="s">
        <v>13</v>
      </c>
      <c r="H1293" s="31" t="s">
        <v>13</v>
      </c>
      <c r="I1293" s="20" t="s">
        <v>13</v>
      </c>
      <c r="J1293" s="20" t="s">
        <v>13</v>
      </c>
      <c r="K1293" s="20" t="s">
        <v>13</v>
      </c>
      <c r="L1293" s="31" t="s">
        <v>13</v>
      </c>
    </row>
    <row r="1294" spans="1:12" x14ac:dyDescent="0.35">
      <c r="H1294" s="31"/>
      <c r="L1294" s="31"/>
    </row>
    <row r="1295" spans="1:12" x14ac:dyDescent="0.35">
      <c r="A1295" s="7" t="s">
        <v>13</v>
      </c>
      <c r="B1295" s="20" t="s">
        <v>13</v>
      </c>
      <c r="C1295" s="20" t="s">
        <v>13</v>
      </c>
      <c r="D1295" s="28" t="s">
        <v>13</v>
      </c>
      <c r="E1295" s="7" t="s">
        <v>13</v>
      </c>
      <c r="F1295" s="20" t="s">
        <v>13</v>
      </c>
      <c r="G1295" s="20" t="s">
        <v>13</v>
      </c>
      <c r="H1295" s="31" t="s">
        <v>13</v>
      </c>
      <c r="I1295" s="20" t="s">
        <v>13</v>
      </c>
      <c r="J1295" s="20" t="s">
        <v>13</v>
      </c>
      <c r="K1295" s="20" t="s">
        <v>13</v>
      </c>
      <c r="L1295" s="31" t="s">
        <v>13</v>
      </c>
    </row>
    <row r="1296" spans="1:12" x14ac:dyDescent="0.35">
      <c r="H1296" s="31"/>
      <c r="L1296" s="31"/>
    </row>
    <row r="1297" spans="1:12" x14ac:dyDescent="0.35">
      <c r="A1297" s="7" t="s">
        <v>13</v>
      </c>
      <c r="B1297" s="20" t="s">
        <v>13</v>
      </c>
      <c r="C1297" s="20" t="s">
        <v>13</v>
      </c>
      <c r="D1297" s="28" t="s">
        <v>13</v>
      </c>
      <c r="E1297" s="7" t="s">
        <v>13</v>
      </c>
      <c r="F1297" s="20" t="s">
        <v>13</v>
      </c>
      <c r="G1297" s="20" t="s">
        <v>13</v>
      </c>
      <c r="H1297" s="31" t="s">
        <v>13</v>
      </c>
      <c r="I1297" s="20" t="s">
        <v>13</v>
      </c>
      <c r="J1297" s="20" t="s">
        <v>13</v>
      </c>
      <c r="K1297" s="20" t="s">
        <v>13</v>
      </c>
      <c r="L1297" s="31" t="s">
        <v>13</v>
      </c>
    </row>
    <row r="1298" spans="1:12" x14ac:dyDescent="0.35">
      <c r="H1298" s="31"/>
      <c r="L1298" s="31"/>
    </row>
    <row r="1299" spans="1:12" x14ac:dyDescent="0.35">
      <c r="A1299" s="7" t="s">
        <v>13</v>
      </c>
      <c r="B1299" s="20" t="s">
        <v>13</v>
      </c>
      <c r="C1299" s="20" t="s">
        <v>13</v>
      </c>
      <c r="D1299" s="28" t="s">
        <v>13</v>
      </c>
      <c r="E1299" s="7" t="s">
        <v>13</v>
      </c>
      <c r="F1299" s="20" t="s">
        <v>13</v>
      </c>
      <c r="G1299" s="20" t="s">
        <v>13</v>
      </c>
      <c r="H1299" s="31" t="s">
        <v>13</v>
      </c>
      <c r="I1299" s="20" t="s">
        <v>13</v>
      </c>
      <c r="J1299" s="20" t="s">
        <v>13</v>
      </c>
      <c r="K1299" s="20" t="s">
        <v>13</v>
      </c>
      <c r="L1299" s="31" t="s">
        <v>13</v>
      </c>
    </row>
    <row r="1300" spans="1:12" x14ac:dyDescent="0.35">
      <c r="H1300" s="31"/>
      <c r="L1300" s="31"/>
    </row>
    <row r="1301" spans="1:12" x14ac:dyDescent="0.35">
      <c r="A1301" s="7" t="s">
        <v>13</v>
      </c>
      <c r="B1301" s="20" t="s">
        <v>13</v>
      </c>
      <c r="C1301" s="20" t="s">
        <v>13</v>
      </c>
      <c r="D1301" s="28" t="s">
        <v>13</v>
      </c>
      <c r="E1301" s="7" t="s">
        <v>13</v>
      </c>
      <c r="F1301" s="20" t="s">
        <v>13</v>
      </c>
      <c r="G1301" s="20" t="s">
        <v>13</v>
      </c>
      <c r="H1301" s="31" t="s">
        <v>13</v>
      </c>
      <c r="I1301" s="20" t="s">
        <v>13</v>
      </c>
      <c r="J1301" s="20" t="s">
        <v>13</v>
      </c>
      <c r="K1301" s="20" t="s">
        <v>13</v>
      </c>
      <c r="L1301" s="31" t="s">
        <v>13</v>
      </c>
    </row>
    <row r="1302" spans="1:12" x14ac:dyDescent="0.35">
      <c r="H1302" s="31"/>
      <c r="L1302" s="31"/>
    </row>
    <row r="1303" spans="1:12" x14ac:dyDescent="0.35">
      <c r="A1303" s="7" t="s">
        <v>13</v>
      </c>
      <c r="B1303" s="20" t="s">
        <v>13</v>
      </c>
      <c r="C1303" s="20" t="s">
        <v>13</v>
      </c>
      <c r="D1303" s="28" t="s">
        <v>13</v>
      </c>
      <c r="E1303" s="7" t="s">
        <v>13</v>
      </c>
      <c r="F1303" s="20" t="s">
        <v>13</v>
      </c>
      <c r="G1303" s="20" t="s">
        <v>13</v>
      </c>
      <c r="H1303" s="31" t="s">
        <v>13</v>
      </c>
      <c r="I1303" s="20" t="s">
        <v>13</v>
      </c>
      <c r="J1303" s="20" t="s">
        <v>13</v>
      </c>
      <c r="K1303" s="20" t="s">
        <v>13</v>
      </c>
      <c r="L1303" s="31" t="s">
        <v>13</v>
      </c>
    </row>
    <row r="1304" spans="1:12" x14ac:dyDescent="0.35">
      <c r="H1304" s="31"/>
      <c r="L1304" s="31"/>
    </row>
    <row r="1305" spans="1:12" x14ac:dyDescent="0.35">
      <c r="A1305" s="7" t="s">
        <v>13</v>
      </c>
      <c r="B1305" s="20" t="s">
        <v>13</v>
      </c>
      <c r="C1305" s="20" t="s">
        <v>13</v>
      </c>
      <c r="D1305" s="28" t="s">
        <v>13</v>
      </c>
      <c r="E1305" s="7" t="s">
        <v>13</v>
      </c>
      <c r="F1305" s="20" t="s">
        <v>13</v>
      </c>
      <c r="G1305" s="20" t="s">
        <v>13</v>
      </c>
      <c r="H1305" s="31" t="s">
        <v>13</v>
      </c>
      <c r="I1305" s="20" t="s">
        <v>13</v>
      </c>
      <c r="J1305" s="20" t="s">
        <v>13</v>
      </c>
      <c r="K1305" s="20" t="s">
        <v>13</v>
      </c>
      <c r="L1305" s="31" t="s">
        <v>13</v>
      </c>
    </row>
    <row r="1306" spans="1:12" x14ac:dyDescent="0.35">
      <c r="H1306" s="31"/>
      <c r="L1306" s="31"/>
    </row>
    <row r="1307" spans="1:12" x14ac:dyDescent="0.35">
      <c r="A1307" s="7" t="s">
        <v>13</v>
      </c>
      <c r="B1307" s="20" t="s">
        <v>13</v>
      </c>
      <c r="C1307" s="20" t="s">
        <v>13</v>
      </c>
      <c r="D1307" s="28" t="s">
        <v>13</v>
      </c>
      <c r="E1307" s="7" t="s">
        <v>13</v>
      </c>
      <c r="F1307" s="20" t="s">
        <v>13</v>
      </c>
      <c r="G1307" s="20" t="s">
        <v>13</v>
      </c>
      <c r="H1307" s="31" t="s">
        <v>13</v>
      </c>
      <c r="I1307" s="20" t="s">
        <v>13</v>
      </c>
      <c r="J1307" s="20" t="s">
        <v>13</v>
      </c>
      <c r="K1307" s="20" t="s">
        <v>13</v>
      </c>
      <c r="L1307" s="31" t="s">
        <v>13</v>
      </c>
    </row>
    <row r="1308" spans="1:12" x14ac:dyDescent="0.35">
      <c r="H1308" s="31"/>
      <c r="L1308" s="31"/>
    </row>
    <row r="1309" spans="1:12" x14ac:dyDescent="0.35">
      <c r="A1309" s="7" t="s">
        <v>13</v>
      </c>
      <c r="B1309" s="20" t="s">
        <v>13</v>
      </c>
      <c r="C1309" s="20" t="s">
        <v>13</v>
      </c>
      <c r="D1309" s="28" t="s">
        <v>13</v>
      </c>
      <c r="E1309" s="7" t="s">
        <v>13</v>
      </c>
      <c r="F1309" s="20" t="s">
        <v>13</v>
      </c>
      <c r="G1309" s="20" t="s">
        <v>13</v>
      </c>
      <c r="H1309" s="31" t="s">
        <v>13</v>
      </c>
      <c r="I1309" s="20" t="s">
        <v>13</v>
      </c>
      <c r="J1309" s="20" t="s">
        <v>13</v>
      </c>
      <c r="K1309" s="20" t="s">
        <v>13</v>
      </c>
      <c r="L1309" s="31" t="s">
        <v>13</v>
      </c>
    </row>
    <row r="1310" spans="1:12" x14ac:dyDescent="0.35">
      <c r="H1310" s="31"/>
      <c r="L1310" s="31"/>
    </row>
    <row r="1311" spans="1:12" x14ac:dyDescent="0.35">
      <c r="A1311" s="7" t="s">
        <v>13</v>
      </c>
      <c r="B1311" s="20" t="s">
        <v>13</v>
      </c>
      <c r="C1311" s="20" t="s">
        <v>13</v>
      </c>
      <c r="D1311" s="28" t="s">
        <v>13</v>
      </c>
      <c r="E1311" s="7" t="s">
        <v>13</v>
      </c>
      <c r="F1311" s="20" t="s">
        <v>13</v>
      </c>
      <c r="G1311" s="20" t="s">
        <v>13</v>
      </c>
      <c r="H1311" s="31" t="s">
        <v>13</v>
      </c>
      <c r="I1311" s="20" t="s">
        <v>13</v>
      </c>
      <c r="J1311" s="20" t="s">
        <v>13</v>
      </c>
      <c r="K1311" s="20" t="s">
        <v>13</v>
      </c>
      <c r="L1311" s="31" t="s">
        <v>13</v>
      </c>
    </row>
    <row r="1312" spans="1:12" x14ac:dyDescent="0.35">
      <c r="H1312" s="31"/>
      <c r="L1312" s="31"/>
    </row>
    <row r="1313" spans="1:12" x14ac:dyDescent="0.35">
      <c r="A1313" s="7" t="s">
        <v>13</v>
      </c>
      <c r="B1313" s="20" t="s">
        <v>13</v>
      </c>
      <c r="C1313" s="20" t="s">
        <v>13</v>
      </c>
      <c r="D1313" s="28" t="s">
        <v>13</v>
      </c>
      <c r="E1313" s="7" t="s">
        <v>13</v>
      </c>
      <c r="F1313" s="20" t="s">
        <v>13</v>
      </c>
      <c r="G1313" s="20" t="s">
        <v>13</v>
      </c>
      <c r="H1313" s="31" t="s">
        <v>13</v>
      </c>
      <c r="I1313" s="20" t="s">
        <v>13</v>
      </c>
      <c r="J1313" s="20" t="s">
        <v>13</v>
      </c>
      <c r="K1313" s="20" t="s">
        <v>13</v>
      </c>
      <c r="L1313" s="31" t="s">
        <v>13</v>
      </c>
    </row>
    <row r="1314" spans="1:12" x14ac:dyDescent="0.35">
      <c r="H1314" s="31"/>
      <c r="L1314" s="31"/>
    </row>
    <row r="1315" spans="1:12" x14ac:dyDescent="0.35">
      <c r="A1315" s="7" t="s">
        <v>13</v>
      </c>
      <c r="B1315" s="20" t="s">
        <v>13</v>
      </c>
      <c r="C1315" s="20" t="s">
        <v>13</v>
      </c>
      <c r="D1315" s="28" t="s">
        <v>13</v>
      </c>
      <c r="E1315" s="7" t="s">
        <v>13</v>
      </c>
      <c r="F1315" s="20" t="s">
        <v>13</v>
      </c>
      <c r="G1315" s="20" t="s">
        <v>13</v>
      </c>
      <c r="H1315" s="31" t="s">
        <v>13</v>
      </c>
      <c r="I1315" s="20" t="s">
        <v>13</v>
      </c>
      <c r="J1315" s="20" t="s">
        <v>13</v>
      </c>
      <c r="K1315" s="20" t="s">
        <v>13</v>
      </c>
      <c r="L1315" s="31" t="s">
        <v>13</v>
      </c>
    </row>
    <row r="1316" spans="1:12" x14ac:dyDescent="0.35">
      <c r="H1316" s="31"/>
      <c r="L1316" s="31"/>
    </row>
    <row r="1317" spans="1:12" x14ac:dyDescent="0.35">
      <c r="A1317" s="7" t="s">
        <v>13</v>
      </c>
      <c r="B1317" s="20" t="s">
        <v>13</v>
      </c>
      <c r="C1317" s="20" t="s">
        <v>13</v>
      </c>
      <c r="D1317" s="28" t="s">
        <v>13</v>
      </c>
      <c r="E1317" s="7" t="s">
        <v>13</v>
      </c>
      <c r="F1317" s="20" t="s">
        <v>13</v>
      </c>
      <c r="G1317" s="20" t="s">
        <v>13</v>
      </c>
      <c r="H1317" s="31" t="s">
        <v>13</v>
      </c>
      <c r="I1317" s="20" t="s">
        <v>13</v>
      </c>
      <c r="J1317" s="20" t="s">
        <v>13</v>
      </c>
      <c r="K1317" s="20" t="s">
        <v>13</v>
      </c>
      <c r="L1317" s="31" t="s">
        <v>13</v>
      </c>
    </row>
    <row r="1318" spans="1:12" x14ac:dyDescent="0.35">
      <c r="H1318" s="31"/>
      <c r="L1318" s="31"/>
    </row>
    <row r="1319" spans="1:12" x14ac:dyDescent="0.35">
      <c r="A1319" s="7" t="s">
        <v>13</v>
      </c>
      <c r="B1319" s="20" t="s">
        <v>13</v>
      </c>
      <c r="C1319" s="20" t="s">
        <v>13</v>
      </c>
      <c r="D1319" s="28" t="s">
        <v>13</v>
      </c>
      <c r="E1319" s="7" t="s">
        <v>13</v>
      </c>
      <c r="F1319" s="20" t="s">
        <v>13</v>
      </c>
      <c r="G1319" s="20" t="s">
        <v>13</v>
      </c>
      <c r="H1319" s="31" t="s">
        <v>13</v>
      </c>
      <c r="I1319" s="20" t="s">
        <v>13</v>
      </c>
      <c r="J1319" s="20" t="s">
        <v>13</v>
      </c>
      <c r="K1319" s="20" t="s">
        <v>13</v>
      </c>
      <c r="L1319" s="31" t="s">
        <v>13</v>
      </c>
    </row>
    <row r="1320" spans="1:12" x14ac:dyDescent="0.35">
      <c r="H1320" s="31"/>
      <c r="L1320" s="31"/>
    </row>
    <row r="1321" spans="1:12" x14ac:dyDescent="0.35">
      <c r="A1321" s="7" t="s">
        <v>13</v>
      </c>
      <c r="B1321" s="20" t="s">
        <v>13</v>
      </c>
      <c r="C1321" s="20" t="s">
        <v>13</v>
      </c>
      <c r="D1321" s="28" t="s">
        <v>13</v>
      </c>
      <c r="E1321" s="7" t="s">
        <v>13</v>
      </c>
      <c r="F1321" s="20" t="s">
        <v>13</v>
      </c>
      <c r="G1321" s="20" t="s">
        <v>13</v>
      </c>
      <c r="H1321" s="31" t="s">
        <v>13</v>
      </c>
      <c r="I1321" s="20" t="s">
        <v>13</v>
      </c>
      <c r="J1321" s="20" t="s">
        <v>13</v>
      </c>
      <c r="K1321" s="20" t="s">
        <v>13</v>
      </c>
      <c r="L1321" s="31" t="s">
        <v>13</v>
      </c>
    </row>
    <row r="1322" spans="1:12" x14ac:dyDescent="0.35">
      <c r="H1322" s="31"/>
      <c r="L1322" s="31"/>
    </row>
    <row r="1323" spans="1:12" x14ac:dyDescent="0.35">
      <c r="A1323" s="7" t="s">
        <v>13</v>
      </c>
      <c r="B1323" s="20" t="s">
        <v>13</v>
      </c>
      <c r="C1323" s="20" t="s">
        <v>13</v>
      </c>
      <c r="D1323" s="28" t="s">
        <v>13</v>
      </c>
      <c r="E1323" s="7" t="s">
        <v>13</v>
      </c>
      <c r="F1323" s="20" t="s">
        <v>13</v>
      </c>
      <c r="G1323" s="20" t="s">
        <v>13</v>
      </c>
      <c r="H1323" s="31" t="s">
        <v>13</v>
      </c>
      <c r="I1323" s="20" t="s">
        <v>13</v>
      </c>
      <c r="J1323" s="20" t="s">
        <v>13</v>
      </c>
      <c r="K1323" s="20" t="s">
        <v>13</v>
      </c>
      <c r="L1323" s="31" t="s">
        <v>13</v>
      </c>
    </row>
    <row r="1324" spans="1:12" x14ac:dyDescent="0.35">
      <c r="H1324" s="31"/>
      <c r="L1324" s="31"/>
    </row>
    <row r="1325" spans="1:12" x14ac:dyDescent="0.35">
      <c r="A1325" s="7" t="s">
        <v>13</v>
      </c>
      <c r="B1325" s="20" t="s">
        <v>13</v>
      </c>
      <c r="C1325" s="20" t="s">
        <v>13</v>
      </c>
      <c r="D1325" s="28" t="s">
        <v>13</v>
      </c>
      <c r="E1325" s="7" t="s">
        <v>13</v>
      </c>
      <c r="F1325" s="20" t="s">
        <v>13</v>
      </c>
      <c r="G1325" s="20" t="s">
        <v>13</v>
      </c>
      <c r="H1325" s="31" t="s">
        <v>13</v>
      </c>
      <c r="I1325" s="20" t="s">
        <v>13</v>
      </c>
      <c r="J1325" s="20" t="s">
        <v>13</v>
      </c>
      <c r="K1325" s="20" t="s">
        <v>13</v>
      </c>
      <c r="L1325" s="31" t="s">
        <v>13</v>
      </c>
    </row>
    <row r="1326" spans="1:12" x14ac:dyDescent="0.35">
      <c r="H1326" s="31"/>
      <c r="L1326" s="31"/>
    </row>
    <row r="1327" spans="1:12" x14ac:dyDescent="0.35">
      <c r="A1327" s="7" t="s">
        <v>13</v>
      </c>
      <c r="B1327" s="20" t="s">
        <v>13</v>
      </c>
      <c r="C1327" s="20" t="s">
        <v>13</v>
      </c>
      <c r="D1327" s="28" t="s">
        <v>13</v>
      </c>
      <c r="E1327" s="7" t="s">
        <v>13</v>
      </c>
      <c r="F1327" s="20" t="s">
        <v>13</v>
      </c>
      <c r="G1327" s="20" t="s">
        <v>13</v>
      </c>
      <c r="H1327" s="31" t="s">
        <v>13</v>
      </c>
      <c r="I1327" s="20" t="s">
        <v>13</v>
      </c>
      <c r="J1327" s="20" t="s">
        <v>13</v>
      </c>
      <c r="K1327" s="20" t="s">
        <v>13</v>
      </c>
      <c r="L1327" s="31" t="s">
        <v>13</v>
      </c>
    </row>
    <row r="1328" spans="1:12" x14ac:dyDescent="0.35">
      <c r="H1328" s="31"/>
      <c r="L1328" s="31"/>
    </row>
    <row r="1329" spans="1:12" x14ac:dyDescent="0.35">
      <c r="A1329" s="7" t="s">
        <v>13</v>
      </c>
      <c r="B1329" s="20" t="s">
        <v>13</v>
      </c>
      <c r="C1329" s="20" t="s">
        <v>13</v>
      </c>
      <c r="D1329" s="28" t="s">
        <v>13</v>
      </c>
      <c r="E1329" s="7" t="s">
        <v>13</v>
      </c>
      <c r="F1329" s="20" t="s">
        <v>13</v>
      </c>
      <c r="G1329" s="20" t="s">
        <v>13</v>
      </c>
      <c r="H1329" s="31" t="s">
        <v>13</v>
      </c>
      <c r="I1329" s="20" t="s">
        <v>13</v>
      </c>
      <c r="J1329" s="20" t="s">
        <v>13</v>
      </c>
      <c r="K1329" s="20" t="s">
        <v>13</v>
      </c>
      <c r="L1329" s="31" t="s">
        <v>13</v>
      </c>
    </row>
    <row r="1330" spans="1:12" x14ac:dyDescent="0.35">
      <c r="H1330" s="31"/>
      <c r="L1330" s="31"/>
    </row>
    <row r="1331" spans="1:12" x14ac:dyDescent="0.35">
      <c r="A1331" s="7" t="s">
        <v>13</v>
      </c>
      <c r="B1331" s="20" t="s">
        <v>13</v>
      </c>
      <c r="C1331" s="20" t="s">
        <v>13</v>
      </c>
      <c r="D1331" s="28" t="s">
        <v>13</v>
      </c>
      <c r="E1331" s="7" t="s">
        <v>13</v>
      </c>
      <c r="F1331" s="20" t="s">
        <v>13</v>
      </c>
      <c r="G1331" s="20" t="s">
        <v>13</v>
      </c>
      <c r="H1331" s="31" t="s">
        <v>13</v>
      </c>
      <c r="I1331" s="20" t="s">
        <v>13</v>
      </c>
      <c r="J1331" s="20" t="s">
        <v>13</v>
      </c>
      <c r="K1331" s="20" t="s">
        <v>13</v>
      </c>
      <c r="L1331" s="31" t="s">
        <v>13</v>
      </c>
    </row>
    <row r="1332" spans="1:12" x14ac:dyDescent="0.35">
      <c r="H1332" s="31"/>
      <c r="L1332" s="31"/>
    </row>
    <row r="1333" spans="1:12" x14ac:dyDescent="0.35">
      <c r="A1333" s="7" t="s">
        <v>13</v>
      </c>
      <c r="B1333" s="20" t="s">
        <v>13</v>
      </c>
      <c r="C1333" s="20" t="s">
        <v>13</v>
      </c>
      <c r="D1333" s="28" t="s">
        <v>13</v>
      </c>
      <c r="E1333" s="7" t="s">
        <v>13</v>
      </c>
      <c r="F1333" s="20" t="s">
        <v>13</v>
      </c>
      <c r="G1333" s="20" t="s">
        <v>13</v>
      </c>
      <c r="H1333" s="31" t="s">
        <v>13</v>
      </c>
      <c r="I1333" s="20" t="s">
        <v>13</v>
      </c>
      <c r="J1333" s="20" t="s">
        <v>13</v>
      </c>
      <c r="K1333" s="20" t="s">
        <v>13</v>
      </c>
      <c r="L1333" s="31" t="s">
        <v>13</v>
      </c>
    </row>
    <row r="1334" spans="1:12" x14ac:dyDescent="0.35">
      <c r="H1334" s="31"/>
      <c r="L1334" s="31"/>
    </row>
    <row r="1335" spans="1:12" x14ac:dyDescent="0.35">
      <c r="A1335" s="7" t="s">
        <v>13</v>
      </c>
      <c r="B1335" s="20" t="s">
        <v>13</v>
      </c>
      <c r="C1335" s="20" t="s">
        <v>13</v>
      </c>
      <c r="D1335" s="28" t="s">
        <v>13</v>
      </c>
      <c r="E1335" s="7" t="s">
        <v>13</v>
      </c>
      <c r="F1335" s="20" t="s">
        <v>13</v>
      </c>
      <c r="G1335" s="20" t="s">
        <v>13</v>
      </c>
      <c r="H1335" s="31" t="s">
        <v>13</v>
      </c>
      <c r="I1335" s="20" t="s">
        <v>13</v>
      </c>
      <c r="J1335" s="20" t="s">
        <v>13</v>
      </c>
      <c r="K1335" s="20" t="s">
        <v>13</v>
      </c>
      <c r="L1335" s="31" t="s">
        <v>13</v>
      </c>
    </row>
    <row r="1336" spans="1:12" x14ac:dyDescent="0.35">
      <c r="H1336" s="31"/>
      <c r="L1336" s="31"/>
    </row>
    <row r="1337" spans="1:12" x14ac:dyDescent="0.35">
      <c r="A1337" s="7" t="s">
        <v>13</v>
      </c>
      <c r="B1337" s="20" t="s">
        <v>13</v>
      </c>
      <c r="C1337" s="20" t="s">
        <v>13</v>
      </c>
      <c r="D1337" s="28" t="s">
        <v>13</v>
      </c>
      <c r="E1337" s="7" t="s">
        <v>13</v>
      </c>
      <c r="F1337" s="20" t="s">
        <v>13</v>
      </c>
      <c r="G1337" s="20" t="s">
        <v>13</v>
      </c>
      <c r="H1337" s="31" t="s">
        <v>13</v>
      </c>
      <c r="I1337" s="20" t="s">
        <v>13</v>
      </c>
      <c r="J1337" s="20" t="s">
        <v>13</v>
      </c>
      <c r="K1337" s="20" t="s">
        <v>13</v>
      </c>
      <c r="L1337" s="31" t="s">
        <v>13</v>
      </c>
    </row>
    <row r="1338" spans="1:12" x14ac:dyDescent="0.35">
      <c r="H1338" s="31"/>
      <c r="L1338" s="31"/>
    </row>
    <row r="1339" spans="1:12" x14ac:dyDescent="0.35">
      <c r="A1339" s="7" t="s">
        <v>13</v>
      </c>
      <c r="B1339" s="20" t="s">
        <v>13</v>
      </c>
      <c r="C1339" s="20" t="s">
        <v>13</v>
      </c>
      <c r="D1339" s="28" t="s">
        <v>13</v>
      </c>
      <c r="E1339" s="7" t="s">
        <v>13</v>
      </c>
      <c r="F1339" s="20" t="s">
        <v>13</v>
      </c>
      <c r="G1339" s="20" t="s">
        <v>13</v>
      </c>
      <c r="H1339" s="31" t="s">
        <v>13</v>
      </c>
      <c r="I1339" s="20" t="s">
        <v>13</v>
      </c>
      <c r="J1339" s="20" t="s">
        <v>13</v>
      </c>
      <c r="K1339" s="20" t="s">
        <v>13</v>
      </c>
      <c r="L1339" s="31" t="s">
        <v>13</v>
      </c>
    </row>
    <row r="1340" spans="1:12" x14ac:dyDescent="0.35">
      <c r="H1340" s="31"/>
      <c r="L1340" s="31"/>
    </row>
    <row r="1341" spans="1:12" x14ac:dyDescent="0.35">
      <c r="A1341" s="7" t="s">
        <v>13</v>
      </c>
      <c r="B1341" s="20" t="s">
        <v>13</v>
      </c>
      <c r="C1341" s="20" t="s">
        <v>13</v>
      </c>
      <c r="D1341" s="28" t="s">
        <v>13</v>
      </c>
      <c r="E1341" s="7" t="s">
        <v>13</v>
      </c>
      <c r="F1341" s="20" t="s">
        <v>13</v>
      </c>
      <c r="G1341" s="20" t="s">
        <v>13</v>
      </c>
      <c r="H1341" s="31" t="s">
        <v>13</v>
      </c>
      <c r="I1341" s="20" t="s">
        <v>13</v>
      </c>
      <c r="J1341" s="20" t="s">
        <v>13</v>
      </c>
      <c r="K1341" s="20" t="s">
        <v>13</v>
      </c>
      <c r="L1341" s="31" t="s">
        <v>13</v>
      </c>
    </row>
    <row r="1342" spans="1:12" x14ac:dyDescent="0.35">
      <c r="H1342" s="31"/>
      <c r="L1342" s="31"/>
    </row>
    <row r="1343" spans="1:12" x14ac:dyDescent="0.35">
      <c r="A1343" s="7" t="s">
        <v>13</v>
      </c>
      <c r="B1343" s="20" t="s">
        <v>13</v>
      </c>
      <c r="C1343" s="20" t="s">
        <v>13</v>
      </c>
      <c r="D1343" s="28" t="s">
        <v>13</v>
      </c>
      <c r="E1343" s="7" t="s">
        <v>13</v>
      </c>
      <c r="F1343" s="20" t="s">
        <v>13</v>
      </c>
      <c r="G1343" s="20" t="s">
        <v>13</v>
      </c>
      <c r="H1343" s="31" t="s">
        <v>13</v>
      </c>
      <c r="I1343" s="20" t="s">
        <v>13</v>
      </c>
      <c r="J1343" s="20" t="s">
        <v>13</v>
      </c>
      <c r="K1343" s="20" t="s">
        <v>13</v>
      </c>
      <c r="L1343" s="31" t="s">
        <v>13</v>
      </c>
    </row>
    <row r="1344" spans="1:12" x14ac:dyDescent="0.35">
      <c r="H1344" s="31"/>
      <c r="L1344" s="31"/>
    </row>
    <row r="1345" spans="1:12" x14ac:dyDescent="0.35">
      <c r="A1345" s="7" t="s">
        <v>13</v>
      </c>
      <c r="B1345" s="20" t="s">
        <v>13</v>
      </c>
      <c r="C1345" s="20" t="s">
        <v>13</v>
      </c>
      <c r="D1345" s="28" t="s">
        <v>13</v>
      </c>
      <c r="E1345" s="7" t="s">
        <v>13</v>
      </c>
      <c r="F1345" s="20" t="s">
        <v>13</v>
      </c>
      <c r="G1345" s="20" t="s">
        <v>13</v>
      </c>
      <c r="H1345" s="31" t="s">
        <v>13</v>
      </c>
      <c r="I1345" s="20" t="s">
        <v>13</v>
      </c>
      <c r="J1345" s="20" t="s">
        <v>13</v>
      </c>
      <c r="K1345" s="20" t="s">
        <v>13</v>
      </c>
      <c r="L1345" s="31" t="s">
        <v>13</v>
      </c>
    </row>
    <row r="1346" spans="1:12" x14ac:dyDescent="0.35">
      <c r="H1346" s="31"/>
      <c r="L1346" s="31"/>
    </row>
    <row r="1347" spans="1:12" x14ac:dyDescent="0.35">
      <c r="A1347" s="7" t="s">
        <v>13</v>
      </c>
      <c r="B1347" s="20" t="s">
        <v>13</v>
      </c>
      <c r="C1347" s="20" t="s">
        <v>13</v>
      </c>
      <c r="D1347" s="28" t="s">
        <v>13</v>
      </c>
      <c r="E1347" s="7" t="s">
        <v>13</v>
      </c>
      <c r="F1347" s="20" t="s">
        <v>13</v>
      </c>
      <c r="G1347" s="20" t="s">
        <v>13</v>
      </c>
      <c r="H1347" s="31" t="s">
        <v>13</v>
      </c>
      <c r="I1347" s="20" t="s">
        <v>13</v>
      </c>
      <c r="J1347" s="20" t="s">
        <v>13</v>
      </c>
      <c r="K1347" s="20" t="s">
        <v>13</v>
      </c>
      <c r="L1347" s="31" t="s">
        <v>13</v>
      </c>
    </row>
    <row r="1348" spans="1:12" x14ac:dyDescent="0.35">
      <c r="H1348" s="31"/>
      <c r="L1348" s="31"/>
    </row>
    <row r="1349" spans="1:12" x14ac:dyDescent="0.35">
      <c r="A1349" s="7" t="s">
        <v>13</v>
      </c>
      <c r="B1349" s="20" t="s">
        <v>13</v>
      </c>
      <c r="C1349" s="20" t="s">
        <v>13</v>
      </c>
      <c r="D1349" s="28" t="s">
        <v>13</v>
      </c>
      <c r="E1349" s="7" t="s">
        <v>13</v>
      </c>
      <c r="F1349" s="20" t="s">
        <v>13</v>
      </c>
      <c r="G1349" s="20" t="s">
        <v>13</v>
      </c>
      <c r="H1349" s="31" t="s">
        <v>13</v>
      </c>
      <c r="I1349" s="20" t="s">
        <v>13</v>
      </c>
      <c r="J1349" s="20" t="s">
        <v>13</v>
      </c>
      <c r="K1349" s="20" t="s">
        <v>13</v>
      </c>
      <c r="L1349" s="31" t="s">
        <v>13</v>
      </c>
    </row>
    <row r="1350" spans="1:12" x14ac:dyDescent="0.35">
      <c r="H1350" s="31"/>
      <c r="L1350" s="31"/>
    </row>
    <row r="1351" spans="1:12" x14ac:dyDescent="0.35">
      <c r="A1351" s="7" t="s">
        <v>13</v>
      </c>
      <c r="B1351" s="20" t="s">
        <v>13</v>
      </c>
      <c r="C1351" s="20" t="s">
        <v>13</v>
      </c>
      <c r="D1351" s="28" t="s">
        <v>13</v>
      </c>
      <c r="E1351" s="7" t="s">
        <v>13</v>
      </c>
      <c r="F1351" s="20" t="s">
        <v>13</v>
      </c>
      <c r="G1351" s="20" t="s">
        <v>13</v>
      </c>
      <c r="H1351" s="31" t="s">
        <v>13</v>
      </c>
      <c r="I1351" s="20" t="s">
        <v>13</v>
      </c>
      <c r="J1351" s="20" t="s">
        <v>13</v>
      </c>
      <c r="K1351" s="20" t="s">
        <v>13</v>
      </c>
      <c r="L1351" s="31" t="s">
        <v>13</v>
      </c>
    </row>
    <row r="1352" spans="1:12" x14ac:dyDescent="0.35">
      <c r="H1352" s="31"/>
      <c r="L1352" s="31"/>
    </row>
    <row r="1353" spans="1:12" x14ac:dyDescent="0.35">
      <c r="A1353" s="7" t="s">
        <v>13</v>
      </c>
      <c r="B1353" s="20" t="s">
        <v>13</v>
      </c>
      <c r="C1353" s="20" t="s">
        <v>13</v>
      </c>
      <c r="D1353" s="28" t="s">
        <v>13</v>
      </c>
      <c r="E1353" s="7" t="s">
        <v>13</v>
      </c>
      <c r="F1353" s="20" t="s">
        <v>13</v>
      </c>
      <c r="G1353" s="20" t="s">
        <v>13</v>
      </c>
      <c r="H1353" s="31" t="s">
        <v>13</v>
      </c>
      <c r="I1353" s="20" t="s">
        <v>13</v>
      </c>
      <c r="J1353" s="20" t="s">
        <v>13</v>
      </c>
      <c r="K1353" s="20" t="s">
        <v>13</v>
      </c>
      <c r="L1353" s="31" t="s">
        <v>13</v>
      </c>
    </row>
    <row r="1354" spans="1:12" x14ac:dyDescent="0.35">
      <c r="H1354" s="31"/>
      <c r="L1354" s="31"/>
    </row>
    <row r="1355" spans="1:12" x14ac:dyDescent="0.35">
      <c r="A1355" s="7" t="s">
        <v>13</v>
      </c>
      <c r="B1355" s="20" t="s">
        <v>13</v>
      </c>
      <c r="C1355" s="20" t="s">
        <v>13</v>
      </c>
      <c r="D1355" s="28" t="s">
        <v>13</v>
      </c>
      <c r="E1355" s="7" t="s">
        <v>13</v>
      </c>
      <c r="F1355" s="20" t="s">
        <v>13</v>
      </c>
      <c r="G1355" s="20" t="s">
        <v>13</v>
      </c>
      <c r="H1355" s="31" t="s">
        <v>13</v>
      </c>
      <c r="I1355" s="20" t="s">
        <v>13</v>
      </c>
      <c r="J1355" s="20" t="s">
        <v>13</v>
      </c>
      <c r="K1355" s="20" t="s">
        <v>13</v>
      </c>
      <c r="L1355" s="31" t="s">
        <v>13</v>
      </c>
    </row>
    <row r="1356" spans="1:12" x14ac:dyDescent="0.35">
      <c r="H1356" s="31"/>
      <c r="L1356" s="31"/>
    </row>
    <row r="1357" spans="1:12" x14ac:dyDescent="0.35">
      <c r="A1357" s="7" t="s">
        <v>13</v>
      </c>
      <c r="B1357" s="20" t="s">
        <v>13</v>
      </c>
      <c r="C1357" s="20" t="s">
        <v>13</v>
      </c>
      <c r="D1357" s="28" t="s">
        <v>13</v>
      </c>
      <c r="E1357" s="7" t="s">
        <v>13</v>
      </c>
      <c r="F1357" s="20" t="s">
        <v>13</v>
      </c>
      <c r="G1357" s="20" t="s">
        <v>13</v>
      </c>
      <c r="H1357" s="31" t="s">
        <v>13</v>
      </c>
      <c r="I1357" s="20" t="s">
        <v>13</v>
      </c>
      <c r="J1357" s="20" t="s">
        <v>13</v>
      </c>
      <c r="K1357" s="20" t="s">
        <v>13</v>
      </c>
      <c r="L1357" s="31" t="s">
        <v>13</v>
      </c>
    </row>
    <row r="1358" spans="1:12" x14ac:dyDescent="0.35">
      <c r="H1358" s="31"/>
      <c r="L1358" s="31"/>
    </row>
    <row r="1359" spans="1:12" x14ac:dyDescent="0.35">
      <c r="A1359" s="7" t="s">
        <v>13</v>
      </c>
      <c r="B1359" s="20" t="s">
        <v>13</v>
      </c>
      <c r="C1359" s="20" t="s">
        <v>13</v>
      </c>
      <c r="D1359" s="28" t="s">
        <v>13</v>
      </c>
      <c r="E1359" s="7" t="s">
        <v>13</v>
      </c>
      <c r="F1359" s="20" t="s">
        <v>13</v>
      </c>
      <c r="G1359" s="20" t="s">
        <v>13</v>
      </c>
      <c r="H1359" s="31" t="s">
        <v>13</v>
      </c>
      <c r="I1359" s="20" t="s">
        <v>13</v>
      </c>
      <c r="J1359" s="20" t="s">
        <v>13</v>
      </c>
      <c r="K1359" s="20" t="s">
        <v>13</v>
      </c>
      <c r="L1359" s="31" t="s">
        <v>13</v>
      </c>
    </row>
    <row r="1360" spans="1:12" x14ac:dyDescent="0.35">
      <c r="H1360" s="31"/>
      <c r="L1360" s="31"/>
    </row>
    <row r="1361" spans="1:12" x14ac:dyDescent="0.35">
      <c r="A1361" s="7" t="s">
        <v>13</v>
      </c>
      <c r="B1361" s="20" t="s">
        <v>13</v>
      </c>
      <c r="C1361" s="20" t="s">
        <v>13</v>
      </c>
      <c r="D1361" s="28" t="s">
        <v>13</v>
      </c>
      <c r="E1361" s="7" t="s">
        <v>13</v>
      </c>
      <c r="F1361" s="20" t="s">
        <v>13</v>
      </c>
      <c r="G1361" s="20" t="s">
        <v>13</v>
      </c>
      <c r="H1361" s="31" t="s">
        <v>13</v>
      </c>
      <c r="I1361" s="20" t="s">
        <v>13</v>
      </c>
      <c r="J1361" s="20" t="s">
        <v>13</v>
      </c>
      <c r="K1361" s="20" t="s">
        <v>13</v>
      </c>
      <c r="L1361" s="31" t="s">
        <v>13</v>
      </c>
    </row>
    <row r="1362" spans="1:12" x14ac:dyDescent="0.35">
      <c r="H1362" s="31"/>
      <c r="L1362" s="31"/>
    </row>
    <row r="1363" spans="1:12" x14ac:dyDescent="0.35">
      <c r="A1363" s="7" t="s">
        <v>13</v>
      </c>
      <c r="B1363" s="20" t="s">
        <v>13</v>
      </c>
      <c r="C1363" s="20" t="s">
        <v>13</v>
      </c>
      <c r="D1363" s="28" t="s">
        <v>13</v>
      </c>
      <c r="E1363" s="7" t="s">
        <v>13</v>
      </c>
      <c r="F1363" s="20" t="s">
        <v>13</v>
      </c>
      <c r="G1363" s="20" t="s">
        <v>13</v>
      </c>
      <c r="H1363" s="31" t="s">
        <v>13</v>
      </c>
      <c r="I1363" s="20" t="s">
        <v>13</v>
      </c>
      <c r="J1363" s="20" t="s">
        <v>13</v>
      </c>
      <c r="K1363" s="20" t="s">
        <v>13</v>
      </c>
      <c r="L1363" s="31" t="s">
        <v>13</v>
      </c>
    </row>
    <row r="1364" spans="1:12" x14ac:dyDescent="0.35">
      <c r="H1364" s="31"/>
      <c r="L1364" s="31"/>
    </row>
    <row r="1365" spans="1:12" x14ac:dyDescent="0.35">
      <c r="A1365" s="7" t="s">
        <v>13</v>
      </c>
      <c r="B1365" s="20" t="s">
        <v>13</v>
      </c>
      <c r="C1365" s="20" t="s">
        <v>13</v>
      </c>
      <c r="D1365" s="28" t="s">
        <v>13</v>
      </c>
      <c r="E1365" s="7" t="s">
        <v>13</v>
      </c>
      <c r="F1365" s="20" t="s">
        <v>13</v>
      </c>
      <c r="G1365" s="20" t="s">
        <v>13</v>
      </c>
      <c r="H1365" s="31" t="s">
        <v>13</v>
      </c>
      <c r="I1365" s="20" t="s">
        <v>13</v>
      </c>
      <c r="J1365" s="20" t="s">
        <v>13</v>
      </c>
      <c r="K1365" s="20" t="s">
        <v>13</v>
      </c>
      <c r="L1365" s="31" t="s">
        <v>13</v>
      </c>
    </row>
    <row r="1366" spans="1:12" x14ac:dyDescent="0.35">
      <c r="H1366" s="31"/>
      <c r="L1366" s="31"/>
    </row>
    <row r="1367" spans="1:12" x14ac:dyDescent="0.35">
      <c r="A1367" s="7" t="s">
        <v>13</v>
      </c>
      <c r="B1367" s="20" t="s">
        <v>13</v>
      </c>
      <c r="C1367" s="20" t="s">
        <v>13</v>
      </c>
      <c r="D1367" s="28" t="s">
        <v>13</v>
      </c>
      <c r="E1367" s="7" t="s">
        <v>13</v>
      </c>
      <c r="F1367" s="20" t="s">
        <v>13</v>
      </c>
      <c r="G1367" s="20" t="s">
        <v>13</v>
      </c>
      <c r="H1367" s="31" t="s">
        <v>13</v>
      </c>
      <c r="I1367" s="20" t="s">
        <v>13</v>
      </c>
      <c r="J1367" s="20" t="s">
        <v>13</v>
      </c>
      <c r="K1367" s="20" t="s">
        <v>13</v>
      </c>
      <c r="L1367" s="31" t="s">
        <v>13</v>
      </c>
    </row>
    <row r="1368" spans="1:12" x14ac:dyDescent="0.35">
      <c r="H1368" s="31"/>
      <c r="L1368" s="31"/>
    </row>
    <row r="1369" spans="1:12" x14ac:dyDescent="0.35">
      <c r="A1369" s="7" t="s">
        <v>13</v>
      </c>
      <c r="B1369" s="20" t="s">
        <v>13</v>
      </c>
      <c r="C1369" s="20" t="s">
        <v>13</v>
      </c>
      <c r="D1369" s="28" t="s">
        <v>13</v>
      </c>
      <c r="E1369" s="7" t="s">
        <v>13</v>
      </c>
      <c r="F1369" s="20" t="s">
        <v>13</v>
      </c>
      <c r="G1369" s="20" t="s">
        <v>13</v>
      </c>
      <c r="H1369" s="31" t="s">
        <v>13</v>
      </c>
      <c r="I1369" s="20" t="s">
        <v>13</v>
      </c>
      <c r="J1369" s="20" t="s">
        <v>13</v>
      </c>
      <c r="K1369" s="20" t="s">
        <v>13</v>
      </c>
      <c r="L1369" s="31" t="s">
        <v>13</v>
      </c>
    </row>
    <row r="1370" spans="1:12" x14ac:dyDescent="0.35">
      <c r="H1370" s="31"/>
      <c r="L1370" s="31"/>
    </row>
    <row r="1371" spans="1:12" x14ac:dyDescent="0.35">
      <c r="A1371" s="7" t="s">
        <v>13</v>
      </c>
      <c r="B1371" s="20" t="s">
        <v>13</v>
      </c>
      <c r="C1371" s="20" t="s">
        <v>13</v>
      </c>
      <c r="D1371" s="28" t="s">
        <v>13</v>
      </c>
      <c r="E1371" s="7" t="s">
        <v>13</v>
      </c>
      <c r="F1371" s="20" t="s">
        <v>13</v>
      </c>
      <c r="G1371" s="20" t="s">
        <v>13</v>
      </c>
      <c r="H1371" s="31" t="s">
        <v>13</v>
      </c>
      <c r="I1371" s="20" t="s">
        <v>13</v>
      </c>
      <c r="J1371" s="20" t="s">
        <v>13</v>
      </c>
      <c r="K1371" s="20" t="s">
        <v>13</v>
      </c>
      <c r="L1371" s="31" t="s">
        <v>13</v>
      </c>
    </row>
    <row r="1372" spans="1:12" x14ac:dyDescent="0.35">
      <c r="H1372" s="31"/>
      <c r="L1372" s="31"/>
    </row>
    <row r="1373" spans="1:12" x14ac:dyDescent="0.35">
      <c r="A1373" s="7" t="s">
        <v>13</v>
      </c>
      <c r="B1373" s="20" t="s">
        <v>13</v>
      </c>
      <c r="C1373" s="20" t="s">
        <v>13</v>
      </c>
      <c r="D1373" s="28" t="s">
        <v>13</v>
      </c>
      <c r="E1373" s="7" t="s">
        <v>13</v>
      </c>
      <c r="F1373" s="20" t="s">
        <v>13</v>
      </c>
      <c r="G1373" s="20" t="s">
        <v>13</v>
      </c>
      <c r="H1373" s="31" t="s">
        <v>13</v>
      </c>
      <c r="I1373" s="20" t="s">
        <v>13</v>
      </c>
      <c r="J1373" s="20" t="s">
        <v>13</v>
      </c>
      <c r="K1373" s="20" t="s">
        <v>13</v>
      </c>
      <c r="L1373" s="31" t="s">
        <v>13</v>
      </c>
    </row>
    <row r="1374" spans="1:12" x14ac:dyDescent="0.35">
      <c r="H1374" s="31"/>
      <c r="L1374" s="31"/>
    </row>
    <row r="1375" spans="1:12" x14ac:dyDescent="0.35">
      <c r="A1375" s="7" t="s">
        <v>13</v>
      </c>
      <c r="B1375" s="20" t="s">
        <v>13</v>
      </c>
      <c r="C1375" s="20" t="s">
        <v>13</v>
      </c>
      <c r="D1375" s="28" t="s">
        <v>13</v>
      </c>
      <c r="E1375" s="7" t="s">
        <v>13</v>
      </c>
      <c r="F1375" s="20" t="s">
        <v>13</v>
      </c>
      <c r="G1375" s="20" t="s">
        <v>13</v>
      </c>
      <c r="H1375" s="31" t="s">
        <v>13</v>
      </c>
      <c r="I1375" s="20" t="s">
        <v>13</v>
      </c>
      <c r="J1375" s="20" t="s">
        <v>13</v>
      </c>
      <c r="K1375" s="20" t="s">
        <v>13</v>
      </c>
      <c r="L1375" s="31" t="s">
        <v>13</v>
      </c>
    </row>
    <row r="1376" spans="1:12" x14ac:dyDescent="0.35">
      <c r="H1376" s="31"/>
      <c r="L1376" s="31"/>
    </row>
    <row r="1377" spans="1:12" x14ac:dyDescent="0.35">
      <c r="A1377" s="7" t="s">
        <v>13</v>
      </c>
      <c r="B1377" s="20" t="s">
        <v>13</v>
      </c>
      <c r="C1377" s="20" t="s">
        <v>13</v>
      </c>
      <c r="D1377" s="28" t="s">
        <v>13</v>
      </c>
      <c r="E1377" s="7" t="s">
        <v>13</v>
      </c>
      <c r="F1377" s="20" t="s">
        <v>13</v>
      </c>
      <c r="G1377" s="20" t="s">
        <v>13</v>
      </c>
      <c r="H1377" s="31" t="s">
        <v>13</v>
      </c>
      <c r="I1377" s="20" t="s">
        <v>13</v>
      </c>
      <c r="J1377" s="20" t="s">
        <v>13</v>
      </c>
      <c r="K1377" s="20" t="s">
        <v>13</v>
      </c>
      <c r="L1377" s="31" t="s">
        <v>13</v>
      </c>
    </row>
    <row r="1378" spans="1:12" x14ac:dyDescent="0.35">
      <c r="H1378" s="31"/>
      <c r="L1378" s="31"/>
    </row>
    <row r="1379" spans="1:12" x14ac:dyDescent="0.35">
      <c r="A1379" s="7" t="s">
        <v>13</v>
      </c>
      <c r="B1379" s="20" t="s">
        <v>13</v>
      </c>
      <c r="C1379" s="20" t="s">
        <v>13</v>
      </c>
      <c r="D1379" s="28" t="s">
        <v>13</v>
      </c>
      <c r="E1379" s="7" t="s">
        <v>13</v>
      </c>
      <c r="F1379" s="20" t="s">
        <v>13</v>
      </c>
      <c r="G1379" s="20" t="s">
        <v>13</v>
      </c>
      <c r="H1379" s="31" t="s">
        <v>13</v>
      </c>
      <c r="I1379" s="20" t="s">
        <v>13</v>
      </c>
      <c r="J1379" s="20" t="s">
        <v>13</v>
      </c>
      <c r="K1379" s="20" t="s">
        <v>13</v>
      </c>
      <c r="L1379" s="31" t="s">
        <v>13</v>
      </c>
    </row>
    <row r="1380" spans="1:12" x14ac:dyDescent="0.35">
      <c r="H1380" s="31"/>
      <c r="L1380" s="31"/>
    </row>
    <row r="1381" spans="1:12" x14ac:dyDescent="0.35">
      <c r="A1381" s="7" t="s">
        <v>13</v>
      </c>
      <c r="B1381" s="20" t="s">
        <v>13</v>
      </c>
      <c r="C1381" s="20" t="s">
        <v>13</v>
      </c>
      <c r="D1381" s="28" t="s">
        <v>13</v>
      </c>
      <c r="E1381" s="7" t="s">
        <v>13</v>
      </c>
      <c r="F1381" s="20" t="s">
        <v>13</v>
      </c>
      <c r="G1381" s="20" t="s">
        <v>13</v>
      </c>
      <c r="H1381" s="31" t="s">
        <v>13</v>
      </c>
      <c r="I1381" s="20" t="s">
        <v>13</v>
      </c>
      <c r="J1381" s="20" t="s">
        <v>13</v>
      </c>
      <c r="K1381" s="20" t="s">
        <v>13</v>
      </c>
      <c r="L1381" s="31" t="s">
        <v>13</v>
      </c>
    </row>
    <row r="1382" spans="1:12" x14ac:dyDescent="0.35">
      <c r="H1382" s="31"/>
      <c r="L1382" s="31"/>
    </row>
    <row r="1383" spans="1:12" x14ac:dyDescent="0.35">
      <c r="A1383" s="7" t="s">
        <v>13</v>
      </c>
      <c r="B1383" s="20" t="s">
        <v>13</v>
      </c>
      <c r="C1383" s="20" t="s">
        <v>13</v>
      </c>
      <c r="D1383" s="28" t="s">
        <v>13</v>
      </c>
      <c r="E1383" s="7" t="s">
        <v>13</v>
      </c>
      <c r="F1383" s="20" t="s">
        <v>13</v>
      </c>
      <c r="G1383" s="20" t="s">
        <v>13</v>
      </c>
      <c r="H1383" s="31" t="s">
        <v>13</v>
      </c>
      <c r="I1383" s="20" t="s">
        <v>13</v>
      </c>
      <c r="J1383" s="20" t="s">
        <v>13</v>
      </c>
      <c r="K1383" s="20" t="s">
        <v>13</v>
      </c>
      <c r="L1383" s="31" t="s">
        <v>13</v>
      </c>
    </row>
    <row r="1384" spans="1:12" x14ac:dyDescent="0.35">
      <c r="H1384" s="31"/>
      <c r="L1384" s="31"/>
    </row>
    <row r="1385" spans="1:12" x14ac:dyDescent="0.35">
      <c r="A1385" s="7" t="s">
        <v>13</v>
      </c>
      <c r="B1385" s="20" t="s">
        <v>13</v>
      </c>
      <c r="C1385" s="20" t="s">
        <v>13</v>
      </c>
      <c r="D1385" s="28" t="s">
        <v>13</v>
      </c>
      <c r="E1385" s="7" t="s">
        <v>13</v>
      </c>
      <c r="F1385" s="20" t="s">
        <v>13</v>
      </c>
      <c r="G1385" s="20" t="s">
        <v>13</v>
      </c>
      <c r="H1385" s="31" t="s">
        <v>13</v>
      </c>
      <c r="I1385" s="20" t="s">
        <v>13</v>
      </c>
      <c r="J1385" s="20" t="s">
        <v>13</v>
      </c>
      <c r="K1385" s="20" t="s">
        <v>13</v>
      </c>
      <c r="L1385" s="31" t="s">
        <v>13</v>
      </c>
    </row>
    <row r="1386" spans="1:12" x14ac:dyDescent="0.35">
      <c r="H1386" s="31"/>
      <c r="L1386" s="31"/>
    </row>
    <row r="1387" spans="1:12" x14ac:dyDescent="0.35">
      <c r="A1387" s="7" t="s">
        <v>13</v>
      </c>
      <c r="B1387" s="20" t="s">
        <v>13</v>
      </c>
      <c r="C1387" s="20" t="s">
        <v>13</v>
      </c>
      <c r="D1387" s="28" t="s">
        <v>13</v>
      </c>
      <c r="E1387" s="7" t="s">
        <v>13</v>
      </c>
      <c r="F1387" s="20" t="s">
        <v>13</v>
      </c>
      <c r="G1387" s="20" t="s">
        <v>13</v>
      </c>
      <c r="H1387" s="31" t="s">
        <v>13</v>
      </c>
      <c r="I1387" s="20" t="s">
        <v>13</v>
      </c>
      <c r="J1387" s="20" t="s">
        <v>13</v>
      </c>
      <c r="K1387" s="20" t="s">
        <v>13</v>
      </c>
      <c r="L1387" s="31" t="s">
        <v>13</v>
      </c>
    </row>
    <row r="1388" spans="1:12" x14ac:dyDescent="0.35">
      <c r="H1388" s="31"/>
      <c r="L1388" s="31"/>
    </row>
    <row r="1389" spans="1:12" x14ac:dyDescent="0.35">
      <c r="A1389" s="7" t="s">
        <v>13</v>
      </c>
      <c r="B1389" s="20" t="s">
        <v>13</v>
      </c>
      <c r="C1389" s="20" t="s">
        <v>13</v>
      </c>
      <c r="D1389" s="28" t="s">
        <v>13</v>
      </c>
      <c r="E1389" s="7" t="s">
        <v>13</v>
      </c>
      <c r="F1389" s="20" t="s">
        <v>13</v>
      </c>
      <c r="G1389" s="20" t="s">
        <v>13</v>
      </c>
      <c r="H1389" s="31" t="s">
        <v>13</v>
      </c>
      <c r="I1389" s="20" t="s">
        <v>13</v>
      </c>
      <c r="J1389" s="20" t="s">
        <v>13</v>
      </c>
      <c r="K1389" s="20" t="s">
        <v>13</v>
      </c>
      <c r="L1389" s="31" t="s">
        <v>13</v>
      </c>
    </row>
    <row r="1390" spans="1:12" x14ac:dyDescent="0.35">
      <c r="H1390" s="31"/>
      <c r="L1390" s="31"/>
    </row>
    <row r="1391" spans="1:12" x14ac:dyDescent="0.35">
      <c r="A1391" s="7" t="s">
        <v>13</v>
      </c>
      <c r="B1391" s="20" t="s">
        <v>13</v>
      </c>
      <c r="C1391" s="20" t="s">
        <v>13</v>
      </c>
      <c r="D1391" s="28" t="s">
        <v>13</v>
      </c>
      <c r="E1391" s="7" t="s">
        <v>13</v>
      </c>
      <c r="F1391" s="20" t="s">
        <v>13</v>
      </c>
      <c r="G1391" s="20" t="s">
        <v>13</v>
      </c>
      <c r="H1391" s="31" t="s">
        <v>13</v>
      </c>
      <c r="I1391" s="20" t="s">
        <v>13</v>
      </c>
      <c r="J1391" s="20" t="s">
        <v>13</v>
      </c>
      <c r="K1391" s="20" t="s">
        <v>13</v>
      </c>
      <c r="L1391" s="31" t="s">
        <v>13</v>
      </c>
    </row>
    <row r="1392" spans="1:12" x14ac:dyDescent="0.35">
      <c r="H1392" s="31"/>
      <c r="L1392" s="31"/>
    </row>
    <row r="1393" spans="1:12" x14ac:dyDescent="0.35">
      <c r="A1393" s="7" t="s">
        <v>13</v>
      </c>
      <c r="B1393" s="20" t="s">
        <v>13</v>
      </c>
      <c r="C1393" s="20" t="s">
        <v>13</v>
      </c>
      <c r="D1393" s="28" t="s">
        <v>13</v>
      </c>
      <c r="E1393" s="7" t="s">
        <v>13</v>
      </c>
      <c r="F1393" s="20" t="s">
        <v>13</v>
      </c>
      <c r="G1393" s="20" t="s">
        <v>13</v>
      </c>
      <c r="H1393" s="31" t="s">
        <v>13</v>
      </c>
      <c r="I1393" s="20" t="s">
        <v>13</v>
      </c>
      <c r="J1393" s="20" t="s">
        <v>13</v>
      </c>
      <c r="K1393" s="20" t="s">
        <v>13</v>
      </c>
      <c r="L1393" s="31" t="s">
        <v>13</v>
      </c>
    </row>
    <row r="1394" spans="1:12" x14ac:dyDescent="0.35">
      <c r="H1394" s="31"/>
      <c r="L1394" s="31"/>
    </row>
    <row r="1395" spans="1:12" x14ac:dyDescent="0.35">
      <c r="A1395" s="7" t="s">
        <v>13</v>
      </c>
      <c r="B1395" s="20" t="s">
        <v>13</v>
      </c>
      <c r="C1395" s="20" t="s">
        <v>13</v>
      </c>
      <c r="D1395" s="28" t="s">
        <v>13</v>
      </c>
      <c r="E1395" s="7" t="s">
        <v>13</v>
      </c>
      <c r="F1395" s="20" t="s">
        <v>13</v>
      </c>
      <c r="G1395" s="20" t="s">
        <v>13</v>
      </c>
      <c r="H1395" s="31" t="s">
        <v>13</v>
      </c>
      <c r="I1395" s="20" t="s">
        <v>13</v>
      </c>
      <c r="J1395" s="20" t="s">
        <v>13</v>
      </c>
      <c r="K1395" s="20" t="s">
        <v>13</v>
      </c>
      <c r="L1395" s="31" t="s">
        <v>13</v>
      </c>
    </row>
    <row r="1396" spans="1:12" x14ac:dyDescent="0.35">
      <c r="H1396" s="31"/>
      <c r="L1396" s="31"/>
    </row>
    <row r="1397" spans="1:12" x14ac:dyDescent="0.35">
      <c r="A1397" s="7" t="s">
        <v>13</v>
      </c>
      <c r="B1397" s="20" t="s">
        <v>13</v>
      </c>
      <c r="C1397" s="20" t="s">
        <v>13</v>
      </c>
      <c r="D1397" s="28" t="s">
        <v>13</v>
      </c>
      <c r="E1397" s="7" t="s">
        <v>13</v>
      </c>
      <c r="F1397" s="20" t="s">
        <v>13</v>
      </c>
      <c r="G1397" s="20" t="s">
        <v>13</v>
      </c>
      <c r="H1397" s="31" t="s">
        <v>13</v>
      </c>
      <c r="I1397" s="20" t="s">
        <v>13</v>
      </c>
      <c r="J1397" s="20" t="s">
        <v>13</v>
      </c>
      <c r="K1397" s="20" t="s">
        <v>13</v>
      </c>
      <c r="L1397" s="31" t="s">
        <v>13</v>
      </c>
    </row>
    <row r="1398" spans="1:12" x14ac:dyDescent="0.35">
      <c r="H1398" s="31"/>
      <c r="L1398" s="31"/>
    </row>
    <row r="1399" spans="1:12" x14ac:dyDescent="0.35">
      <c r="A1399" s="7" t="s">
        <v>13</v>
      </c>
      <c r="B1399" s="20" t="s">
        <v>13</v>
      </c>
      <c r="C1399" s="20" t="s">
        <v>13</v>
      </c>
      <c r="D1399" s="28" t="s">
        <v>13</v>
      </c>
      <c r="E1399" s="7" t="s">
        <v>13</v>
      </c>
      <c r="F1399" s="20" t="s">
        <v>13</v>
      </c>
      <c r="G1399" s="20" t="s">
        <v>13</v>
      </c>
      <c r="H1399" s="31" t="s">
        <v>13</v>
      </c>
      <c r="I1399" s="20" t="s">
        <v>13</v>
      </c>
      <c r="J1399" s="20" t="s">
        <v>13</v>
      </c>
      <c r="K1399" s="20" t="s">
        <v>13</v>
      </c>
      <c r="L1399" s="31" t="s">
        <v>13</v>
      </c>
    </row>
    <row r="1400" spans="1:12" x14ac:dyDescent="0.35">
      <c r="H1400" s="31"/>
      <c r="L1400" s="31"/>
    </row>
    <row r="1401" spans="1:12" x14ac:dyDescent="0.35">
      <c r="A1401" s="7" t="s">
        <v>13</v>
      </c>
      <c r="B1401" s="20" t="s">
        <v>13</v>
      </c>
      <c r="C1401" s="20" t="s">
        <v>13</v>
      </c>
      <c r="D1401" s="28" t="s">
        <v>13</v>
      </c>
      <c r="E1401" s="7" t="s">
        <v>13</v>
      </c>
      <c r="F1401" s="20" t="s">
        <v>13</v>
      </c>
      <c r="G1401" s="20" t="s">
        <v>13</v>
      </c>
      <c r="H1401" s="31" t="s">
        <v>13</v>
      </c>
      <c r="I1401" s="20" t="s">
        <v>13</v>
      </c>
      <c r="J1401" s="20" t="s">
        <v>13</v>
      </c>
      <c r="K1401" s="20" t="s">
        <v>13</v>
      </c>
      <c r="L1401" s="31" t="s">
        <v>13</v>
      </c>
    </row>
    <row r="1402" spans="1:12" x14ac:dyDescent="0.35">
      <c r="H1402" s="31"/>
      <c r="L1402" s="31"/>
    </row>
    <row r="1403" spans="1:12" x14ac:dyDescent="0.35">
      <c r="A1403" s="7" t="s">
        <v>13</v>
      </c>
      <c r="B1403" s="20" t="s">
        <v>13</v>
      </c>
      <c r="C1403" s="20" t="s">
        <v>13</v>
      </c>
      <c r="D1403" s="28" t="s">
        <v>13</v>
      </c>
      <c r="E1403" s="7" t="s">
        <v>13</v>
      </c>
      <c r="F1403" s="20" t="s">
        <v>13</v>
      </c>
      <c r="G1403" s="20" t="s">
        <v>13</v>
      </c>
      <c r="H1403" s="31" t="s">
        <v>13</v>
      </c>
      <c r="I1403" s="20" t="s">
        <v>13</v>
      </c>
      <c r="J1403" s="20" t="s">
        <v>13</v>
      </c>
      <c r="K1403" s="20" t="s">
        <v>13</v>
      </c>
      <c r="L1403" s="31" t="s">
        <v>13</v>
      </c>
    </row>
    <row r="1404" spans="1:12" x14ac:dyDescent="0.35">
      <c r="H1404" s="31"/>
      <c r="L1404" s="31"/>
    </row>
    <row r="1405" spans="1:12" x14ac:dyDescent="0.35">
      <c r="A1405" s="7" t="s">
        <v>13</v>
      </c>
      <c r="B1405" s="20" t="s">
        <v>13</v>
      </c>
      <c r="C1405" s="20" t="s">
        <v>13</v>
      </c>
      <c r="D1405" s="28" t="s">
        <v>13</v>
      </c>
      <c r="E1405" s="7" t="s">
        <v>13</v>
      </c>
      <c r="F1405" s="20" t="s">
        <v>13</v>
      </c>
      <c r="G1405" s="20" t="s">
        <v>13</v>
      </c>
      <c r="H1405" s="31" t="s">
        <v>13</v>
      </c>
      <c r="I1405" s="20" t="s">
        <v>13</v>
      </c>
      <c r="J1405" s="20" t="s">
        <v>13</v>
      </c>
      <c r="K1405" s="20" t="s">
        <v>13</v>
      </c>
      <c r="L1405" s="31" t="s">
        <v>13</v>
      </c>
    </row>
    <row r="1406" spans="1:12" x14ac:dyDescent="0.35">
      <c r="H1406" s="31"/>
      <c r="L1406" s="31"/>
    </row>
    <row r="1407" spans="1:12" x14ac:dyDescent="0.35">
      <c r="A1407" s="7" t="s">
        <v>13</v>
      </c>
      <c r="B1407" s="20" t="s">
        <v>13</v>
      </c>
      <c r="C1407" s="20" t="s">
        <v>13</v>
      </c>
      <c r="D1407" s="28" t="s">
        <v>13</v>
      </c>
      <c r="E1407" s="7" t="s">
        <v>13</v>
      </c>
      <c r="F1407" s="20" t="s">
        <v>13</v>
      </c>
      <c r="G1407" s="20" t="s">
        <v>13</v>
      </c>
      <c r="H1407" s="31" t="s">
        <v>13</v>
      </c>
      <c r="I1407" s="20" t="s">
        <v>13</v>
      </c>
      <c r="J1407" s="20" t="s">
        <v>13</v>
      </c>
      <c r="K1407" s="20" t="s">
        <v>13</v>
      </c>
      <c r="L1407" s="31" t="s">
        <v>13</v>
      </c>
    </row>
    <row r="1408" spans="1:12" x14ac:dyDescent="0.35">
      <c r="H1408" s="31"/>
      <c r="L1408" s="31"/>
    </row>
    <row r="1409" spans="1:12" x14ac:dyDescent="0.35">
      <c r="A1409" s="7" t="s">
        <v>13</v>
      </c>
      <c r="B1409" s="20" t="s">
        <v>13</v>
      </c>
      <c r="C1409" s="20" t="s">
        <v>13</v>
      </c>
      <c r="D1409" s="28" t="s">
        <v>13</v>
      </c>
      <c r="E1409" s="7" t="s">
        <v>13</v>
      </c>
      <c r="F1409" s="20" t="s">
        <v>13</v>
      </c>
      <c r="G1409" s="20" t="s">
        <v>13</v>
      </c>
      <c r="H1409" s="31" t="s">
        <v>13</v>
      </c>
      <c r="I1409" s="20" t="s">
        <v>13</v>
      </c>
      <c r="J1409" s="20" t="s">
        <v>13</v>
      </c>
      <c r="K1409" s="20" t="s">
        <v>13</v>
      </c>
      <c r="L1409" s="31" t="s">
        <v>13</v>
      </c>
    </row>
    <row r="1410" spans="1:12" x14ac:dyDescent="0.35">
      <c r="H1410" s="31"/>
      <c r="L1410" s="31"/>
    </row>
    <row r="1411" spans="1:12" x14ac:dyDescent="0.35">
      <c r="A1411" s="7" t="s">
        <v>13</v>
      </c>
      <c r="B1411" s="20" t="s">
        <v>13</v>
      </c>
      <c r="C1411" s="20" t="s">
        <v>13</v>
      </c>
      <c r="D1411" s="28" t="s">
        <v>13</v>
      </c>
      <c r="E1411" s="7" t="s">
        <v>13</v>
      </c>
      <c r="F1411" s="20" t="s">
        <v>13</v>
      </c>
      <c r="G1411" s="20" t="s">
        <v>13</v>
      </c>
      <c r="H1411" s="31" t="s">
        <v>13</v>
      </c>
      <c r="I1411" s="20" t="s">
        <v>13</v>
      </c>
      <c r="J1411" s="20" t="s">
        <v>13</v>
      </c>
      <c r="K1411" s="20" t="s">
        <v>13</v>
      </c>
      <c r="L1411" s="31" t="s">
        <v>13</v>
      </c>
    </row>
    <row r="1412" spans="1:12" x14ac:dyDescent="0.35">
      <c r="H1412" s="31"/>
      <c r="L1412" s="31"/>
    </row>
    <row r="1413" spans="1:12" x14ac:dyDescent="0.35">
      <c r="A1413" s="7" t="s">
        <v>13</v>
      </c>
      <c r="B1413" s="20" t="s">
        <v>13</v>
      </c>
      <c r="C1413" s="20" t="s">
        <v>13</v>
      </c>
      <c r="D1413" s="28" t="s">
        <v>13</v>
      </c>
      <c r="E1413" s="7" t="s">
        <v>13</v>
      </c>
      <c r="F1413" s="20" t="s">
        <v>13</v>
      </c>
      <c r="G1413" s="20" t="s">
        <v>13</v>
      </c>
      <c r="H1413" s="31" t="s">
        <v>13</v>
      </c>
      <c r="I1413" s="20" t="s">
        <v>13</v>
      </c>
      <c r="J1413" s="20" t="s">
        <v>13</v>
      </c>
      <c r="K1413" s="20" t="s">
        <v>13</v>
      </c>
      <c r="L1413" s="31" t="s">
        <v>13</v>
      </c>
    </row>
    <row r="1414" spans="1:12" x14ac:dyDescent="0.35">
      <c r="H1414" s="31"/>
      <c r="L1414" s="31"/>
    </row>
    <row r="1415" spans="1:12" x14ac:dyDescent="0.35">
      <c r="A1415" s="7" t="s">
        <v>13</v>
      </c>
      <c r="B1415" s="20" t="s">
        <v>13</v>
      </c>
      <c r="C1415" s="20" t="s">
        <v>13</v>
      </c>
      <c r="D1415" s="28" t="s">
        <v>13</v>
      </c>
      <c r="E1415" s="7" t="s">
        <v>13</v>
      </c>
      <c r="F1415" s="20" t="s">
        <v>13</v>
      </c>
      <c r="G1415" s="20" t="s">
        <v>13</v>
      </c>
      <c r="H1415" s="31" t="s">
        <v>13</v>
      </c>
      <c r="I1415" s="20" t="s">
        <v>13</v>
      </c>
      <c r="J1415" s="20" t="s">
        <v>13</v>
      </c>
      <c r="K1415" s="20" t="s">
        <v>13</v>
      </c>
      <c r="L1415" s="31" t="s">
        <v>13</v>
      </c>
    </row>
    <row r="1416" spans="1:12" x14ac:dyDescent="0.35">
      <c r="H1416" s="31"/>
      <c r="L1416" s="31"/>
    </row>
    <row r="1417" spans="1:12" x14ac:dyDescent="0.35">
      <c r="A1417" s="7" t="s">
        <v>13</v>
      </c>
      <c r="B1417" s="20" t="s">
        <v>13</v>
      </c>
      <c r="C1417" s="20" t="s">
        <v>13</v>
      </c>
      <c r="D1417" s="28" t="s">
        <v>13</v>
      </c>
      <c r="E1417" s="7" t="s">
        <v>13</v>
      </c>
      <c r="F1417" s="20" t="s">
        <v>13</v>
      </c>
      <c r="G1417" s="20" t="s">
        <v>13</v>
      </c>
      <c r="H1417" s="31" t="s">
        <v>13</v>
      </c>
      <c r="I1417" s="20" t="s">
        <v>13</v>
      </c>
      <c r="J1417" s="20" t="s">
        <v>13</v>
      </c>
      <c r="K1417" s="20" t="s">
        <v>13</v>
      </c>
      <c r="L1417" s="31" t="s">
        <v>13</v>
      </c>
    </row>
    <row r="1418" spans="1:12" x14ac:dyDescent="0.35">
      <c r="H1418" s="31"/>
      <c r="L1418" s="31"/>
    </row>
    <row r="1419" spans="1:12" x14ac:dyDescent="0.35">
      <c r="A1419" s="7" t="s">
        <v>13</v>
      </c>
      <c r="B1419" s="20" t="s">
        <v>13</v>
      </c>
      <c r="C1419" s="20" t="s">
        <v>13</v>
      </c>
      <c r="D1419" s="28" t="s">
        <v>13</v>
      </c>
      <c r="E1419" s="7" t="s">
        <v>13</v>
      </c>
      <c r="F1419" s="20" t="s">
        <v>13</v>
      </c>
      <c r="G1419" s="20" t="s">
        <v>13</v>
      </c>
      <c r="H1419" s="31" t="s">
        <v>13</v>
      </c>
      <c r="I1419" s="20" t="s">
        <v>13</v>
      </c>
      <c r="J1419" s="20" t="s">
        <v>13</v>
      </c>
      <c r="K1419" s="20" t="s">
        <v>13</v>
      </c>
      <c r="L1419" s="31" t="s">
        <v>13</v>
      </c>
    </row>
    <row r="1420" spans="1:12" x14ac:dyDescent="0.35">
      <c r="H1420" s="31"/>
      <c r="L1420" s="31"/>
    </row>
    <row r="1421" spans="1:12" x14ac:dyDescent="0.35">
      <c r="A1421" s="7" t="s">
        <v>13</v>
      </c>
      <c r="B1421" s="20" t="s">
        <v>13</v>
      </c>
      <c r="C1421" s="20" t="s">
        <v>13</v>
      </c>
      <c r="D1421" s="28" t="s">
        <v>13</v>
      </c>
      <c r="E1421" s="7" t="s">
        <v>13</v>
      </c>
      <c r="F1421" s="20" t="s">
        <v>13</v>
      </c>
      <c r="G1421" s="20" t="s">
        <v>13</v>
      </c>
      <c r="H1421" s="31" t="s">
        <v>13</v>
      </c>
      <c r="I1421" s="20" t="s">
        <v>13</v>
      </c>
      <c r="J1421" s="20" t="s">
        <v>13</v>
      </c>
      <c r="K1421" s="20" t="s">
        <v>13</v>
      </c>
      <c r="L1421" s="31" t="s">
        <v>13</v>
      </c>
    </row>
    <row r="1422" spans="1:12" x14ac:dyDescent="0.35">
      <c r="H1422" s="31"/>
      <c r="L1422" s="31"/>
    </row>
    <row r="1423" spans="1:12" x14ac:dyDescent="0.35">
      <c r="A1423" s="7" t="s">
        <v>13</v>
      </c>
      <c r="B1423" s="20" t="s">
        <v>13</v>
      </c>
      <c r="C1423" s="20" t="s">
        <v>13</v>
      </c>
      <c r="D1423" s="28" t="s">
        <v>13</v>
      </c>
      <c r="E1423" s="7" t="s">
        <v>13</v>
      </c>
      <c r="F1423" s="20" t="s">
        <v>13</v>
      </c>
      <c r="G1423" s="20" t="s">
        <v>13</v>
      </c>
      <c r="H1423" s="31" t="s">
        <v>13</v>
      </c>
      <c r="I1423" s="20" t="s">
        <v>13</v>
      </c>
      <c r="J1423" s="20" t="s">
        <v>13</v>
      </c>
      <c r="K1423" s="20" t="s">
        <v>13</v>
      </c>
      <c r="L1423" s="31" t="s">
        <v>13</v>
      </c>
    </row>
    <row r="1424" spans="1:12" x14ac:dyDescent="0.35">
      <c r="H1424" s="31"/>
      <c r="L1424" s="31"/>
    </row>
    <row r="1425" spans="1:12" x14ac:dyDescent="0.35">
      <c r="A1425" s="7" t="s">
        <v>13</v>
      </c>
      <c r="B1425" s="20" t="s">
        <v>13</v>
      </c>
      <c r="C1425" s="20" t="s">
        <v>13</v>
      </c>
      <c r="D1425" s="28" t="s">
        <v>13</v>
      </c>
      <c r="E1425" s="7" t="s">
        <v>13</v>
      </c>
      <c r="F1425" s="20" t="s">
        <v>13</v>
      </c>
      <c r="G1425" s="20" t="s">
        <v>13</v>
      </c>
      <c r="H1425" s="31" t="s">
        <v>13</v>
      </c>
      <c r="I1425" s="20" t="s">
        <v>13</v>
      </c>
      <c r="J1425" s="20" t="s">
        <v>13</v>
      </c>
      <c r="K1425" s="20" t="s">
        <v>13</v>
      </c>
      <c r="L1425" s="31" t="s">
        <v>13</v>
      </c>
    </row>
    <row r="1426" spans="1:12" x14ac:dyDescent="0.35">
      <c r="H1426" s="31"/>
      <c r="L1426" s="31"/>
    </row>
    <row r="1427" spans="1:12" x14ac:dyDescent="0.35">
      <c r="A1427" s="7" t="s">
        <v>13</v>
      </c>
      <c r="B1427" s="20" t="s">
        <v>13</v>
      </c>
      <c r="C1427" s="20" t="s">
        <v>13</v>
      </c>
      <c r="D1427" s="28" t="s">
        <v>13</v>
      </c>
      <c r="E1427" s="7" t="s">
        <v>13</v>
      </c>
      <c r="F1427" s="20" t="s">
        <v>13</v>
      </c>
      <c r="G1427" s="20" t="s">
        <v>13</v>
      </c>
      <c r="H1427" s="31" t="s">
        <v>13</v>
      </c>
      <c r="I1427" s="20" t="s">
        <v>13</v>
      </c>
      <c r="J1427" s="20" t="s">
        <v>13</v>
      </c>
      <c r="K1427" s="20" t="s">
        <v>13</v>
      </c>
      <c r="L1427" s="31" t="s">
        <v>13</v>
      </c>
    </row>
    <row r="1428" spans="1:12" x14ac:dyDescent="0.35">
      <c r="H1428" s="31"/>
      <c r="L1428" s="31"/>
    </row>
    <row r="1429" spans="1:12" x14ac:dyDescent="0.35">
      <c r="A1429" s="7" t="s">
        <v>13</v>
      </c>
      <c r="B1429" s="20" t="s">
        <v>13</v>
      </c>
      <c r="C1429" s="20" t="s">
        <v>13</v>
      </c>
      <c r="D1429" s="28" t="s">
        <v>13</v>
      </c>
      <c r="E1429" s="7" t="s">
        <v>13</v>
      </c>
      <c r="F1429" s="20" t="s">
        <v>13</v>
      </c>
      <c r="G1429" s="20" t="s">
        <v>13</v>
      </c>
      <c r="H1429" s="31" t="s">
        <v>13</v>
      </c>
      <c r="I1429" s="20" t="s">
        <v>13</v>
      </c>
      <c r="J1429" s="20" t="s">
        <v>13</v>
      </c>
      <c r="K1429" s="20" t="s">
        <v>13</v>
      </c>
      <c r="L1429" s="31" t="s">
        <v>13</v>
      </c>
    </row>
    <row r="1430" spans="1:12" x14ac:dyDescent="0.35">
      <c r="H1430" s="31"/>
      <c r="L1430" s="31"/>
    </row>
    <row r="1431" spans="1:12" x14ac:dyDescent="0.35">
      <c r="A1431" s="7" t="s">
        <v>13</v>
      </c>
      <c r="B1431" s="20" t="s">
        <v>13</v>
      </c>
      <c r="C1431" s="20" t="s">
        <v>13</v>
      </c>
      <c r="D1431" s="28" t="s">
        <v>13</v>
      </c>
      <c r="E1431" s="7" t="s">
        <v>13</v>
      </c>
      <c r="F1431" s="20" t="s">
        <v>13</v>
      </c>
      <c r="G1431" s="20" t="s">
        <v>13</v>
      </c>
      <c r="H1431" s="31" t="s">
        <v>13</v>
      </c>
      <c r="I1431" s="20" t="s">
        <v>13</v>
      </c>
      <c r="J1431" s="20" t="s">
        <v>13</v>
      </c>
      <c r="K1431" s="20" t="s">
        <v>13</v>
      </c>
      <c r="L1431" s="31" t="s">
        <v>13</v>
      </c>
    </row>
    <row r="1432" spans="1:12" x14ac:dyDescent="0.35">
      <c r="H1432" s="31"/>
      <c r="L1432" s="31"/>
    </row>
    <row r="1433" spans="1:12" x14ac:dyDescent="0.35">
      <c r="A1433" s="7" t="s">
        <v>13</v>
      </c>
      <c r="B1433" s="20" t="s">
        <v>13</v>
      </c>
      <c r="C1433" s="20" t="s">
        <v>13</v>
      </c>
      <c r="D1433" s="28" t="s">
        <v>13</v>
      </c>
      <c r="E1433" s="7" t="s">
        <v>13</v>
      </c>
      <c r="F1433" s="20" t="s">
        <v>13</v>
      </c>
      <c r="G1433" s="20" t="s">
        <v>13</v>
      </c>
      <c r="H1433" s="31" t="s">
        <v>13</v>
      </c>
      <c r="I1433" s="20" t="s">
        <v>13</v>
      </c>
      <c r="J1433" s="20" t="s">
        <v>13</v>
      </c>
      <c r="K1433" s="20" t="s">
        <v>13</v>
      </c>
      <c r="L1433" s="31" t="s">
        <v>13</v>
      </c>
    </row>
    <row r="1434" spans="1:12" x14ac:dyDescent="0.35">
      <c r="H1434" s="31"/>
      <c r="L1434" s="31"/>
    </row>
    <row r="1435" spans="1:12" x14ac:dyDescent="0.35">
      <c r="A1435" s="7" t="s">
        <v>13</v>
      </c>
      <c r="B1435" s="20" t="s">
        <v>13</v>
      </c>
      <c r="C1435" s="20" t="s">
        <v>13</v>
      </c>
      <c r="D1435" s="28" t="s">
        <v>13</v>
      </c>
      <c r="E1435" s="7" t="s">
        <v>13</v>
      </c>
      <c r="F1435" s="20" t="s">
        <v>13</v>
      </c>
      <c r="G1435" s="20" t="s">
        <v>13</v>
      </c>
      <c r="H1435" s="31" t="s">
        <v>13</v>
      </c>
      <c r="I1435" s="20" t="s">
        <v>13</v>
      </c>
      <c r="J1435" s="20" t="s">
        <v>13</v>
      </c>
      <c r="K1435" s="20" t="s">
        <v>13</v>
      </c>
      <c r="L1435" s="31" t="s">
        <v>13</v>
      </c>
    </row>
    <row r="1436" spans="1:12" x14ac:dyDescent="0.35">
      <c r="H1436" s="31"/>
      <c r="L1436" s="31"/>
    </row>
    <row r="1437" spans="1:12" x14ac:dyDescent="0.35">
      <c r="A1437" s="7" t="s">
        <v>13</v>
      </c>
      <c r="B1437" s="20" t="s">
        <v>13</v>
      </c>
      <c r="C1437" s="20" t="s">
        <v>13</v>
      </c>
      <c r="D1437" s="28" t="s">
        <v>13</v>
      </c>
      <c r="E1437" s="7" t="s">
        <v>13</v>
      </c>
      <c r="F1437" s="20" t="s">
        <v>13</v>
      </c>
      <c r="G1437" s="20" t="s">
        <v>13</v>
      </c>
      <c r="H1437" s="31" t="s">
        <v>13</v>
      </c>
      <c r="I1437" s="20" t="s">
        <v>13</v>
      </c>
      <c r="J1437" s="20" t="s">
        <v>13</v>
      </c>
      <c r="K1437" s="20" t="s">
        <v>13</v>
      </c>
      <c r="L1437" s="31" t="s">
        <v>13</v>
      </c>
    </row>
    <row r="1438" spans="1:12" x14ac:dyDescent="0.35">
      <c r="H1438" s="31"/>
      <c r="L1438" s="31"/>
    </row>
    <row r="1439" spans="1:12" x14ac:dyDescent="0.35">
      <c r="A1439" s="7" t="s">
        <v>13</v>
      </c>
      <c r="B1439" s="20" t="s">
        <v>13</v>
      </c>
      <c r="C1439" s="20" t="s">
        <v>13</v>
      </c>
      <c r="D1439" s="28" t="s">
        <v>13</v>
      </c>
      <c r="E1439" s="7" t="s">
        <v>13</v>
      </c>
      <c r="F1439" s="20" t="s">
        <v>13</v>
      </c>
      <c r="G1439" s="20" t="s">
        <v>13</v>
      </c>
      <c r="H1439" s="31" t="s">
        <v>13</v>
      </c>
      <c r="I1439" s="20" t="s">
        <v>13</v>
      </c>
      <c r="J1439" s="20" t="s">
        <v>13</v>
      </c>
      <c r="K1439" s="20" t="s">
        <v>13</v>
      </c>
      <c r="L1439" s="31" t="s">
        <v>13</v>
      </c>
    </row>
    <row r="1440" spans="1:12" x14ac:dyDescent="0.35">
      <c r="H1440" s="31"/>
      <c r="L1440" s="31"/>
    </row>
    <row r="1441" spans="1:12" x14ac:dyDescent="0.35">
      <c r="A1441" s="7" t="s">
        <v>13</v>
      </c>
      <c r="B1441" s="20" t="s">
        <v>13</v>
      </c>
      <c r="C1441" s="20" t="s">
        <v>13</v>
      </c>
      <c r="D1441" s="28" t="s">
        <v>13</v>
      </c>
      <c r="E1441" s="7" t="s">
        <v>13</v>
      </c>
      <c r="F1441" s="20" t="s">
        <v>13</v>
      </c>
      <c r="G1441" s="20" t="s">
        <v>13</v>
      </c>
      <c r="H1441" s="31" t="s">
        <v>13</v>
      </c>
      <c r="I1441" s="20" t="s">
        <v>13</v>
      </c>
      <c r="J1441" s="20" t="s">
        <v>13</v>
      </c>
      <c r="K1441" s="20" t="s">
        <v>13</v>
      </c>
      <c r="L1441" s="31" t="s">
        <v>13</v>
      </c>
    </row>
    <row r="1442" spans="1:12" x14ac:dyDescent="0.35">
      <c r="H1442" s="31"/>
      <c r="L1442" s="31"/>
    </row>
    <row r="1443" spans="1:12" x14ac:dyDescent="0.35">
      <c r="A1443" s="7" t="s">
        <v>13</v>
      </c>
      <c r="B1443" s="20" t="s">
        <v>13</v>
      </c>
      <c r="C1443" s="20" t="s">
        <v>13</v>
      </c>
      <c r="D1443" s="28" t="s">
        <v>13</v>
      </c>
      <c r="E1443" s="7" t="s">
        <v>13</v>
      </c>
      <c r="F1443" s="20" t="s">
        <v>13</v>
      </c>
      <c r="G1443" s="20" t="s">
        <v>13</v>
      </c>
      <c r="H1443" s="31" t="s">
        <v>13</v>
      </c>
      <c r="I1443" s="20" t="s">
        <v>13</v>
      </c>
      <c r="J1443" s="20" t="s">
        <v>13</v>
      </c>
      <c r="K1443" s="20" t="s">
        <v>13</v>
      </c>
      <c r="L1443" s="31" t="s">
        <v>13</v>
      </c>
    </row>
    <row r="1444" spans="1:12" x14ac:dyDescent="0.35">
      <c r="H1444" s="31"/>
      <c r="L1444" s="31"/>
    </row>
    <row r="1445" spans="1:12" x14ac:dyDescent="0.35">
      <c r="A1445" s="7" t="s">
        <v>13</v>
      </c>
      <c r="B1445" s="20" t="s">
        <v>13</v>
      </c>
      <c r="C1445" s="20" t="s">
        <v>13</v>
      </c>
      <c r="D1445" s="28" t="s">
        <v>13</v>
      </c>
      <c r="E1445" s="7" t="s">
        <v>13</v>
      </c>
      <c r="F1445" s="20" t="s">
        <v>13</v>
      </c>
      <c r="G1445" s="20" t="s">
        <v>13</v>
      </c>
      <c r="H1445" s="31" t="s">
        <v>13</v>
      </c>
      <c r="I1445" s="20" t="s">
        <v>13</v>
      </c>
      <c r="J1445" s="20" t="s">
        <v>13</v>
      </c>
      <c r="K1445" s="20" t="s">
        <v>13</v>
      </c>
      <c r="L1445" s="31" t="s">
        <v>13</v>
      </c>
    </row>
    <row r="1446" spans="1:12" x14ac:dyDescent="0.35">
      <c r="H1446" s="31"/>
      <c r="L1446" s="31"/>
    </row>
    <row r="1447" spans="1:12" x14ac:dyDescent="0.35">
      <c r="A1447" s="7" t="s">
        <v>13</v>
      </c>
      <c r="B1447" s="20" t="s">
        <v>13</v>
      </c>
      <c r="C1447" s="20" t="s">
        <v>13</v>
      </c>
      <c r="D1447" s="28" t="s">
        <v>13</v>
      </c>
      <c r="E1447" s="7" t="s">
        <v>13</v>
      </c>
      <c r="F1447" s="20" t="s">
        <v>13</v>
      </c>
      <c r="G1447" s="20" t="s">
        <v>13</v>
      </c>
      <c r="H1447" s="31" t="s">
        <v>13</v>
      </c>
      <c r="I1447" s="20" t="s">
        <v>13</v>
      </c>
      <c r="J1447" s="20" t="s">
        <v>13</v>
      </c>
      <c r="K1447" s="20" t="s">
        <v>13</v>
      </c>
      <c r="L1447" s="31" t="s">
        <v>13</v>
      </c>
    </row>
    <row r="1448" spans="1:12" x14ac:dyDescent="0.35">
      <c r="H1448" s="31"/>
      <c r="L1448" s="31"/>
    </row>
    <row r="1449" spans="1:12" x14ac:dyDescent="0.35">
      <c r="A1449" s="7" t="s">
        <v>13</v>
      </c>
      <c r="B1449" s="20" t="s">
        <v>13</v>
      </c>
      <c r="C1449" s="20" t="s">
        <v>13</v>
      </c>
      <c r="D1449" s="28" t="s">
        <v>13</v>
      </c>
      <c r="E1449" s="7" t="s">
        <v>13</v>
      </c>
      <c r="F1449" s="20" t="s">
        <v>13</v>
      </c>
      <c r="G1449" s="20" t="s">
        <v>13</v>
      </c>
      <c r="H1449" s="31" t="s">
        <v>13</v>
      </c>
      <c r="I1449" s="20" t="s">
        <v>13</v>
      </c>
      <c r="J1449" s="20" t="s">
        <v>13</v>
      </c>
      <c r="K1449" s="20" t="s">
        <v>13</v>
      </c>
      <c r="L1449" s="31" t="s">
        <v>13</v>
      </c>
    </row>
    <row r="1450" spans="1:12" x14ac:dyDescent="0.35">
      <c r="H1450" s="31"/>
      <c r="L1450" s="31"/>
    </row>
    <row r="1451" spans="1:12" x14ac:dyDescent="0.35">
      <c r="A1451" s="7" t="s">
        <v>13</v>
      </c>
      <c r="B1451" s="20" t="s">
        <v>13</v>
      </c>
      <c r="C1451" s="20" t="s">
        <v>13</v>
      </c>
      <c r="D1451" s="28" t="s">
        <v>13</v>
      </c>
      <c r="E1451" s="7" t="s">
        <v>13</v>
      </c>
      <c r="F1451" s="20" t="s">
        <v>13</v>
      </c>
      <c r="G1451" s="20" t="s">
        <v>13</v>
      </c>
      <c r="H1451" s="31" t="s">
        <v>13</v>
      </c>
      <c r="I1451" s="20" t="s">
        <v>13</v>
      </c>
      <c r="J1451" s="20" t="s">
        <v>13</v>
      </c>
      <c r="K1451" s="20" t="s">
        <v>13</v>
      </c>
      <c r="L1451" s="31" t="s">
        <v>13</v>
      </c>
    </row>
    <row r="1452" spans="1:12" x14ac:dyDescent="0.35">
      <c r="H1452" s="31"/>
      <c r="L1452" s="31"/>
    </row>
    <row r="1453" spans="1:12" x14ac:dyDescent="0.35">
      <c r="A1453" s="7" t="s">
        <v>13</v>
      </c>
      <c r="B1453" s="20" t="s">
        <v>13</v>
      </c>
      <c r="C1453" s="20" t="s">
        <v>13</v>
      </c>
      <c r="D1453" s="28" t="s">
        <v>13</v>
      </c>
      <c r="E1453" s="7" t="s">
        <v>13</v>
      </c>
      <c r="F1453" s="20" t="s">
        <v>13</v>
      </c>
      <c r="G1453" s="20" t="s">
        <v>13</v>
      </c>
      <c r="H1453" s="31" t="s">
        <v>13</v>
      </c>
      <c r="I1453" s="20" t="s">
        <v>13</v>
      </c>
      <c r="J1453" s="20" t="s">
        <v>13</v>
      </c>
      <c r="K1453" s="20" t="s">
        <v>13</v>
      </c>
      <c r="L1453" s="31" t="s">
        <v>13</v>
      </c>
    </row>
    <row r="1454" spans="1:12" x14ac:dyDescent="0.35">
      <c r="H1454" s="31"/>
      <c r="L1454" s="31"/>
    </row>
    <row r="1455" spans="1:12" x14ac:dyDescent="0.35">
      <c r="A1455" s="7" t="s">
        <v>13</v>
      </c>
      <c r="B1455" s="20" t="s">
        <v>13</v>
      </c>
      <c r="C1455" s="20" t="s">
        <v>13</v>
      </c>
      <c r="D1455" s="28" t="s">
        <v>13</v>
      </c>
      <c r="E1455" s="7" t="s">
        <v>13</v>
      </c>
      <c r="F1455" s="20" t="s">
        <v>13</v>
      </c>
      <c r="G1455" s="20" t="s">
        <v>13</v>
      </c>
      <c r="H1455" s="31" t="s">
        <v>13</v>
      </c>
      <c r="I1455" s="20" t="s">
        <v>13</v>
      </c>
      <c r="J1455" s="20" t="s">
        <v>13</v>
      </c>
      <c r="K1455" s="20" t="s">
        <v>13</v>
      </c>
      <c r="L1455" s="31" t="s">
        <v>13</v>
      </c>
    </row>
    <row r="1456" spans="1:12" x14ac:dyDescent="0.35">
      <c r="H1456" s="31"/>
      <c r="L1456" s="31"/>
    </row>
    <row r="1457" spans="1:12" x14ac:dyDescent="0.35">
      <c r="A1457" s="7" t="s">
        <v>13</v>
      </c>
      <c r="B1457" s="20" t="s">
        <v>13</v>
      </c>
      <c r="C1457" s="20" t="s">
        <v>13</v>
      </c>
      <c r="D1457" s="28" t="s">
        <v>13</v>
      </c>
      <c r="E1457" s="7" t="s">
        <v>13</v>
      </c>
      <c r="F1457" s="20" t="s">
        <v>13</v>
      </c>
      <c r="G1457" s="20" t="s">
        <v>13</v>
      </c>
      <c r="H1457" s="31" t="s">
        <v>13</v>
      </c>
      <c r="I1457" s="20" t="s">
        <v>13</v>
      </c>
      <c r="J1457" s="20" t="s">
        <v>13</v>
      </c>
      <c r="K1457" s="20" t="s">
        <v>13</v>
      </c>
      <c r="L1457" s="31" t="s">
        <v>13</v>
      </c>
    </row>
    <row r="1458" spans="1:12" x14ac:dyDescent="0.35">
      <c r="H1458" s="31"/>
      <c r="L1458" s="31"/>
    </row>
    <row r="1459" spans="1:12" x14ac:dyDescent="0.35">
      <c r="A1459" s="7" t="s">
        <v>13</v>
      </c>
      <c r="B1459" s="20" t="s">
        <v>13</v>
      </c>
      <c r="C1459" s="20" t="s">
        <v>13</v>
      </c>
      <c r="D1459" s="28" t="s">
        <v>13</v>
      </c>
      <c r="E1459" s="7" t="s">
        <v>13</v>
      </c>
      <c r="F1459" s="20" t="s">
        <v>13</v>
      </c>
      <c r="G1459" s="20" t="s">
        <v>13</v>
      </c>
      <c r="H1459" s="31" t="s">
        <v>13</v>
      </c>
      <c r="I1459" s="20" t="s">
        <v>13</v>
      </c>
      <c r="J1459" s="20" t="s">
        <v>13</v>
      </c>
      <c r="K1459" s="20" t="s">
        <v>13</v>
      </c>
      <c r="L1459" s="31" t="s">
        <v>13</v>
      </c>
    </row>
    <row r="1460" spans="1:12" x14ac:dyDescent="0.35">
      <c r="H1460" s="31"/>
      <c r="L1460" s="31"/>
    </row>
    <row r="1461" spans="1:12" x14ac:dyDescent="0.35">
      <c r="A1461" s="7" t="s">
        <v>13</v>
      </c>
      <c r="B1461" s="20" t="s">
        <v>13</v>
      </c>
      <c r="C1461" s="20" t="s">
        <v>13</v>
      </c>
      <c r="D1461" s="28" t="s">
        <v>13</v>
      </c>
      <c r="E1461" s="7" t="s">
        <v>13</v>
      </c>
      <c r="F1461" s="20" t="s">
        <v>13</v>
      </c>
      <c r="G1461" s="20" t="s">
        <v>13</v>
      </c>
      <c r="H1461" s="31" t="s">
        <v>13</v>
      </c>
      <c r="I1461" s="20" t="s">
        <v>13</v>
      </c>
      <c r="J1461" s="20" t="s">
        <v>13</v>
      </c>
      <c r="K1461" s="20" t="s">
        <v>13</v>
      </c>
      <c r="L1461" s="31" t="s">
        <v>13</v>
      </c>
    </row>
    <row r="1462" spans="1:12" x14ac:dyDescent="0.35">
      <c r="H1462" s="31"/>
      <c r="L1462" s="31"/>
    </row>
    <row r="1463" spans="1:12" x14ac:dyDescent="0.35">
      <c r="A1463" s="7" t="s">
        <v>13</v>
      </c>
      <c r="B1463" s="20" t="s">
        <v>13</v>
      </c>
      <c r="C1463" s="20" t="s">
        <v>13</v>
      </c>
      <c r="D1463" s="28" t="s">
        <v>13</v>
      </c>
      <c r="E1463" s="7" t="s">
        <v>13</v>
      </c>
      <c r="F1463" s="20" t="s">
        <v>13</v>
      </c>
      <c r="G1463" s="20" t="s">
        <v>13</v>
      </c>
      <c r="H1463" s="31" t="s">
        <v>13</v>
      </c>
      <c r="I1463" s="20" t="s">
        <v>13</v>
      </c>
      <c r="J1463" s="20" t="s">
        <v>13</v>
      </c>
      <c r="K1463" s="20" t="s">
        <v>13</v>
      </c>
      <c r="L1463" s="31" t="s">
        <v>13</v>
      </c>
    </row>
    <row r="1464" spans="1:12" x14ac:dyDescent="0.35">
      <c r="H1464" s="31"/>
      <c r="L1464" s="31"/>
    </row>
    <row r="1465" spans="1:12" x14ac:dyDescent="0.35">
      <c r="A1465" s="7" t="s">
        <v>13</v>
      </c>
      <c r="B1465" s="20" t="s">
        <v>13</v>
      </c>
      <c r="C1465" s="20" t="s">
        <v>13</v>
      </c>
      <c r="D1465" s="28" t="s">
        <v>13</v>
      </c>
      <c r="E1465" s="7" t="s">
        <v>13</v>
      </c>
      <c r="F1465" s="20" t="s">
        <v>13</v>
      </c>
      <c r="G1465" s="20" t="s">
        <v>13</v>
      </c>
      <c r="H1465" s="31" t="s">
        <v>13</v>
      </c>
      <c r="I1465" s="20" t="s">
        <v>13</v>
      </c>
      <c r="J1465" s="20" t="s">
        <v>13</v>
      </c>
      <c r="K1465" s="20" t="s">
        <v>13</v>
      </c>
      <c r="L1465" s="31" t="s">
        <v>13</v>
      </c>
    </row>
    <row r="1466" spans="1:12" x14ac:dyDescent="0.35">
      <c r="H1466" s="31"/>
      <c r="L1466" s="31"/>
    </row>
    <row r="1467" spans="1:12" x14ac:dyDescent="0.35">
      <c r="A1467" s="7" t="s">
        <v>13</v>
      </c>
      <c r="B1467" s="20" t="s">
        <v>13</v>
      </c>
      <c r="C1467" s="20" t="s">
        <v>13</v>
      </c>
      <c r="D1467" s="28" t="s">
        <v>13</v>
      </c>
      <c r="E1467" s="7" t="s">
        <v>13</v>
      </c>
      <c r="F1467" s="20" t="s">
        <v>13</v>
      </c>
      <c r="G1467" s="20" t="s">
        <v>13</v>
      </c>
      <c r="H1467" s="31" t="s">
        <v>13</v>
      </c>
      <c r="I1467" s="20" t="s">
        <v>13</v>
      </c>
      <c r="J1467" s="20" t="s">
        <v>13</v>
      </c>
      <c r="K1467" s="20" t="s">
        <v>13</v>
      </c>
      <c r="L1467" s="31" t="s">
        <v>13</v>
      </c>
    </row>
    <row r="1468" spans="1:12" x14ac:dyDescent="0.35">
      <c r="H1468" s="31"/>
      <c r="L1468" s="31"/>
    </row>
    <row r="1469" spans="1:12" x14ac:dyDescent="0.35">
      <c r="A1469" s="7" t="s">
        <v>13</v>
      </c>
      <c r="B1469" s="20" t="s">
        <v>13</v>
      </c>
      <c r="C1469" s="20" t="s">
        <v>13</v>
      </c>
      <c r="D1469" s="28" t="s">
        <v>13</v>
      </c>
      <c r="E1469" s="7" t="s">
        <v>13</v>
      </c>
      <c r="F1469" s="20" t="s">
        <v>13</v>
      </c>
      <c r="G1469" s="20" t="s">
        <v>13</v>
      </c>
      <c r="H1469" s="31" t="s">
        <v>13</v>
      </c>
      <c r="I1469" s="20" t="s">
        <v>13</v>
      </c>
      <c r="J1469" s="20" t="s">
        <v>13</v>
      </c>
      <c r="K1469" s="20" t="s">
        <v>13</v>
      </c>
      <c r="L1469" s="31" t="s">
        <v>13</v>
      </c>
    </row>
    <row r="1470" spans="1:12" x14ac:dyDescent="0.35">
      <c r="H1470" s="31"/>
      <c r="L1470" s="31"/>
    </row>
    <row r="1471" spans="1:12" x14ac:dyDescent="0.35">
      <c r="A1471" s="7" t="s">
        <v>13</v>
      </c>
      <c r="B1471" s="20" t="s">
        <v>13</v>
      </c>
      <c r="C1471" s="20" t="s">
        <v>13</v>
      </c>
      <c r="D1471" s="28" t="s">
        <v>13</v>
      </c>
      <c r="E1471" s="7" t="s">
        <v>13</v>
      </c>
      <c r="F1471" s="20" t="s">
        <v>13</v>
      </c>
      <c r="G1471" s="20" t="s">
        <v>13</v>
      </c>
      <c r="H1471" s="31" t="s">
        <v>13</v>
      </c>
      <c r="I1471" s="20" t="s">
        <v>13</v>
      </c>
      <c r="J1471" s="20" t="s">
        <v>13</v>
      </c>
      <c r="K1471" s="20" t="s">
        <v>13</v>
      </c>
      <c r="L1471" s="31" t="s">
        <v>13</v>
      </c>
    </row>
    <row r="1472" spans="1:12" x14ac:dyDescent="0.35">
      <c r="H1472" s="31"/>
      <c r="L1472" s="31"/>
    </row>
    <row r="1473" spans="1:12" x14ac:dyDescent="0.35">
      <c r="A1473" s="7" t="s">
        <v>13</v>
      </c>
      <c r="B1473" s="20" t="s">
        <v>13</v>
      </c>
      <c r="C1473" s="20" t="s">
        <v>13</v>
      </c>
      <c r="D1473" s="28" t="s">
        <v>13</v>
      </c>
      <c r="E1473" s="7" t="s">
        <v>13</v>
      </c>
      <c r="F1473" s="20" t="s">
        <v>13</v>
      </c>
      <c r="G1473" s="20" t="s">
        <v>13</v>
      </c>
      <c r="H1473" s="31" t="s">
        <v>13</v>
      </c>
      <c r="I1473" s="20" t="s">
        <v>13</v>
      </c>
      <c r="J1473" s="20" t="s">
        <v>13</v>
      </c>
      <c r="K1473" s="20" t="s">
        <v>13</v>
      </c>
      <c r="L1473" s="31" t="s">
        <v>13</v>
      </c>
    </row>
    <row r="1474" spans="1:12" x14ac:dyDescent="0.35">
      <c r="H1474" s="31"/>
      <c r="L1474" s="31"/>
    </row>
    <row r="1475" spans="1:12" x14ac:dyDescent="0.35">
      <c r="A1475" s="7" t="s">
        <v>13</v>
      </c>
      <c r="B1475" s="20" t="s">
        <v>13</v>
      </c>
      <c r="C1475" s="20" t="s">
        <v>13</v>
      </c>
      <c r="D1475" s="28" t="s">
        <v>13</v>
      </c>
      <c r="E1475" s="7" t="s">
        <v>13</v>
      </c>
      <c r="F1475" s="20" t="s">
        <v>13</v>
      </c>
      <c r="G1475" s="20" t="s">
        <v>13</v>
      </c>
      <c r="H1475" s="31" t="s">
        <v>13</v>
      </c>
      <c r="I1475" s="20" t="s">
        <v>13</v>
      </c>
      <c r="J1475" s="20" t="s">
        <v>13</v>
      </c>
      <c r="K1475" s="20" t="s">
        <v>13</v>
      </c>
      <c r="L1475" s="31" t="s">
        <v>13</v>
      </c>
    </row>
    <row r="1476" spans="1:12" x14ac:dyDescent="0.35">
      <c r="H1476" s="31"/>
      <c r="L1476" s="31"/>
    </row>
    <row r="1477" spans="1:12" x14ac:dyDescent="0.35">
      <c r="A1477" s="7" t="s">
        <v>13</v>
      </c>
      <c r="B1477" s="20" t="s">
        <v>13</v>
      </c>
      <c r="C1477" s="20" t="s">
        <v>13</v>
      </c>
      <c r="D1477" s="28" t="s">
        <v>13</v>
      </c>
      <c r="E1477" s="7" t="s">
        <v>13</v>
      </c>
      <c r="F1477" s="20" t="s">
        <v>13</v>
      </c>
      <c r="G1477" s="20" t="s">
        <v>13</v>
      </c>
      <c r="H1477" s="31" t="s">
        <v>13</v>
      </c>
      <c r="I1477" s="20" t="s">
        <v>13</v>
      </c>
      <c r="J1477" s="20" t="s">
        <v>13</v>
      </c>
      <c r="K1477" s="20" t="s">
        <v>13</v>
      </c>
      <c r="L1477" s="31" t="s">
        <v>13</v>
      </c>
    </row>
    <row r="1478" spans="1:12" x14ac:dyDescent="0.35">
      <c r="H1478" s="31"/>
      <c r="L1478" s="31"/>
    </row>
    <row r="1479" spans="1:12" x14ac:dyDescent="0.35">
      <c r="A1479" s="7" t="s">
        <v>13</v>
      </c>
      <c r="B1479" s="20" t="s">
        <v>13</v>
      </c>
      <c r="C1479" s="20" t="s">
        <v>13</v>
      </c>
      <c r="D1479" s="28" t="s">
        <v>13</v>
      </c>
      <c r="E1479" s="7" t="s">
        <v>13</v>
      </c>
      <c r="F1479" s="20" t="s">
        <v>13</v>
      </c>
      <c r="G1479" s="20" t="s">
        <v>13</v>
      </c>
      <c r="H1479" s="31" t="s">
        <v>13</v>
      </c>
      <c r="I1479" s="20" t="s">
        <v>13</v>
      </c>
      <c r="J1479" s="20" t="s">
        <v>13</v>
      </c>
      <c r="K1479" s="20" t="s">
        <v>13</v>
      </c>
      <c r="L1479" s="31" t="s">
        <v>13</v>
      </c>
    </row>
    <row r="1480" spans="1:12" x14ac:dyDescent="0.35">
      <c r="H1480" s="31"/>
      <c r="L1480" s="31"/>
    </row>
    <row r="1481" spans="1:12" x14ac:dyDescent="0.35">
      <c r="A1481" s="7" t="s">
        <v>13</v>
      </c>
      <c r="B1481" s="20" t="s">
        <v>13</v>
      </c>
      <c r="C1481" s="20" t="s">
        <v>13</v>
      </c>
      <c r="D1481" s="28" t="s">
        <v>13</v>
      </c>
      <c r="E1481" s="7" t="s">
        <v>13</v>
      </c>
      <c r="F1481" s="20" t="s">
        <v>13</v>
      </c>
      <c r="G1481" s="20" t="s">
        <v>13</v>
      </c>
      <c r="H1481" s="31" t="s">
        <v>13</v>
      </c>
      <c r="I1481" s="20" t="s">
        <v>13</v>
      </c>
      <c r="J1481" s="20" t="s">
        <v>13</v>
      </c>
      <c r="K1481" s="20" t="s">
        <v>13</v>
      </c>
      <c r="L1481" s="31" t="s">
        <v>13</v>
      </c>
    </row>
    <row r="1482" spans="1:12" x14ac:dyDescent="0.35">
      <c r="H1482" s="31"/>
      <c r="L1482" s="31"/>
    </row>
    <row r="1483" spans="1:12" x14ac:dyDescent="0.35">
      <c r="A1483" s="7" t="s">
        <v>13</v>
      </c>
      <c r="B1483" s="20" t="s">
        <v>13</v>
      </c>
      <c r="C1483" s="20" t="s">
        <v>13</v>
      </c>
      <c r="D1483" s="28" t="s">
        <v>13</v>
      </c>
      <c r="E1483" s="7" t="s">
        <v>13</v>
      </c>
      <c r="F1483" s="20" t="s">
        <v>13</v>
      </c>
      <c r="G1483" s="20" t="s">
        <v>13</v>
      </c>
      <c r="H1483" s="31" t="s">
        <v>13</v>
      </c>
      <c r="I1483" s="20" t="s">
        <v>13</v>
      </c>
      <c r="J1483" s="20" t="s">
        <v>13</v>
      </c>
      <c r="K1483" s="20" t="s">
        <v>13</v>
      </c>
      <c r="L1483" s="31" t="s">
        <v>13</v>
      </c>
    </row>
    <row r="1484" spans="1:12" x14ac:dyDescent="0.35">
      <c r="H1484" s="31"/>
      <c r="L1484" s="31"/>
    </row>
    <row r="1485" spans="1:12" x14ac:dyDescent="0.35">
      <c r="A1485" s="7" t="s">
        <v>13</v>
      </c>
      <c r="B1485" s="20" t="s">
        <v>13</v>
      </c>
      <c r="C1485" s="20" t="s">
        <v>13</v>
      </c>
      <c r="D1485" s="28" t="s">
        <v>13</v>
      </c>
      <c r="E1485" s="7" t="s">
        <v>13</v>
      </c>
      <c r="F1485" s="20" t="s">
        <v>13</v>
      </c>
      <c r="G1485" s="20" t="s">
        <v>13</v>
      </c>
      <c r="H1485" s="31" t="s">
        <v>13</v>
      </c>
      <c r="I1485" s="20" t="s">
        <v>13</v>
      </c>
      <c r="J1485" s="20" t="s">
        <v>13</v>
      </c>
      <c r="K1485" s="20" t="s">
        <v>13</v>
      </c>
      <c r="L1485" s="31" t="s">
        <v>13</v>
      </c>
    </row>
    <row r="1486" spans="1:12" x14ac:dyDescent="0.35">
      <c r="H1486" s="31"/>
      <c r="L1486" s="31"/>
    </row>
    <row r="1487" spans="1:12" x14ac:dyDescent="0.35">
      <c r="A1487" s="7" t="s">
        <v>13</v>
      </c>
      <c r="B1487" s="20" t="s">
        <v>13</v>
      </c>
      <c r="C1487" s="20" t="s">
        <v>13</v>
      </c>
      <c r="D1487" s="28" t="s">
        <v>13</v>
      </c>
      <c r="E1487" s="7" t="s">
        <v>13</v>
      </c>
      <c r="F1487" s="20" t="s">
        <v>13</v>
      </c>
      <c r="G1487" s="20" t="s">
        <v>13</v>
      </c>
      <c r="H1487" s="31" t="s">
        <v>13</v>
      </c>
      <c r="I1487" s="20" t="s">
        <v>13</v>
      </c>
      <c r="J1487" s="20" t="s">
        <v>13</v>
      </c>
      <c r="K1487" s="20" t="s">
        <v>13</v>
      </c>
      <c r="L1487" s="31" t="s">
        <v>13</v>
      </c>
    </row>
    <row r="1488" spans="1:12" x14ac:dyDescent="0.35">
      <c r="H1488" s="31"/>
      <c r="L1488" s="31"/>
    </row>
    <row r="1489" spans="1:12" x14ac:dyDescent="0.35">
      <c r="A1489" s="7" t="s">
        <v>13</v>
      </c>
      <c r="B1489" s="20" t="s">
        <v>13</v>
      </c>
      <c r="C1489" s="20" t="s">
        <v>13</v>
      </c>
      <c r="D1489" s="28" t="s">
        <v>13</v>
      </c>
      <c r="E1489" s="7" t="s">
        <v>13</v>
      </c>
      <c r="F1489" s="20" t="s">
        <v>13</v>
      </c>
      <c r="G1489" s="20" t="s">
        <v>13</v>
      </c>
      <c r="H1489" s="31" t="s">
        <v>13</v>
      </c>
      <c r="I1489" s="20" t="s">
        <v>13</v>
      </c>
      <c r="J1489" s="20" t="s">
        <v>13</v>
      </c>
      <c r="K1489" s="20" t="s">
        <v>13</v>
      </c>
      <c r="L1489" s="31" t="s">
        <v>13</v>
      </c>
    </row>
    <row r="1490" spans="1:12" x14ac:dyDescent="0.35">
      <c r="H1490" s="31"/>
      <c r="L1490" s="31"/>
    </row>
    <row r="1491" spans="1:12" x14ac:dyDescent="0.35">
      <c r="A1491" s="7" t="s">
        <v>13</v>
      </c>
      <c r="B1491" s="20" t="s">
        <v>13</v>
      </c>
      <c r="C1491" s="20" t="s">
        <v>13</v>
      </c>
      <c r="D1491" s="28" t="s">
        <v>13</v>
      </c>
      <c r="E1491" s="7" t="s">
        <v>13</v>
      </c>
      <c r="F1491" s="20" t="s">
        <v>13</v>
      </c>
      <c r="G1491" s="20" t="s">
        <v>13</v>
      </c>
      <c r="H1491" s="31" t="s">
        <v>13</v>
      </c>
      <c r="I1491" s="20" t="s">
        <v>13</v>
      </c>
      <c r="J1491" s="20" t="s">
        <v>13</v>
      </c>
      <c r="K1491" s="20" t="s">
        <v>13</v>
      </c>
      <c r="L1491" s="31" t="s">
        <v>13</v>
      </c>
    </row>
    <row r="1492" spans="1:12" x14ac:dyDescent="0.35">
      <c r="H1492" s="31"/>
      <c r="L1492" s="31"/>
    </row>
    <row r="1493" spans="1:12" x14ac:dyDescent="0.35">
      <c r="A1493" s="7" t="s">
        <v>13</v>
      </c>
      <c r="B1493" s="20" t="s">
        <v>13</v>
      </c>
      <c r="C1493" s="20" t="s">
        <v>13</v>
      </c>
      <c r="D1493" s="28" t="s">
        <v>13</v>
      </c>
      <c r="E1493" s="7" t="s">
        <v>13</v>
      </c>
      <c r="F1493" s="20" t="s">
        <v>13</v>
      </c>
      <c r="G1493" s="20" t="s">
        <v>13</v>
      </c>
      <c r="H1493" s="31" t="s">
        <v>13</v>
      </c>
      <c r="I1493" s="20" t="s">
        <v>13</v>
      </c>
      <c r="J1493" s="20" t="s">
        <v>13</v>
      </c>
      <c r="K1493" s="20" t="s">
        <v>13</v>
      </c>
      <c r="L1493" s="31" t="s">
        <v>13</v>
      </c>
    </row>
    <row r="1494" spans="1:12" x14ac:dyDescent="0.35">
      <c r="H1494" s="31"/>
      <c r="L1494" s="31"/>
    </row>
    <row r="1495" spans="1:12" x14ac:dyDescent="0.35">
      <c r="A1495" s="7" t="s">
        <v>13</v>
      </c>
      <c r="B1495" s="20" t="s">
        <v>13</v>
      </c>
      <c r="C1495" s="20" t="s">
        <v>13</v>
      </c>
      <c r="D1495" s="28" t="s">
        <v>13</v>
      </c>
      <c r="E1495" s="7" t="s">
        <v>13</v>
      </c>
      <c r="F1495" s="20" t="s">
        <v>13</v>
      </c>
      <c r="G1495" s="20" t="s">
        <v>13</v>
      </c>
      <c r="H1495" s="31" t="s">
        <v>13</v>
      </c>
      <c r="I1495" s="20" t="s">
        <v>13</v>
      </c>
      <c r="J1495" s="20" t="s">
        <v>13</v>
      </c>
      <c r="K1495" s="20" t="s">
        <v>13</v>
      </c>
      <c r="L1495" s="31" t="s">
        <v>13</v>
      </c>
    </row>
    <row r="1496" spans="1:12" x14ac:dyDescent="0.35">
      <c r="H1496" s="31"/>
      <c r="L1496" s="31"/>
    </row>
    <row r="1497" spans="1:12" x14ac:dyDescent="0.35">
      <c r="A1497" s="7" t="s">
        <v>13</v>
      </c>
      <c r="B1497" s="20" t="s">
        <v>13</v>
      </c>
      <c r="C1497" s="20" t="s">
        <v>13</v>
      </c>
      <c r="D1497" s="28" t="s">
        <v>13</v>
      </c>
      <c r="E1497" s="7" t="s">
        <v>13</v>
      </c>
      <c r="F1497" s="20" t="s">
        <v>13</v>
      </c>
      <c r="G1497" s="20" t="s">
        <v>13</v>
      </c>
      <c r="H1497" s="31" t="s">
        <v>13</v>
      </c>
      <c r="I1497" s="20" t="s">
        <v>13</v>
      </c>
      <c r="J1497" s="20" t="s">
        <v>13</v>
      </c>
      <c r="K1497" s="20" t="s">
        <v>13</v>
      </c>
      <c r="L1497" s="31" t="s">
        <v>13</v>
      </c>
    </row>
    <row r="1498" spans="1:12" x14ac:dyDescent="0.35">
      <c r="H1498" s="31"/>
      <c r="L1498" s="31"/>
    </row>
    <row r="1499" spans="1:12" x14ac:dyDescent="0.35">
      <c r="A1499" s="7" t="s">
        <v>13</v>
      </c>
      <c r="B1499" s="20" t="s">
        <v>13</v>
      </c>
      <c r="C1499" s="20" t="s">
        <v>13</v>
      </c>
      <c r="D1499" s="28" t="s">
        <v>13</v>
      </c>
      <c r="E1499" s="7" t="s">
        <v>13</v>
      </c>
      <c r="F1499" s="20" t="s">
        <v>13</v>
      </c>
      <c r="G1499" s="20" t="s">
        <v>13</v>
      </c>
      <c r="H1499" s="31" t="s">
        <v>13</v>
      </c>
      <c r="I1499" s="20" t="s">
        <v>13</v>
      </c>
      <c r="J1499" s="20" t="s">
        <v>13</v>
      </c>
      <c r="K1499" s="20" t="s">
        <v>13</v>
      </c>
      <c r="L1499" s="31" t="s">
        <v>13</v>
      </c>
    </row>
    <row r="1500" spans="1:12" x14ac:dyDescent="0.35">
      <c r="H1500" s="31"/>
      <c r="L1500" s="31"/>
    </row>
    <row r="1501" spans="1:12" x14ac:dyDescent="0.35">
      <c r="A1501" s="7" t="s">
        <v>13</v>
      </c>
      <c r="B1501" s="20" t="s">
        <v>13</v>
      </c>
      <c r="C1501" s="20" t="s">
        <v>13</v>
      </c>
      <c r="D1501" s="28" t="s">
        <v>13</v>
      </c>
      <c r="E1501" s="7" t="s">
        <v>13</v>
      </c>
      <c r="F1501" s="20" t="s">
        <v>13</v>
      </c>
      <c r="G1501" s="20" t="s">
        <v>13</v>
      </c>
      <c r="H1501" s="31" t="s">
        <v>13</v>
      </c>
      <c r="I1501" s="20" t="s">
        <v>13</v>
      </c>
      <c r="J1501" s="20" t="s">
        <v>13</v>
      </c>
      <c r="K1501" s="20" t="s">
        <v>13</v>
      </c>
      <c r="L1501" s="31" t="s">
        <v>13</v>
      </c>
    </row>
    <row r="1502" spans="1:12" x14ac:dyDescent="0.35">
      <c r="H1502" s="31"/>
      <c r="L1502" s="31"/>
    </row>
    <row r="1503" spans="1:12" x14ac:dyDescent="0.35">
      <c r="A1503" s="7" t="s">
        <v>13</v>
      </c>
      <c r="B1503" s="20" t="s">
        <v>13</v>
      </c>
      <c r="C1503" s="20" t="s">
        <v>13</v>
      </c>
      <c r="D1503" s="28" t="s">
        <v>13</v>
      </c>
      <c r="E1503" s="7" t="s">
        <v>13</v>
      </c>
      <c r="F1503" s="20" t="s">
        <v>13</v>
      </c>
      <c r="G1503" s="20" t="s">
        <v>13</v>
      </c>
      <c r="H1503" s="31" t="s">
        <v>13</v>
      </c>
      <c r="I1503" s="20" t="s">
        <v>13</v>
      </c>
      <c r="J1503" s="20" t="s">
        <v>13</v>
      </c>
      <c r="K1503" s="20" t="s">
        <v>13</v>
      </c>
      <c r="L1503" s="31" t="s">
        <v>13</v>
      </c>
    </row>
    <row r="1504" spans="1:12" x14ac:dyDescent="0.35">
      <c r="H1504" s="31"/>
      <c r="L1504" s="31"/>
    </row>
    <row r="1505" spans="1:12" x14ac:dyDescent="0.35">
      <c r="A1505" s="7" t="s">
        <v>13</v>
      </c>
      <c r="B1505" s="20" t="s">
        <v>13</v>
      </c>
      <c r="C1505" s="20" t="s">
        <v>13</v>
      </c>
      <c r="D1505" s="28" t="s">
        <v>13</v>
      </c>
      <c r="E1505" s="7" t="s">
        <v>13</v>
      </c>
      <c r="F1505" s="20" t="s">
        <v>13</v>
      </c>
      <c r="G1505" s="20" t="s">
        <v>13</v>
      </c>
      <c r="H1505" s="31" t="s">
        <v>13</v>
      </c>
      <c r="I1505" s="20" t="s">
        <v>13</v>
      </c>
      <c r="J1505" s="20" t="s">
        <v>13</v>
      </c>
      <c r="K1505" s="20" t="s">
        <v>13</v>
      </c>
      <c r="L1505" s="31" t="s">
        <v>13</v>
      </c>
    </row>
    <row r="1506" spans="1:12" x14ac:dyDescent="0.35">
      <c r="H1506" s="31"/>
      <c r="L1506" s="31"/>
    </row>
    <row r="1507" spans="1:12" x14ac:dyDescent="0.35">
      <c r="A1507" s="7" t="s">
        <v>13</v>
      </c>
      <c r="B1507" s="20" t="s">
        <v>13</v>
      </c>
      <c r="C1507" s="20" t="s">
        <v>13</v>
      </c>
      <c r="D1507" s="28" t="s">
        <v>13</v>
      </c>
      <c r="E1507" s="7" t="s">
        <v>13</v>
      </c>
      <c r="F1507" s="20" t="s">
        <v>13</v>
      </c>
      <c r="G1507" s="20" t="s">
        <v>13</v>
      </c>
      <c r="H1507" s="31" t="s">
        <v>13</v>
      </c>
      <c r="I1507" s="20" t="s">
        <v>13</v>
      </c>
      <c r="J1507" s="20" t="s">
        <v>13</v>
      </c>
      <c r="K1507" s="20" t="s">
        <v>13</v>
      </c>
      <c r="L1507" s="31" t="s">
        <v>13</v>
      </c>
    </row>
    <row r="1508" spans="1:12" x14ac:dyDescent="0.35">
      <c r="H1508" s="31"/>
      <c r="L1508" s="31"/>
    </row>
    <row r="1509" spans="1:12" x14ac:dyDescent="0.35">
      <c r="A1509" s="7" t="s">
        <v>13</v>
      </c>
      <c r="B1509" s="20" t="s">
        <v>13</v>
      </c>
      <c r="C1509" s="20" t="s">
        <v>13</v>
      </c>
      <c r="D1509" s="28" t="s">
        <v>13</v>
      </c>
      <c r="E1509" s="7" t="s">
        <v>13</v>
      </c>
      <c r="F1509" s="20" t="s">
        <v>13</v>
      </c>
      <c r="G1509" s="20" t="s">
        <v>13</v>
      </c>
      <c r="H1509" s="31" t="s">
        <v>13</v>
      </c>
      <c r="I1509" s="20" t="s">
        <v>13</v>
      </c>
      <c r="J1509" s="20" t="s">
        <v>13</v>
      </c>
      <c r="K1509" s="20" t="s">
        <v>13</v>
      </c>
      <c r="L1509" s="31" t="s">
        <v>13</v>
      </c>
    </row>
    <row r="1510" spans="1:12" x14ac:dyDescent="0.35">
      <c r="H1510" s="31"/>
      <c r="L1510" s="31"/>
    </row>
    <row r="1511" spans="1:12" x14ac:dyDescent="0.35">
      <c r="A1511" s="7" t="s">
        <v>13</v>
      </c>
      <c r="B1511" s="20" t="s">
        <v>13</v>
      </c>
      <c r="C1511" s="20" t="s">
        <v>13</v>
      </c>
      <c r="D1511" s="28" t="s">
        <v>13</v>
      </c>
      <c r="E1511" s="7" t="s">
        <v>13</v>
      </c>
      <c r="F1511" s="20" t="s">
        <v>13</v>
      </c>
      <c r="G1511" s="20" t="s">
        <v>13</v>
      </c>
      <c r="H1511" s="31" t="s">
        <v>13</v>
      </c>
      <c r="I1511" s="20" t="s">
        <v>13</v>
      </c>
      <c r="J1511" s="20" t="s">
        <v>13</v>
      </c>
      <c r="K1511" s="20" t="s">
        <v>13</v>
      </c>
      <c r="L1511" s="31" t="s">
        <v>13</v>
      </c>
    </row>
    <row r="1512" spans="1:12" x14ac:dyDescent="0.35">
      <c r="H1512" s="31"/>
      <c r="L1512" s="31"/>
    </row>
    <row r="1513" spans="1:12" x14ac:dyDescent="0.35">
      <c r="A1513" s="7" t="s">
        <v>13</v>
      </c>
      <c r="B1513" s="20" t="s">
        <v>13</v>
      </c>
      <c r="C1513" s="20" t="s">
        <v>13</v>
      </c>
      <c r="D1513" s="28" t="s">
        <v>13</v>
      </c>
      <c r="E1513" s="7" t="s">
        <v>13</v>
      </c>
      <c r="F1513" s="20" t="s">
        <v>13</v>
      </c>
      <c r="G1513" s="20" t="s">
        <v>13</v>
      </c>
      <c r="H1513" s="31" t="s">
        <v>13</v>
      </c>
      <c r="I1513" s="20" t="s">
        <v>13</v>
      </c>
      <c r="J1513" s="20" t="s">
        <v>13</v>
      </c>
      <c r="K1513" s="20" t="s">
        <v>13</v>
      </c>
      <c r="L1513" s="31" t="s">
        <v>13</v>
      </c>
    </row>
    <row r="1514" spans="1:12" x14ac:dyDescent="0.35">
      <c r="H1514" s="31"/>
      <c r="L1514" s="31"/>
    </row>
    <row r="1515" spans="1:12" x14ac:dyDescent="0.35">
      <c r="A1515" s="7" t="s">
        <v>13</v>
      </c>
      <c r="B1515" s="20" t="s">
        <v>13</v>
      </c>
      <c r="C1515" s="20" t="s">
        <v>13</v>
      </c>
      <c r="D1515" s="28" t="s">
        <v>13</v>
      </c>
      <c r="E1515" s="7" t="s">
        <v>13</v>
      </c>
      <c r="F1515" s="20" t="s">
        <v>13</v>
      </c>
      <c r="G1515" s="20" t="s">
        <v>13</v>
      </c>
      <c r="H1515" s="31" t="s">
        <v>13</v>
      </c>
      <c r="I1515" s="20" t="s">
        <v>13</v>
      </c>
      <c r="J1515" s="20" t="s">
        <v>13</v>
      </c>
      <c r="K1515" s="20" t="s">
        <v>13</v>
      </c>
      <c r="L1515" s="31" t="s">
        <v>13</v>
      </c>
    </row>
    <row r="1516" spans="1:12" x14ac:dyDescent="0.35">
      <c r="H1516" s="31"/>
      <c r="L1516" s="31"/>
    </row>
    <row r="1517" spans="1:12" x14ac:dyDescent="0.35">
      <c r="A1517" s="7" t="s">
        <v>13</v>
      </c>
      <c r="B1517" s="20" t="s">
        <v>13</v>
      </c>
      <c r="C1517" s="20" t="s">
        <v>13</v>
      </c>
      <c r="D1517" s="28" t="s">
        <v>13</v>
      </c>
      <c r="E1517" s="7" t="s">
        <v>13</v>
      </c>
      <c r="F1517" s="20" t="s">
        <v>13</v>
      </c>
      <c r="G1517" s="20" t="s">
        <v>13</v>
      </c>
      <c r="H1517" s="31" t="s">
        <v>13</v>
      </c>
      <c r="I1517" s="20" t="s">
        <v>13</v>
      </c>
      <c r="J1517" s="20" t="s">
        <v>13</v>
      </c>
      <c r="K1517" s="20" t="s">
        <v>13</v>
      </c>
      <c r="L1517" s="31" t="s">
        <v>13</v>
      </c>
    </row>
    <row r="1518" spans="1:12" x14ac:dyDescent="0.35">
      <c r="H1518" s="31"/>
      <c r="L1518" s="31"/>
    </row>
    <row r="1519" spans="1:12" x14ac:dyDescent="0.35">
      <c r="A1519" s="7" t="s">
        <v>13</v>
      </c>
      <c r="B1519" s="20" t="s">
        <v>13</v>
      </c>
      <c r="C1519" s="20" t="s">
        <v>13</v>
      </c>
      <c r="D1519" s="28" t="s">
        <v>13</v>
      </c>
      <c r="E1519" s="7" t="s">
        <v>13</v>
      </c>
      <c r="F1519" s="20" t="s">
        <v>13</v>
      </c>
      <c r="G1519" s="20" t="s">
        <v>13</v>
      </c>
      <c r="H1519" s="31" t="s">
        <v>13</v>
      </c>
      <c r="I1519" s="20" t="s">
        <v>13</v>
      </c>
      <c r="J1519" s="20" t="s">
        <v>13</v>
      </c>
      <c r="K1519" s="20" t="s">
        <v>13</v>
      </c>
      <c r="L1519" s="31" t="s">
        <v>13</v>
      </c>
    </row>
    <row r="1520" spans="1:12" x14ac:dyDescent="0.35">
      <c r="H1520" s="31"/>
      <c r="L1520" s="31"/>
    </row>
    <row r="1521" spans="1:12" x14ac:dyDescent="0.35">
      <c r="A1521" s="7" t="s">
        <v>13</v>
      </c>
      <c r="B1521" s="20" t="s">
        <v>13</v>
      </c>
      <c r="C1521" s="20" t="s">
        <v>13</v>
      </c>
      <c r="D1521" s="28" t="s">
        <v>13</v>
      </c>
      <c r="E1521" s="7" t="s">
        <v>13</v>
      </c>
      <c r="F1521" s="20" t="s">
        <v>13</v>
      </c>
      <c r="G1521" s="20" t="s">
        <v>13</v>
      </c>
      <c r="H1521" s="31" t="s">
        <v>13</v>
      </c>
      <c r="I1521" s="20" t="s">
        <v>13</v>
      </c>
      <c r="J1521" s="20" t="s">
        <v>13</v>
      </c>
      <c r="K1521" s="20" t="s">
        <v>13</v>
      </c>
      <c r="L1521" s="31" t="s">
        <v>13</v>
      </c>
    </row>
    <row r="1522" spans="1:12" x14ac:dyDescent="0.35">
      <c r="H1522" s="31"/>
      <c r="L1522" s="31"/>
    </row>
    <row r="1523" spans="1:12" x14ac:dyDescent="0.35">
      <c r="A1523" s="7" t="s">
        <v>13</v>
      </c>
      <c r="B1523" s="20" t="s">
        <v>13</v>
      </c>
      <c r="C1523" s="20" t="s">
        <v>13</v>
      </c>
      <c r="D1523" s="28" t="s">
        <v>13</v>
      </c>
      <c r="E1523" s="7" t="s">
        <v>13</v>
      </c>
      <c r="F1523" s="20" t="s">
        <v>13</v>
      </c>
      <c r="G1523" s="20" t="s">
        <v>13</v>
      </c>
      <c r="H1523" s="31" t="s">
        <v>13</v>
      </c>
      <c r="I1523" s="20" t="s">
        <v>13</v>
      </c>
      <c r="J1523" s="20" t="s">
        <v>13</v>
      </c>
      <c r="K1523" s="20" t="s">
        <v>13</v>
      </c>
      <c r="L1523" s="31" t="s">
        <v>13</v>
      </c>
    </row>
    <row r="1524" spans="1:12" x14ac:dyDescent="0.35">
      <c r="H1524" s="31"/>
      <c r="L1524" s="31"/>
    </row>
    <row r="1525" spans="1:12" x14ac:dyDescent="0.35">
      <c r="A1525" s="7" t="s">
        <v>13</v>
      </c>
      <c r="B1525" s="20" t="s">
        <v>13</v>
      </c>
      <c r="C1525" s="20" t="s">
        <v>13</v>
      </c>
      <c r="D1525" s="28" t="s">
        <v>13</v>
      </c>
      <c r="E1525" s="7" t="s">
        <v>13</v>
      </c>
      <c r="F1525" s="20" t="s">
        <v>13</v>
      </c>
      <c r="G1525" s="20" t="s">
        <v>13</v>
      </c>
      <c r="H1525" s="31" t="s">
        <v>13</v>
      </c>
      <c r="I1525" s="20" t="s">
        <v>13</v>
      </c>
      <c r="J1525" s="20" t="s">
        <v>13</v>
      </c>
      <c r="K1525" s="20" t="s">
        <v>13</v>
      </c>
      <c r="L1525" s="31" t="s">
        <v>13</v>
      </c>
    </row>
    <row r="1526" spans="1:12" x14ac:dyDescent="0.35">
      <c r="H1526" s="31"/>
      <c r="L1526" s="31"/>
    </row>
    <row r="1527" spans="1:12" x14ac:dyDescent="0.35">
      <c r="A1527" s="7" t="s">
        <v>13</v>
      </c>
      <c r="B1527" s="20" t="s">
        <v>13</v>
      </c>
      <c r="C1527" s="20" t="s">
        <v>13</v>
      </c>
      <c r="D1527" s="28" t="s">
        <v>13</v>
      </c>
      <c r="E1527" s="7" t="s">
        <v>13</v>
      </c>
      <c r="F1527" s="20" t="s">
        <v>13</v>
      </c>
      <c r="G1527" s="20" t="s">
        <v>13</v>
      </c>
      <c r="H1527" s="31" t="s">
        <v>13</v>
      </c>
      <c r="I1527" s="20" t="s">
        <v>13</v>
      </c>
      <c r="J1527" s="20" t="s">
        <v>13</v>
      </c>
      <c r="K1527" s="20" t="s">
        <v>13</v>
      </c>
      <c r="L1527" s="31" t="s">
        <v>13</v>
      </c>
    </row>
    <row r="1528" spans="1:12" x14ac:dyDescent="0.35">
      <c r="H1528" s="31"/>
      <c r="L1528" s="31"/>
    </row>
    <row r="1529" spans="1:12" x14ac:dyDescent="0.35">
      <c r="A1529" s="7" t="s">
        <v>13</v>
      </c>
      <c r="B1529" s="20" t="s">
        <v>13</v>
      </c>
      <c r="C1529" s="20" t="s">
        <v>13</v>
      </c>
      <c r="D1529" s="28" t="s">
        <v>13</v>
      </c>
      <c r="E1529" s="7" t="s">
        <v>13</v>
      </c>
      <c r="F1529" s="20" t="s">
        <v>13</v>
      </c>
      <c r="G1529" s="20" t="s">
        <v>13</v>
      </c>
      <c r="H1529" s="31" t="s">
        <v>13</v>
      </c>
      <c r="I1529" s="20" t="s">
        <v>13</v>
      </c>
      <c r="J1529" s="20" t="s">
        <v>13</v>
      </c>
      <c r="K1529" s="20" t="s">
        <v>13</v>
      </c>
      <c r="L1529" s="31" t="s">
        <v>13</v>
      </c>
    </row>
    <row r="1530" spans="1:12" x14ac:dyDescent="0.35">
      <c r="H1530" s="31"/>
      <c r="L1530" s="31"/>
    </row>
    <row r="1531" spans="1:12" x14ac:dyDescent="0.35">
      <c r="A1531" s="7" t="s">
        <v>13</v>
      </c>
      <c r="B1531" s="20" t="s">
        <v>13</v>
      </c>
      <c r="C1531" s="20" t="s">
        <v>13</v>
      </c>
      <c r="D1531" s="28" t="s">
        <v>13</v>
      </c>
      <c r="E1531" s="7" t="s">
        <v>13</v>
      </c>
      <c r="F1531" s="20" t="s">
        <v>13</v>
      </c>
      <c r="G1531" s="20" t="s">
        <v>13</v>
      </c>
      <c r="H1531" s="31" t="s">
        <v>13</v>
      </c>
      <c r="I1531" s="20" t="s">
        <v>13</v>
      </c>
      <c r="J1531" s="20" t="s">
        <v>13</v>
      </c>
      <c r="K1531" s="20" t="s">
        <v>13</v>
      </c>
      <c r="L1531" s="31" t="s">
        <v>13</v>
      </c>
    </row>
    <row r="1532" spans="1:12" x14ac:dyDescent="0.35">
      <c r="H1532" s="31"/>
      <c r="L1532" s="31"/>
    </row>
    <row r="1533" spans="1:12" x14ac:dyDescent="0.35">
      <c r="A1533" s="7" t="s">
        <v>13</v>
      </c>
      <c r="B1533" s="20" t="s">
        <v>13</v>
      </c>
      <c r="C1533" s="20" t="s">
        <v>13</v>
      </c>
      <c r="D1533" s="28" t="s">
        <v>13</v>
      </c>
      <c r="E1533" s="7" t="s">
        <v>13</v>
      </c>
      <c r="F1533" s="20" t="s">
        <v>13</v>
      </c>
      <c r="G1533" s="20" t="s">
        <v>13</v>
      </c>
      <c r="H1533" s="31" t="s">
        <v>13</v>
      </c>
      <c r="I1533" s="20" t="s">
        <v>13</v>
      </c>
      <c r="J1533" s="20" t="s">
        <v>13</v>
      </c>
      <c r="K1533" s="20" t="s">
        <v>13</v>
      </c>
      <c r="L1533" s="31" t="s">
        <v>13</v>
      </c>
    </row>
    <row r="1534" spans="1:12" x14ac:dyDescent="0.35">
      <c r="H1534" s="31"/>
      <c r="L1534" s="31"/>
    </row>
    <row r="1535" spans="1:12" x14ac:dyDescent="0.35">
      <c r="A1535" s="7" t="s">
        <v>13</v>
      </c>
      <c r="B1535" s="20" t="s">
        <v>13</v>
      </c>
      <c r="C1535" s="20" t="s">
        <v>13</v>
      </c>
      <c r="D1535" s="28" t="s">
        <v>13</v>
      </c>
      <c r="E1535" s="7" t="s">
        <v>13</v>
      </c>
      <c r="F1535" s="20" t="s">
        <v>13</v>
      </c>
      <c r="G1535" s="20" t="s">
        <v>13</v>
      </c>
      <c r="H1535" s="31" t="s">
        <v>13</v>
      </c>
      <c r="I1535" s="20" t="s">
        <v>13</v>
      </c>
      <c r="J1535" s="20" t="s">
        <v>13</v>
      </c>
      <c r="K1535" s="20" t="s">
        <v>13</v>
      </c>
      <c r="L1535" s="31" t="s">
        <v>13</v>
      </c>
    </row>
    <row r="1536" spans="1:12" x14ac:dyDescent="0.35">
      <c r="H1536" s="31"/>
      <c r="L1536" s="31"/>
    </row>
    <row r="1537" spans="1:12" x14ac:dyDescent="0.35">
      <c r="A1537" s="7" t="s">
        <v>13</v>
      </c>
      <c r="B1537" s="20" t="s">
        <v>13</v>
      </c>
      <c r="C1537" s="20" t="s">
        <v>13</v>
      </c>
      <c r="D1537" s="28" t="s">
        <v>13</v>
      </c>
      <c r="E1537" s="7" t="s">
        <v>13</v>
      </c>
      <c r="F1537" s="20" t="s">
        <v>13</v>
      </c>
      <c r="G1537" s="20" t="s">
        <v>13</v>
      </c>
      <c r="H1537" s="31" t="s">
        <v>13</v>
      </c>
      <c r="I1537" s="20" t="s">
        <v>13</v>
      </c>
      <c r="J1537" s="20" t="s">
        <v>13</v>
      </c>
      <c r="K1537" s="20" t="s">
        <v>13</v>
      </c>
      <c r="L1537" s="31" t="s">
        <v>13</v>
      </c>
    </row>
    <row r="1538" spans="1:12" x14ac:dyDescent="0.35">
      <c r="H1538" s="31"/>
      <c r="L1538" s="31"/>
    </row>
    <row r="1539" spans="1:12" x14ac:dyDescent="0.35">
      <c r="A1539" s="7" t="s">
        <v>13</v>
      </c>
      <c r="B1539" s="20" t="s">
        <v>13</v>
      </c>
      <c r="C1539" s="20" t="s">
        <v>13</v>
      </c>
      <c r="D1539" s="28" t="s">
        <v>13</v>
      </c>
      <c r="E1539" s="7" t="s">
        <v>13</v>
      </c>
      <c r="F1539" s="20" t="s">
        <v>13</v>
      </c>
      <c r="G1539" s="20" t="s">
        <v>13</v>
      </c>
      <c r="H1539" s="31" t="s">
        <v>13</v>
      </c>
      <c r="I1539" s="20" t="s">
        <v>13</v>
      </c>
      <c r="J1539" s="20" t="s">
        <v>13</v>
      </c>
      <c r="K1539" s="20" t="s">
        <v>13</v>
      </c>
      <c r="L1539" s="31" t="s">
        <v>13</v>
      </c>
    </row>
    <row r="1540" spans="1:12" x14ac:dyDescent="0.35">
      <c r="H1540" s="31"/>
      <c r="L1540" s="31"/>
    </row>
    <row r="1541" spans="1:12" x14ac:dyDescent="0.35">
      <c r="A1541" s="7" t="s">
        <v>13</v>
      </c>
      <c r="B1541" s="20" t="s">
        <v>13</v>
      </c>
      <c r="C1541" s="20" t="s">
        <v>13</v>
      </c>
      <c r="D1541" s="28" t="s">
        <v>13</v>
      </c>
      <c r="E1541" s="7" t="s">
        <v>13</v>
      </c>
      <c r="F1541" s="20" t="s">
        <v>13</v>
      </c>
      <c r="G1541" s="20" t="s">
        <v>13</v>
      </c>
      <c r="H1541" s="31" t="s">
        <v>13</v>
      </c>
      <c r="I1541" s="20" t="s">
        <v>13</v>
      </c>
      <c r="J1541" s="20" t="s">
        <v>13</v>
      </c>
      <c r="K1541" s="20" t="s">
        <v>13</v>
      </c>
      <c r="L1541" s="31" t="s">
        <v>13</v>
      </c>
    </row>
    <row r="1542" spans="1:12" x14ac:dyDescent="0.35">
      <c r="H1542" s="31"/>
      <c r="L1542" s="31"/>
    </row>
    <row r="1543" spans="1:12" x14ac:dyDescent="0.35">
      <c r="A1543" s="7" t="s">
        <v>13</v>
      </c>
      <c r="B1543" s="20" t="s">
        <v>13</v>
      </c>
      <c r="C1543" s="20" t="s">
        <v>13</v>
      </c>
      <c r="D1543" s="28" t="s">
        <v>13</v>
      </c>
      <c r="E1543" s="7" t="s">
        <v>13</v>
      </c>
      <c r="F1543" s="20" t="s">
        <v>13</v>
      </c>
      <c r="G1543" s="20" t="s">
        <v>13</v>
      </c>
      <c r="H1543" s="31" t="s">
        <v>13</v>
      </c>
      <c r="I1543" s="20" t="s">
        <v>13</v>
      </c>
      <c r="J1543" s="20" t="s">
        <v>13</v>
      </c>
      <c r="K1543" s="20" t="s">
        <v>13</v>
      </c>
      <c r="L1543" s="31" t="s">
        <v>13</v>
      </c>
    </row>
    <row r="1544" spans="1:12" x14ac:dyDescent="0.35">
      <c r="H1544" s="31"/>
      <c r="L1544" s="31"/>
    </row>
    <row r="1545" spans="1:12" x14ac:dyDescent="0.35">
      <c r="A1545" s="7" t="s">
        <v>13</v>
      </c>
      <c r="B1545" s="20" t="s">
        <v>13</v>
      </c>
      <c r="C1545" s="20" t="s">
        <v>13</v>
      </c>
      <c r="D1545" s="28" t="s">
        <v>13</v>
      </c>
      <c r="E1545" s="7" t="s">
        <v>13</v>
      </c>
      <c r="F1545" s="20" t="s">
        <v>13</v>
      </c>
      <c r="G1545" s="20" t="s">
        <v>13</v>
      </c>
      <c r="H1545" s="31" t="s">
        <v>13</v>
      </c>
      <c r="I1545" s="20" t="s">
        <v>13</v>
      </c>
      <c r="J1545" s="20" t="s">
        <v>13</v>
      </c>
      <c r="K1545" s="20" t="s">
        <v>13</v>
      </c>
      <c r="L1545" s="31" t="s">
        <v>13</v>
      </c>
    </row>
    <row r="1546" spans="1:12" x14ac:dyDescent="0.35">
      <c r="H1546" s="31"/>
      <c r="L1546" s="31"/>
    </row>
    <row r="1547" spans="1:12" x14ac:dyDescent="0.35">
      <c r="A1547" s="7" t="s">
        <v>13</v>
      </c>
      <c r="B1547" s="20" t="s">
        <v>13</v>
      </c>
      <c r="C1547" s="20" t="s">
        <v>13</v>
      </c>
      <c r="D1547" s="28" t="s">
        <v>13</v>
      </c>
      <c r="E1547" s="7" t="s">
        <v>13</v>
      </c>
      <c r="F1547" s="20" t="s">
        <v>13</v>
      </c>
      <c r="G1547" s="20" t="s">
        <v>13</v>
      </c>
      <c r="H1547" s="31" t="s">
        <v>13</v>
      </c>
      <c r="I1547" s="20" t="s">
        <v>13</v>
      </c>
      <c r="J1547" s="20" t="s">
        <v>13</v>
      </c>
      <c r="K1547" s="20" t="s">
        <v>13</v>
      </c>
      <c r="L1547" s="31" t="s">
        <v>13</v>
      </c>
    </row>
    <row r="1548" spans="1:12" x14ac:dyDescent="0.35">
      <c r="H1548" s="31"/>
      <c r="L1548" s="31"/>
    </row>
    <row r="1549" spans="1:12" x14ac:dyDescent="0.35">
      <c r="A1549" s="7" t="s">
        <v>13</v>
      </c>
      <c r="B1549" s="20" t="s">
        <v>13</v>
      </c>
      <c r="C1549" s="20" t="s">
        <v>13</v>
      </c>
      <c r="D1549" s="28" t="s">
        <v>13</v>
      </c>
      <c r="E1549" s="7" t="s">
        <v>13</v>
      </c>
      <c r="F1549" s="20" t="s">
        <v>13</v>
      </c>
      <c r="G1549" s="20" t="s">
        <v>13</v>
      </c>
      <c r="H1549" s="31" t="s">
        <v>13</v>
      </c>
      <c r="I1549" s="20" t="s">
        <v>13</v>
      </c>
      <c r="J1549" s="20" t="s">
        <v>13</v>
      </c>
      <c r="K1549" s="20" t="s">
        <v>13</v>
      </c>
      <c r="L1549" s="31" t="s">
        <v>13</v>
      </c>
    </row>
    <row r="1550" spans="1:12" x14ac:dyDescent="0.35">
      <c r="H1550" s="31"/>
      <c r="L1550" s="31"/>
    </row>
    <row r="1551" spans="1:12" x14ac:dyDescent="0.35">
      <c r="A1551" s="7" t="s">
        <v>13</v>
      </c>
      <c r="B1551" s="20" t="s">
        <v>13</v>
      </c>
      <c r="C1551" s="20" t="s">
        <v>13</v>
      </c>
      <c r="D1551" s="28" t="s">
        <v>13</v>
      </c>
      <c r="E1551" s="7" t="s">
        <v>13</v>
      </c>
      <c r="F1551" s="20" t="s">
        <v>13</v>
      </c>
      <c r="G1551" s="20" t="s">
        <v>13</v>
      </c>
      <c r="H1551" s="31" t="s">
        <v>13</v>
      </c>
      <c r="I1551" s="20" t="s">
        <v>13</v>
      </c>
      <c r="J1551" s="20" t="s">
        <v>13</v>
      </c>
      <c r="K1551" s="20" t="s">
        <v>13</v>
      </c>
      <c r="L1551" s="31" t="s">
        <v>13</v>
      </c>
    </row>
    <row r="1552" spans="1:12" x14ac:dyDescent="0.35">
      <c r="H1552" s="31"/>
      <c r="L1552" s="31"/>
    </row>
    <row r="1553" spans="1:12" x14ac:dyDescent="0.35">
      <c r="A1553" s="7" t="s">
        <v>13</v>
      </c>
      <c r="B1553" s="20" t="s">
        <v>13</v>
      </c>
      <c r="C1553" s="20" t="s">
        <v>13</v>
      </c>
      <c r="D1553" s="28" t="s">
        <v>13</v>
      </c>
      <c r="E1553" s="7" t="s">
        <v>13</v>
      </c>
      <c r="F1553" s="20" t="s">
        <v>13</v>
      </c>
      <c r="G1553" s="20" t="s">
        <v>13</v>
      </c>
      <c r="H1553" s="31" t="s">
        <v>13</v>
      </c>
      <c r="I1553" s="20" t="s">
        <v>13</v>
      </c>
      <c r="J1553" s="20" t="s">
        <v>13</v>
      </c>
      <c r="K1553" s="20" t="s">
        <v>13</v>
      </c>
      <c r="L1553" s="31" t="s">
        <v>13</v>
      </c>
    </row>
    <row r="1554" spans="1:12" x14ac:dyDescent="0.35">
      <c r="H1554" s="31"/>
      <c r="L1554" s="31"/>
    </row>
    <row r="1555" spans="1:12" x14ac:dyDescent="0.35">
      <c r="A1555" s="7" t="s">
        <v>13</v>
      </c>
      <c r="B1555" s="20" t="s">
        <v>13</v>
      </c>
      <c r="C1555" s="20" t="s">
        <v>13</v>
      </c>
      <c r="D1555" s="28" t="s">
        <v>13</v>
      </c>
      <c r="E1555" s="7" t="s">
        <v>13</v>
      </c>
      <c r="F1555" s="20" t="s">
        <v>13</v>
      </c>
      <c r="G1555" s="20" t="s">
        <v>13</v>
      </c>
      <c r="H1555" s="31" t="s">
        <v>13</v>
      </c>
      <c r="I1555" s="20" t="s">
        <v>13</v>
      </c>
      <c r="J1555" s="20" t="s">
        <v>13</v>
      </c>
      <c r="K1555" s="20" t="s">
        <v>13</v>
      </c>
      <c r="L1555" s="31" t="s">
        <v>13</v>
      </c>
    </row>
    <row r="1556" spans="1:12" x14ac:dyDescent="0.35">
      <c r="H1556" s="31"/>
      <c r="L1556" s="31"/>
    </row>
    <row r="1557" spans="1:12" x14ac:dyDescent="0.35">
      <c r="A1557" s="7" t="s">
        <v>13</v>
      </c>
      <c r="B1557" s="20" t="s">
        <v>13</v>
      </c>
      <c r="C1557" s="20" t="s">
        <v>13</v>
      </c>
      <c r="D1557" s="28" t="s">
        <v>13</v>
      </c>
      <c r="E1557" s="7" t="s">
        <v>13</v>
      </c>
      <c r="F1557" s="20" t="s">
        <v>13</v>
      </c>
      <c r="G1557" s="20" t="s">
        <v>13</v>
      </c>
      <c r="H1557" s="31" t="s">
        <v>13</v>
      </c>
      <c r="I1557" s="20" t="s">
        <v>13</v>
      </c>
      <c r="J1557" s="20" t="s">
        <v>13</v>
      </c>
      <c r="K1557" s="20" t="s">
        <v>13</v>
      </c>
      <c r="L1557" s="31" t="s">
        <v>13</v>
      </c>
    </row>
    <row r="1558" spans="1:12" x14ac:dyDescent="0.35">
      <c r="H1558" s="31"/>
      <c r="L1558" s="31"/>
    </row>
    <row r="1559" spans="1:12" x14ac:dyDescent="0.35">
      <c r="A1559" s="7" t="s">
        <v>13</v>
      </c>
      <c r="B1559" s="20" t="s">
        <v>13</v>
      </c>
      <c r="C1559" s="20" t="s">
        <v>13</v>
      </c>
      <c r="D1559" s="28" t="s">
        <v>13</v>
      </c>
      <c r="E1559" s="7" t="s">
        <v>13</v>
      </c>
      <c r="F1559" s="20" t="s">
        <v>13</v>
      </c>
      <c r="G1559" s="20" t="s">
        <v>13</v>
      </c>
      <c r="H1559" s="31" t="s">
        <v>13</v>
      </c>
      <c r="I1559" s="20" t="s">
        <v>13</v>
      </c>
      <c r="J1559" s="20" t="s">
        <v>13</v>
      </c>
      <c r="K1559" s="20" t="s">
        <v>13</v>
      </c>
      <c r="L1559" s="31" t="s">
        <v>13</v>
      </c>
    </row>
    <row r="1560" spans="1:12" x14ac:dyDescent="0.35">
      <c r="H1560" s="31"/>
      <c r="L1560" s="31"/>
    </row>
    <row r="1561" spans="1:12" x14ac:dyDescent="0.35">
      <c r="A1561" s="7" t="s">
        <v>13</v>
      </c>
      <c r="B1561" s="20" t="s">
        <v>13</v>
      </c>
      <c r="C1561" s="20" t="s">
        <v>13</v>
      </c>
      <c r="D1561" s="28" t="s">
        <v>13</v>
      </c>
      <c r="E1561" s="7" t="s">
        <v>13</v>
      </c>
      <c r="F1561" s="20" t="s">
        <v>13</v>
      </c>
      <c r="G1561" s="20" t="s">
        <v>13</v>
      </c>
      <c r="H1561" s="31" t="s">
        <v>13</v>
      </c>
      <c r="I1561" s="20" t="s">
        <v>13</v>
      </c>
      <c r="J1561" s="20" t="s">
        <v>13</v>
      </c>
      <c r="K1561" s="20" t="s">
        <v>13</v>
      </c>
      <c r="L1561" s="31" t="s">
        <v>13</v>
      </c>
    </row>
    <row r="1562" spans="1:12" x14ac:dyDescent="0.35">
      <c r="H1562" s="31"/>
      <c r="L1562" s="31"/>
    </row>
    <row r="1563" spans="1:12" x14ac:dyDescent="0.35">
      <c r="A1563" s="7" t="s">
        <v>13</v>
      </c>
      <c r="B1563" s="20" t="s">
        <v>13</v>
      </c>
      <c r="C1563" s="20" t="s">
        <v>13</v>
      </c>
      <c r="D1563" s="28" t="s">
        <v>13</v>
      </c>
      <c r="E1563" s="7" t="s">
        <v>13</v>
      </c>
      <c r="F1563" s="20" t="s">
        <v>13</v>
      </c>
      <c r="G1563" s="20" t="s">
        <v>13</v>
      </c>
      <c r="H1563" s="31" t="s">
        <v>13</v>
      </c>
      <c r="I1563" s="20" t="s">
        <v>13</v>
      </c>
      <c r="J1563" s="20" t="s">
        <v>13</v>
      </c>
      <c r="K1563" s="20" t="s">
        <v>13</v>
      </c>
      <c r="L1563" s="31" t="s">
        <v>13</v>
      </c>
    </row>
    <row r="1564" spans="1:12" x14ac:dyDescent="0.35">
      <c r="H1564" s="31"/>
      <c r="L1564" s="31"/>
    </row>
    <row r="1565" spans="1:12" x14ac:dyDescent="0.35">
      <c r="A1565" s="7" t="s">
        <v>13</v>
      </c>
      <c r="B1565" s="20" t="s">
        <v>13</v>
      </c>
      <c r="C1565" s="20" t="s">
        <v>13</v>
      </c>
      <c r="D1565" s="28" t="s">
        <v>13</v>
      </c>
      <c r="E1565" s="7" t="s">
        <v>13</v>
      </c>
      <c r="F1565" s="20" t="s">
        <v>13</v>
      </c>
      <c r="G1565" s="20" t="s">
        <v>13</v>
      </c>
      <c r="H1565" s="31" t="s">
        <v>13</v>
      </c>
      <c r="I1565" s="20" t="s">
        <v>13</v>
      </c>
      <c r="J1565" s="20" t="s">
        <v>13</v>
      </c>
      <c r="K1565" s="20" t="s">
        <v>13</v>
      </c>
      <c r="L1565" s="31" t="s">
        <v>13</v>
      </c>
    </row>
    <row r="1566" spans="1:12" x14ac:dyDescent="0.35">
      <c r="H1566" s="31"/>
      <c r="L1566" s="31"/>
    </row>
    <row r="1567" spans="1:12" x14ac:dyDescent="0.35">
      <c r="A1567" s="7" t="s">
        <v>13</v>
      </c>
      <c r="B1567" s="20" t="s">
        <v>13</v>
      </c>
      <c r="C1567" s="20" t="s">
        <v>13</v>
      </c>
      <c r="D1567" s="28" t="s">
        <v>13</v>
      </c>
      <c r="E1567" s="7" t="s">
        <v>13</v>
      </c>
      <c r="F1567" s="20" t="s">
        <v>13</v>
      </c>
      <c r="G1567" s="20" t="s">
        <v>13</v>
      </c>
      <c r="H1567" s="31" t="s">
        <v>13</v>
      </c>
      <c r="I1567" s="20" t="s">
        <v>13</v>
      </c>
      <c r="J1567" s="20" t="s">
        <v>13</v>
      </c>
      <c r="K1567" s="20" t="s">
        <v>13</v>
      </c>
      <c r="L1567" s="31" t="s">
        <v>13</v>
      </c>
    </row>
    <row r="1568" spans="1:12" x14ac:dyDescent="0.35">
      <c r="H1568" s="31"/>
      <c r="L1568" s="31"/>
    </row>
    <row r="1569" spans="1:12" x14ac:dyDescent="0.35">
      <c r="A1569" s="7" t="s">
        <v>13</v>
      </c>
      <c r="B1569" s="20" t="s">
        <v>13</v>
      </c>
      <c r="C1569" s="20" t="s">
        <v>13</v>
      </c>
      <c r="D1569" s="28" t="s">
        <v>13</v>
      </c>
      <c r="E1569" s="7" t="s">
        <v>13</v>
      </c>
      <c r="F1569" s="20" t="s">
        <v>13</v>
      </c>
      <c r="G1569" s="20" t="s">
        <v>13</v>
      </c>
      <c r="H1569" s="31" t="s">
        <v>13</v>
      </c>
      <c r="I1569" s="20" t="s">
        <v>13</v>
      </c>
      <c r="J1569" s="20" t="s">
        <v>13</v>
      </c>
      <c r="K1569" s="20" t="s">
        <v>13</v>
      </c>
      <c r="L1569" s="31" t="s">
        <v>13</v>
      </c>
    </row>
    <row r="1570" spans="1:12" x14ac:dyDescent="0.35">
      <c r="H1570" s="31"/>
      <c r="L1570" s="31"/>
    </row>
    <row r="1571" spans="1:12" x14ac:dyDescent="0.35">
      <c r="A1571" s="7" t="s">
        <v>13</v>
      </c>
      <c r="B1571" s="20" t="s">
        <v>13</v>
      </c>
      <c r="C1571" s="20" t="s">
        <v>13</v>
      </c>
      <c r="D1571" s="28" t="s">
        <v>13</v>
      </c>
      <c r="E1571" s="7" t="s">
        <v>13</v>
      </c>
      <c r="F1571" s="20" t="s">
        <v>13</v>
      </c>
      <c r="G1571" s="20" t="s">
        <v>13</v>
      </c>
      <c r="H1571" s="31" t="s">
        <v>13</v>
      </c>
      <c r="I1571" s="20" t="s">
        <v>13</v>
      </c>
      <c r="J1571" s="20" t="s">
        <v>13</v>
      </c>
      <c r="K1571" s="20" t="s">
        <v>13</v>
      </c>
      <c r="L1571" s="31" t="s">
        <v>13</v>
      </c>
    </row>
    <row r="1572" spans="1:12" x14ac:dyDescent="0.35">
      <c r="H1572" s="31"/>
      <c r="L1572" s="31"/>
    </row>
    <row r="1573" spans="1:12" x14ac:dyDescent="0.35">
      <c r="A1573" s="7" t="s">
        <v>13</v>
      </c>
      <c r="B1573" s="20" t="s">
        <v>13</v>
      </c>
      <c r="C1573" s="20" t="s">
        <v>13</v>
      </c>
      <c r="D1573" s="28" t="s">
        <v>13</v>
      </c>
      <c r="E1573" s="7" t="s">
        <v>13</v>
      </c>
      <c r="F1573" s="20" t="s">
        <v>13</v>
      </c>
      <c r="G1573" s="20" t="s">
        <v>13</v>
      </c>
      <c r="H1573" s="31" t="s">
        <v>13</v>
      </c>
      <c r="I1573" s="20" t="s">
        <v>13</v>
      </c>
      <c r="J1573" s="20" t="s">
        <v>13</v>
      </c>
      <c r="K1573" s="20" t="s">
        <v>13</v>
      </c>
      <c r="L1573" s="31" t="s">
        <v>13</v>
      </c>
    </row>
    <row r="1574" spans="1:12" x14ac:dyDescent="0.35">
      <c r="H1574" s="31"/>
      <c r="L1574" s="31"/>
    </row>
    <row r="1575" spans="1:12" x14ac:dyDescent="0.35">
      <c r="A1575" s="7" t="s">
        <v>13</v>
      </c>
      <c r="B1575" s="20" t="s">
        <v>13</v>
      </c>
      <c r="C1575" s="20" t="s">
        <v>13</v>
      </c>
      <c r="D1575" s="28" t="s">
        <v>13</v>
      </c>
      <c r="E1575" s="7" t="s">
        <v>13</v>
      </c>
      <c r="F1575" s="20" t="s">
        <v>13</v>
      </c>
      <c r="G1575" s="20" t="s">
        <v>13</v>
      </c>
      <c r="H1575" s="31" t="s">
        <v>13</v>
      </c>
      <c r="I1575" s="20" t="s">
        <v>13</v>
      </c>
      <c r="J1575" s="20" t="s">
        <v>13</v>
      </c>
      <c r="K1575" s="20" t="s">
        <v>13</v>
      </c>
      <c r="L1575" s="31" t="s">
        <v>13</v>
      </c>
    </row>
    <row r="1576" spans="1:12" x14ac:dyDescent="0.35">
      <c r="H1576" s="31"/>
      <c r="L1576" s="31"/>
    </row>
    <row r="1577" spans="1:12" x14ac:dyDescent="0.35">
      <c r="A1577" s="7" t="s">
        <v>13</v>
      </c>
      <c r="B1577" s="20" t="s">
        <v>13</v>
      </c>
      <c r="C1577" s="20" t="s">
        <v>13</v>
      </c>
      <c r="D1577" s="28" t="s">
        <v>13</v>
      </c>
      <c r="E1577" s="7" t="s">
        <v>13</v>
      </c>
      <c r="F1577" s="20" t="s">
        <v>13</v>
      </c>
      <c r="G1577" s="20" t="s">
        <v>13</v>
      </c>
      <c r="H1577" s="31" t="s">
        <v>13</v>
      </c>
      <c r="I1577" s="20" t="s">
        <v>13</v>
      </c>
      <c r="J1577" s="20" t="s">
        <v>13</v>
      </c>
      <c r="K1577" s="20" t="s">
        <v>13</v>
      </c>
      <c r="L1577" s="31" t="s">
        <v>13</v>
      </c>
    </row>
    <row r="1578" spans="1:12" x14ac:dyDescent="0.35">
      <c r="H1578" s="31"/>
      <c r="L1578" s="31"/>
    </row>
    <row r="1579" spans="1:12" x14ac:dyDescent="0.35">
      <c r="A1579" s="7" t="s">
        <v>13</v>
      </c>
      <c r="B1579" s="20" t="s">
        <v>13</v>
      </c>
      <c r="C1579" s="20" t="s">
        <v>13</v>
      </c>
      <c r="D1579" s="28" t="s">
        <v>13</v>
      </c>
      <c r="E1579" s="7" t="s">
        <v>13</v>
      </c>
      <c r="F1579" s="20" t="s">
        <v>13</v>
      </c>
      <c r="G1579" s="20" t="s">
        <v>13</v>
      </c>
      <c r="H1579" s="31" t="s">
        <v>13</v>
      </c>
      <c r="I1579" s="20" t="s">
        <v>13</v>
      </c>
      <c r="J1579" s="20" t="s">
        <v>13</v>
      </c>
      <c r="K1579" s="20" t="s">
        <v>13</v>
      </c>
      <c r="L1579" s="31" t="s">
        <v>13</v>
      </c>
    </row>
    <row r="1580" spans="1:12" x14ac:dyDescent="0.35">
      <c r="H1580" s="31"/>
      <c r="L1580" s="31"/>
    </row>
    <row r="1581" spans="1:12" x14ac:dyDescent="0.35">
      <c r="A1581" s="7" t="s">
        <v>13</v>
      </c>
      <c r="B1581" s="20" t="s">
        <v>13</v>
      </c>
      <c r="C1581" s="20" t="s">
        <v>13</v>
      </c>
      <c r="D1581" s="28" t="s">
        <v>13</v>
      </c>
      <c r="E1581" s="7" t="s">
        <v>13</v>
      </c>
      <c r="F1581" s="20" t="s">
        <v>13</v>
      </c>
      <c r="G1581" s="20" t="s">
        <v>13</v>
      </c>
      <c r="H1581" s="31" t="s">
        <v>13</v>
      </c>
      <c r="I1581" s="20" t="s">
        <v>13</v>
      </c>
      <c r="J1581" s="20" t="s">
        <v>13</v>
      </c>
      <c r="K1581" s="20" t="s">
        <v>13</v>
      </c>
      <c r="L1581" s="31" t="s">
        <v>13</v>
      </c>
    </row>
    <row r="1582" spans="1:12" x14ac:dyDescent="0.35">
      <c r="H1582" s="31"/>
      <c r="L1582" s="31"/>
    </row>
    <row r="1583" spans="1:12" x14ac:dyDescent="0.35">
      <c r="A1583" s="7" t="s">
        <v>13</v>
      </c>
      <c r="B1583" s="20" t="s">
        <v>13</v>
      </c>
      <c r="C1583" s="20" t="s">
        <v>13</v>
      </c>
      <c r="D1583" s="28" t="s">
        <v>13</v>
      </c>
      <c r="E1583" s="7" t="s">
        <v>13</v>
      </c>
      <c r="F1583" s="20" t="s">
        <v>13</v>
      </c>
      <c r="G1583" s="20" t="s">
        <v>13</v>
      </c>
      <c r="H1583" s="31" t="s">
        <v>13</v>
      </c>
      <c r="I1583" s="20" t="s">
        <v>13</v>
      </c>
      <c r="J1583" s="20" t="s">
        <v>13</v>
      </c>
      <c r="K1583" s="20" t="s">
        <v>13</v>
      </c>
      <c r="L1583" s="31" t="s">
        <v>13</v>
      </c>
    </row>
    <row r="1584" spans="1:12" x14ac:dyDescent="0.35">
      <c r="H1584" s="31"/>
      <c r="L1584" s="31"/>
    </row>
    <row r="1585" spans="1:12" x14ac:dyDescent="0.35">
      <c r="A1585" s="7" t="s">
        <v>13</v>
      </c>
      <c r="B1585" s="20" t="s">
        <v>13</v>
      </c>
      <c r="C1585" s="20" t="s">
        <v>13</v>
      </c>
      <c r="D1585" s="28" t="s">
        <v>13</v>
      </c>
      <c r="E1585" s="7" t="s">
        <v>13</v>
      </c>
      <c r="F1585" s="20" t="s">
        <v>13</v>
      </c>
      <c r="G1585" s="20" t="s">
        <v>13</v>
      </c>
      <c r="H1585" s="31" t="s">
        <v>13</v>
      </c>
      <c r="I1585" s="20" t="s">
        <v>13</v>
      </c>
      <c r="J1585" s="20" t="s">
        <v>13</v>
      </c>
      <c r="K1585" s="20" t="s">
        <v>13</v>
      </c>
      <c r="L1585" s="31" t="s">
        <v>13</v>
      </c>
    </row>
    <row r="1586" spans="1:12" x14ac:dyDescent="0.35">
      <c r="H1586" s="31"/>
      <c r="L1586" s="31"/>
    </row>
    <row r="1587" spans="1:12" x14ac:dyDescent="0.35">
      <c r="A1587" s="7" t="s">
        <v>13</v>
      </c>
      <c r="B1587" s="20" t="s">
        <v>13</v>
      </c>
      <c r="C1587" s="20" t="s">
        <v>13</v>
      </c>
      <c r="D1587" s="28" t="s">
        <v>13</v>
      </c>
      <c r="E1587" s="7" t="s">
        <v>13</v>
      </c>
      <c r="F1587" s="20" t="s">
        <v>13</v>
      </c>
      <c r="G1587" s="20" t="s">
        <v>13</v>
      </c>
      <c r="H1587" s="31" t="s">
        <v>13</v>
      </c>
      <c r="I1587" s="20" t="s">
        <v>13</v>
      </c>
      <c r="J1587" s="20" t="s">
        <v>13</v>
      </c>
      <c r="K1587" s="20" t="s">
        <v>13</v>
      </c>
      <c r="L1587" s="31" t="s">
        <v>13</v>
      </c>
    </row>
    <row r="1588" spans="1:12" x14ac:dyDescent="0.35">
      <c r="H1588" s="31"/>
      <c r="L1588" s="31"/>
    </row>
    <row r="1589" spans="1:12" x14ac:dyDescent="0.35">
      <c r="A1589" s="7" t="s">
        <v>13</v>
      </c>
      <c r="B1589" s="20" t="s">
        <v>13</v>
      </c>
      <c r="C1589" s="20" t="s">
        <v>13</v>
      </c>
      <c r="D1589" s="28" t="s">
        <v>13</v>
      </c>
      <c r="E1589" s="7" t="s">
        <v>13</v>
      </c>
      <c r="F1589" s="20" t="s">
        <v>13</v>
      </c>
      <c r="G1589" s="20" t="s">
        <v>13</v>
      </c>
      <c r="H1589" s="31" t="s">
        <v>13</v>
      </c>
      <c r="I1589" s="20" t="s">
        <v>13</v>
      </c>
      <c r="J1589" s="20" t="s">
        <v>13</v>
      </c>
      <c r="K1589" s="20" t="s">
        <v>13</v>
      </c>
      <c r="L1589" s="31" t="s">
        <v>13</v>
      </c>
    </row>
    <row r="1590" spans="1:12" x14ac:dyDescent="0.35">
      <c r="H1590" s="31"/>
      <c r="L1590" s="31"/>
    </row>
    <row r="1591" spans="1:12" x14ac:dyDescent="0.35">
      <c r="A1591" s="7" t="s">
        <v>13</v>
      </c>
      <c r="B1591" s="20" t="s">
        <v>13</v>
      </c>
      <c r="C1591" s="20" t="s">
        <v>13</v>
      </c>
      <c r="D1591" s="28" t="s">
        <v>13</v>
      </c>
      <c r="E1591" s="7" t="s">
        <v>13</v>
      </c>
      <c r="F1591" s="20" t="s">
        <v>13</v>
      </c>
      <c r="G1591" s="20" t="s">
        <v>13</v>
      </c>
      <c r="H1591" s="31" t="s">
        <v>13</v>
      </c>
      <c r="I1591" s="20" t="s">
        <v>13</v>
      </c>
      <c r="J1591" s="20" t="s">
        <v>13</v>
      </c>
      <c r="K1591" s="20" t="s">
        <v>13</v>
      </c>
      <c r="L1591" s="31" t="s">
        <v>13</v>
      </c>
    </row>
    <row r="1592" spans="1:12" x14ac:dyDescent="0.35">
      <c r="H1592" s="31"/>
      <c r="L1592" s="31"/>
    </row>
    <row r="1593" spans="1:12" x14ac:dyDescent="0.35">
      <c r="A1593" s="7" t="s">
        <v>13</v>
      </c>
      <c r="B1593" s="20" t="s">
        <v>13</v>
      </c>
      <c r="C1593" s="20" t="s">
        <v>13</v>
      </c>
      <c r="D1593" s="28" t="s">
        <v>13</v>
      </c>
      <c r="E1593" s="7" t="s">
        <v>13</v>
      </c>
      <c r="F1593" s="20" t="s">
        <v>13</v>
      </c>
      <c r="G1593" s="20" t="s">
        <v>13</v>
      </c>
      <c r="H1593" s="31" t="s">
        <v>13</v>
      </c>
      <c r="I1593" s="20" t="s">
        <v>13</v>
      </c>
      <c r="J1593" s="20" t="s">
        <v>13</v>
      </c>
      <c r="K1593" s="20" t="s">
        <v>13</v>
      </c>
      <c r="L1593" s="31" t="s">
        <v>13</v>
      </c>
    </row>
    <row r="1594" spans="1:12" x14ac:dyDescent="0.35">
      <c r="H1594" s="31"/>
      <c r="L1594" s="31"/>
    </row>
    <row r="1595" spans="1:12" x14ac:dyDescent="0.35">
      <c r="A1595" s="7" t="s">
        <v>13</v>
      </c>
      <c r="B1595" s="20" t="s">
        <v>13</v>
      </c>
      <c r="C1595" s="20" t="s">
        <v>13</v>
      </c>
      <c r="D1595" s="28" t="s">
        <v>13</v>
      </c>
      <c r="E1595" s="7" t="s">
        <v>13</v>
      </c>
      <c r="F1595" s="20" t="s">
        <v>13</v>
      </c>
      <c r="G1595" s="20" t="s">
        <v>13</v>
      </c>
      <c r="H1595" s="31" t="s">
        <v>13</v>
      </c>
      <c r="I1595" s="20" t="s">
        <v>13</v>
      </c>
      <c r="J1595" s="20" t="s">
        <v>13</v>
      </c>
      <c r="K1595" s="20" t="s">
        <v>13</v>
      </c>
      <c r="L1595" s="31" t="s">
        <v>13</v>
      </c>
    </row>
    <row r="1596" spans="1:12" x14ac:dyDescent="0.35">
      <c r="H1596" s="31"/>
      <c r="L1596" s="31"/>
    </row>
    <row r="1597" spans="1:12" x14ac:dyDescent="0.35">
      <c r="A1597" s="7" t="s">
        <v>13</v>
      </c>
      <c r="B1597" s="20" t="s">
        <v>13</v>
      </c>
      <c r="C1597" s="20" t="s">
        <v>13</v>
      </c>
      <c r="D1597" s="28" t="s">
        <v>13</v>
      </c>
      <c r="E1597" s="7" t="s">
        <v>13</v>
      </c>
      <c r="F1597" s="20" t="s">
        <v>13</v>
      </c>
      <c r="G1597" s="20" t="s">
        <v>13</v>
      </c>
      <c r="H1597" s="31" t="s">
        <v>13</v>
      </c>
      <c r="I1597" s="20" t="s">
        <v>13</v>
      </c>
      <c r="J1597" s="20" t="s">
        <v>13</v>
      </c>
      <c r="K1597" s="20" t="s">
        <v>13</v>
      </c>
      <c r="L1597" s="31" t="s">
        <v>13</v>
      </c>
    </row>
    <row r="1598" spans="1:12" x14ac:dyDescent="0.35">
      <c r="H1598" s="31"/>
      <c r="L1598" s="31"/>
    </row>
    <row r="1599" spans="1:12" x14ac:dyDescent="0.35">
      <c r="A1599" s="7" t="s">
        <v>13</v>
      </c>
      <c r="B1599" s="20" t="s">
        <v>13</v>
      </c>
      <c r="C1599" s="20" t="s">
        <v>13</v>
      </c>
      <c r="D1599" s="28" t="s">
        <v>13</v>
      </c>
      <c r="E1599" s="7" t="s">
        <v>13</v>
      </c>
      <c r="F1599" s="20" t="s">
        <v>13</v>
      </c>
      <c r="G1599" s="20" t="s">
        <v>13</v>
      </c>
      <c r="H1599" s="31" t="s">
        <v>13</v>
      </c>
      <c r="I1599" s="20" t="s">
        <v>13</v>
      </c>
      <c r="J1599" s="20" t="s">
        <v>13</v>
      </c>
      <c r="K1599" s="20" t="s">
        <v>13</v>
      </c>
      <c r="L1599" s="31" t="s">
        <v>13</v>
      </c>
    </row>
    <row r="1600" spans="1:12" x14ac:dyDescent="0.35">
      <c r="H1600" s="31"/>
      <c r="L1600" s="31"/>
    </row>
    <row r="1601" spans="1:12" x14ac:dyDescent="0.35">
      <c r="A1601" s="7" t="s">
        <v>13</v>
      </c>
      <c r="B1601" s="20" t="s">
        <v>13</v>
      </c>
      <c r="C1601" s="20" t="s">
        <v>13</v>
      </c>
      <c r="D1601" s="28" t="s">
        <v>13</v>
      </c>
      <c r="E1601" s="7" t="s">
        <v>13</v>
      </c>
      <c r="F1601" s="20" t="s">
        <v>13</v>
      </c>
      <c r="G1601" s="20" t="s">
        <v>13</v>
      </c>
      <c r="H1601" s="31" t="s">
        <v>13</v>
      </c>
      <c r="I1601" s="20" t="s">
        <v>13</v>
      </c>
      <c r="J1601" s="20" t="s">
        <v>13</v>
      </c>
      <c r="K1601" s="20" t="s">
        <v>13</v>
      </c>
      <c r="L1601" s="31" t="s">
        <v>13</v>
      </c>
    </row>
    <row r="1602" spans="1:12" x14ac:dyDescent="0.35">
      <c r="H1602" s="31"/>
      <c r="L1602" s="31"/>
    </row>
    <row r="1603" spans="1:12" x14ac:dyDescent="0.35">
      <c r="A1603" s="7" t="s">
        <v>13</v>
      </c>
      <c r="B1603" s="20" t="s">
        <v>13</v>
      </c>
      <c r="C1603" s="20" t="s">
        <v>13</v>
      </c>
      <c r="D1603" s="28" t="s">
        <v>13</v>
      </c>
      <c r="E1603" s="7" t="s">
        <v>13</v>
      </c>
      <c r="F1603" s="20" t="s">
        <v>13</v>
      </c>
      <c r="G1603" s="20" t="s">
        <v>13</v>
      </c>
      <c r="H1603" s="31" t="s">
        <v>13</v>
      </c>
      <c r="I1603" s="20" t="s">
        <v>13</v>
      </c>
      <c r="J1603" s="20" t="s">
        <v>13</v>
      </c>
      <c r="K1603" s="20" t="s">
        <v>13</v>
      </c>
      <c r="L1603" s="31" t="s">
        <v>13</v>
      </c>
    </row>
    <row r="1604" spans="1:12" x14ac:dyDescent="0.35">
      <c r="H1604" s="31"/>
      <c r="L1604" s="31"/>
    </row>
    <row r="1605" spans="1:12" x14ac:dyDescent="0.35">
      <c r="A1605" s="7" t="s">
        <v>13</v>
      </c>
      <c r="B1605" s="20" t="s">
        <v>13</v>
      </c>
      <c r="C1605" s="20" t="s">
        <v>13</v>
      </c>
      <c r="D1605" s="28" t="s">
        <v>13</v>
      </c>
      <c r="E1605" s="7" t="s">
        <v>13</v>
      </c>
      <c r="F1605" s="20" t="s">
        <v>13</v>
      </c>
      <c r="G1605" s="20" t="s">
        <v>13</v>
      </c>
      <c r="H1605" s="31" t="s">
        <v>13</v>
      </c>
      <c r="I1605" s="20" t="s">
        <v>13</v>
      </c>
      <c r="J1605" s="20" t="s">
        <v>13</v>
      </c>
      <c r="K1605" s="20" t="s">
        <v>13</v>
      </c>
      <c r="L1605" s="31" t="s">
        <v>13</v>
      </c>
    </row>
    <row r="1606" spans="1:12" x14ac:dyDescent="0.35">
      <c r="H1606" s="31"/>
      <c r="L1606" s="31"/>
    </row>
    <row r="1607" spans="1:12" x14ac:dyDescent="0.35">
      <c r="A1607" s="7" t="s">
        <v>13</v>
      </c>
      <c r="B1607" s="20" t="s">
        <v>13</v>
      </c>
      <c r="C1607" s="20" t="s">
        <v>13</v>
      </c>
      <c r="D1607" s="28" t="s">
        <v>13</v>
      </c>
      <c r="E1607" s="7" t="s">
        <v>13</v>
      </c>
      <c r="F1607" s="20" t="s">
        <v>13</v>
      </c>
      <c r="G1607" s="20" t="s">
        <v>13</v>
      </c>
      <c r="H1607" s="31" t="s">
        <v>13</v>
      </c>
      <c r="I1607" s="20" t="s">
        <v>13</v>
      </c>
      <c r="J1607" s="20" t="s">
        <v>13</v>
      </c>
      <c r="K1607" s="20" t="s">
        <v>13</v>
      </c>
      <c r="L1607" s="31" t="s">
        <v>13</v>
      </c>
    </row>
    <row r="1608" spans="1:12" x14ac:dyDescent="0.35">
      <c r="H1608" s="31"/>
      <c r="L1608" s="31"/>
    </row>
    <row r="1609" spans="1:12" x14ac:dyDescent="0.35">
      <c r="A1609" s="7" t="s">
        <v>13</v>
      </c>
      <c r="B1609" s="20" t="s">
        <v>13</v>
      </c>
      <c r="C1609" s="20" t="s">
        <v>13</v>
      </c>
      <c r="D1609" s="28" t="s">
        <v>13</v>
      </c>
      <c r="E1609" s="7" t="s">
        <v>13</v>
      </c>
      <c r="F1609" s="20" t="s">
        <v>13</v>
      </c>
      <c r="G1609" s="20" t="s">
        <v>13</v>
      </c>
      <c r="H1609" s="31" t="s">
        <v>13</v>
      </c>
      <c r="I1609" s="20" t="s">
        <v>13</v>
      </c>
      <c r="J1609" s="20" t="s">
        <v>13</v>
      </c>
      <c r="K1609" s="20" t="s">
        <v>13</v>
      </c>
      <c r="L1609" s="31" t="s">
        <v>13</v>
      </c>
    </row>
    <row r="1610" spans="1:12" x14ac:dyDescent="0.35">
      <c r="H1610" s="31"/>
      <c r="L1610" s="31"/>
    </row>
    <row r="1611" spans="1:12" x14ac:dyDescent="0.35">
      <c r="A1611" s="7" t="s">
        <v>13</v>
      </c>
      <c r="B1611" s="20" t="s">
        <v>13</v>
      </c>
      <c r="C1611" s="20" t="s">
        <v>13</v>
      </c>
      <c r="D1611" s="28" t="s">
        <v>13</v>
      </c>
      <c r="E1611" s="7" t="s">
        <v>13</v>
      </c>
      <c r="F1611" s="20" t="s">
        <v>13</v>
      </c>
      <c r="G1611" s="20" t="s">
        <v>13</v>
      </c>
      <c r="H1611" s="31" t="s">
        <v>13</v>
      </c>
      <c r="I1611" s="20" t="s">
        <v>13</v>
      </c>
      <c r="J1611" s="20" t="s">
        <v>13</v>
      </c>
      <c r="K1611" s="20" t="s">
        <v>13</v>
      </c>
      <c r="L1611" s="31" t="s">
        <v>13</v>
      </c>
    </row>
    <row r="1612" spans="1:12" x14ac:dyDescent="0.35">
      <c r="H1612" s="31"/>
      <c r="L1612" s="31"/>
    </row>
    <row r="1613" spans="1:12" x14ac:dyDescent="0.35">
      <c r="A1613" s="7" t="s">
        <v>13</v>
      </c>
      <c r="B1613" s="20" t="s">
        <v>13</v>
      </c>
      <c r="C1613" s="20" t="s">
        <v>13</v>
      </c>
      <c r="D1613" s="28" t="s">
        <v>13</v>
      </c>
      <c r="E1613" s="7" t="s">
        <v>13</v>
      </c>
      <c r="F1613" s="20" t="s">
        <v>13</v>
      </c>
      <c r="G1613" s="20" t="s">
        <v>13</v>
      </c>
      <c r="H1613" s="31" t="s">
        <v>13</v>
      </c>
      <c r="I1613" s="20" t="s">
        <v>13</v>
      </c>
      <c r="J1613" s="20" t="s">
        <v>13</v>
      </c>
      <c r="K1613" s="20" t="s">
        <v>13</v>
      </c>
      <c r="L1613" s="31" t="s">
        <v>13</v>
      </c>
    </row>
    <row r="1614" spans="1:12" x14ac:dyDescent="0.35">
      <c r="H1614" s="31"/>
      <c r="L1614" s="31"/>
    </row>
    <row r="1615" spans="1:12" x14ac:dyDescent="0.35">
      <c r="A1615" s="7" t="s">
        <v>13</v>
      </c>
      <c r="B1615" s="20" t="s">
        <v>13</v>
      </c>
      <c r="C1615" s="20" t="s">
        <v>13</v>
      </c>
      <c r="D1615" s="28" t="s">
        <v>13</v>
      </c>
      <c r="E1615" s="7" t="s">
        <v>13</v>
      </c>
      <c r="F1615" s="20" t="s">
        <v>13</v>
      </c>
      <c r="G1615" s="20" t="s">
        <v>13</v>
      </c>
      <c r="H1615" s="31" t="s">
        <v>13</v>
      </c>
      <c r="I1615" s="20" t="s">
        <v>13</v>
      </c>
      <c r="J1615" s="20" t="s">
        <v>13</v>
      </c>
      <c r="K1615" s="20" t="s">
        <v>13</v>
      </c>
      <c r="L1615" s="31" t="s">
        <v>13</v>
      </c>
    </row>
    <row r="1616" spans="1:12" x14ac:dyDescent="0.35">
      <c r="H1616" s="31"/>
      <c r="L1616" s="31"/>
    </row>
    <row r="1617" spans="1:12" x14ac:dyDescent="0.35">
      <c r="A1617" s="7" t="s">
        <v>13</v>
      </c>
      <c r="B1617" s="20" t="s">
        <v>13</v>
      </c>
      <c r="C1617" s="20" t="s">
        <v>13</v>
      </c>
      <c r="D1617" s="28" t="s">
        <v>13</v>
      </c>
      <c r="E1617" s="7" t="s">
        <v>13</v>
      </c>
      <c r="F1617" s="20" t="s">
        <v>13</v>
      </c>
      <c r="G1617" s="20" t="s">
        <v>13</v>
      </c>
      <c r="H1617" s="31" t="s">
        <v>13</v>
      </c>
      <c r="I1617" s="20" t="s">
        <v>13</v>
      </c>
      <c r="J1617" s="20" t="s">
        <v>13</v>
      </c>
      <c r="K1617" s="20" t="s">
        <v>13</v>
      </c>
      <c r="L1617" s="31" t="s">
        <v>13</v>
      </c>
    </row>
    <row r="1618" spans="1:12" x14ac:dyDescent="0.35">
      <c r="H1618" s="31"/>
      <c r="L1618" s="31"/>
    </row>
    <row r="1619" spans="1:12" x14ac:dyDescent="0.35">
      <c r="A1619" s="7" t="s">
        <v>13</v>
      </c>
      <c r="B1619" s="20" t="s">
        <v>13</v>
      </c>
      <c r="C1619" s="20" t="s">
        <v>13</v>
      </c>
      <c r="D1619" s="28" t="s">
        <v>13</v>
      </c>
      <c r="E1619" s="7" t="s">
        <v>13</v>
      </c>
      <c r="F1619" s="20" t="s">
        <v>13</v>
      </c>
      <c r="G1619" s="20" t="s">
        <v>13</v>
      </c>
      <c r="H1619" s="31" t="s">
        <v>13</v>
      </c>
      <c r="I1619" s="20" t="s">
        <v>13</v>
      </c>
      <c r="J1619" s="20" t="s">
        <v>13</v>
      </c>
      <c r="K1619" s="20" t="s">
        <v>13</v>
      </c>
      <c r="L1619" s="31" t="s">
        <v>13</v>
      </c>
    </row>
    <row r="1620" spans="1:12" x14ac:dyDescent="0.35">
      <c r="H1620" s="31"/>
      <c r="L1620" s="31"/>
    </row>
    <row r="1621" spans="1:12" x14ac:dyDescent="0.35">
      <c r="A1621" s="7" t="s">
        <v>13</v>
      </c>
      <c r="B1621" s="20" t="s">
        <v>13</v>
      </c>
      <c r="C1621" s="20" t="s">
        <v>13</v>
      </c>
      <c r="D1621" s="28" t="s">
        <v>13</v>
      </c>
      <c r="E1621" s="7" t="s">
        <v>13</v>
      </c>
      <c r="F1621" s="20" t="s">
        <v>13</v>
      </c>
      <c r="G1621" s="20" t="s">
        <v>13</v>
      </c>
      <c r="H1621" s="31" t="s">
        <v>13</v>
      </c>
      <c r="I1621" s="20" t="s">
        <v>13</v>
      </c>
      <c r="J1621" s="20" t="s">
        <v>13</v>
      </c>
      <c r="K1621" s="20" t="s">
        <v>13</v>
      </c>
      <c r="L1621" s="31" t="s">
        <v>13</v>
      </c>
    </row>
    <row r="1622" spans="1:12" x14ac:dyDescent="0.35">
      <c r="H1622" s="31"/>
      <c r="L1622" s="31"/>
    </row>
    <row r="1623" spans="1:12" x14ac:dyDescent="0.35">
      <c r="A1623" s="7" t="s">
        <v>13</v>
      </c>
      <c r="B1623" s="20" t="s">
        <v>13</v>
      </c>
      <c r="C1623" s="20" t="s">
        <v>13</v>
      </c>
      <c r="D1623" s="28" t="s">
        <v>13</v>
      </c>
      <c r="E1623" s="7" t="s">
        <v>13</v>
      </c>
      <c r="F1623" s="20" t="s">
        <v>13</v>
      </c>
      <c r="G1623" s="20" t="s">
        <v>13</v>
      </c>
      <c r="H1623" s="31" t="s">
        <v>13</v>
      </c>
      <c r="I1623" s="20" t="s">
        <v>13</v>
      </c>
      <c r="J1623" s="20" t="s">
        <v>13</v>
      </c>
      <c r="K1623" s="20" t="s">
        <v>13</v>
      </c>
      <c r="L1623" s="31" t="s">
        <v>13</v>
      </c>
    </row>
    <row r="1624" spans="1:12" x14ac:dyDescent="0.35">
      <c r="H1624" s="31"/>
      <c r="L1624" s="31"/>
    </row>
    <row r="1625" spans="1:12" x14ac:dyDescent="0.35">
      <c r="A1625" s="7" t="s">
        <v>13</v>
      </c>
      <c r="B1625" s="20" t="s">
        <v>13</v>
      </c>
      <c r="C1625" s="20" t="s">
        <v>13</v>
      </c>
      <c r="D1625" s="28" t="s">
        <v>13</v>
      </c>
      <c r="E1625" s="7" t="s">
        <v>13</v>
      </c>
      <c r="F1625" s="20" t="s">
        <v>13</v>
      </c>
      <c r="G1625" s="20" t="s">
        <v>13</v>
      </c>
      <c r="H1625" s="31" t="s">
        <v>13</v>
      </c>
      <c r="I1625" s="20" t="s">
        <v>13</v>
      </c>
      <c r="J1625" s="20" t="s">
        <v>13</v>
      </c>
      <c r="K1625" s="20" t="s">
        <v>13</v>
      </c>
      <c r="L1625" s="31" t="s">
        <v>13</v>
      </c>
    </row>
    <row r="1626" spans="1:12" x14ac:dyDescent="0.35">
      <c r="H1626" s="31"/>
      <c r="L1626" s="31"/>
    </row>
    <row r="1627" spans="1:12" x14ac:dyDescent="0.35">
      <c r="A1627" s="7" t="s">
        <v>13</v>
      </c>
      <c r="B1627" s="20" t="s">
        <v>13</v>
      </c>
      <c r="C1627" s="20" t="s">
        <v>13</v>
      </c>
      <c r="D1627" s="28" t="s">
        <v>13</v>
      </c>
      <c r="E1627" s="7" t="s">
        <v>13</v>
      </c>
      <c r="F1627" s="20" t="s">
        <v>13</v>
      </c>
      <c r="G1627" s="20" t="s">
        <v>13</v>
      </c>
      <c r="H1627" s="31" t="s">
        <v>13</v>
      </c>
      <c r="I1627" s="20" t="s">
        <v>13</v>
      </c>
      <c r="J1627" s="20" t="s">
        <v>13</v>
      </c>
      <c r="K1627" s="20" t="s">
        <v>13</v>
      </c>
      <c r="L1627" s="31" t="s">
        <v>13</v>
      </c>
    </row>
    <row r="1628" spans="1:12" x14ac:dyDescent="0.35">
      <c r="H1628" s="31"/>
      <c r="L1628" s="31"/>
    </row>
    <row r="1629" spans="1:12" x14ac:dyDescent="0.35">
      <c r="A1629" s="7" t="s">
        <v>13</v>
      </c>
      <c r="B1629" s="20" t="s">
        <v>13</v>
      </c>
      <c r="C1629" s="20" t="s">
        <v>13</v>
      </c>
      <c r="D1629" s="28" t="s">
        <v>13</v>
      </c>
      <c r="E1629" s="7" t="s">
        <v>13</v>
      </c>
      <c r="F1629" s="20" t="s">
        <v>13</v>
      </c>
      <c r="G1629" s="20" t="s">
        <v>13</v>
      </c>
      <c r="H1629" s="31" t="s">
        <v>13</v>
      </c>
      <c r="I1629" s="20" t="s">
        <v>13</v>
      </c>
      <c r="J1629" s="20" t="s">
        <v>13</v>
      </c>
      <c r="K1629" s="20" t="s">
        <v>13</v>
      </c>
      <c r="L1629" s="31" t="s">
        <v>13</v>
      </c>
    </row>
    <row r="1630" spans="1:12" x14ac:dyDescent="0.35">
      <c r="H1630" s="31"/>
      <c r="L1630" s="31"/>
    </row>
    <row r="1631" spans="1:12" x14ac:dyDescent="0.35">
      <c r="A1631" s="7" t="s">
        <v>13</v>
      </c>
      <c r="B1631" s="20" t="s">
        <v>13</v>
      </c>
      <c r="C1631" s="20" t="s">
        <v>13</v>
      </c>
      <c r="D1631" s="28" t="s">
        <v>13</v>
      </c>
      <c r="E1631" s="7" t="s">
        <v>13</v>
      </c>
      <c r="F1631" s="20" t="s">
        <v>13</v>
      </c>
      <c r="G1631" s="20" t="s">
        <v>13</v>
      </c>
      <c r="H1631" s="31" t="s">
        <v>13</v>
      </c>
      <c r="I1631" s="20" t="s">
        <v>13</v>
      </c>
      <c r="J1631" s="20" t="s">
        <v>13</v>
      </c>
      <c r="K1631" s="20" t="s">
        <v>13</v>
      </c>
      <c r="L1631" s="31" t="s">
        <v>13</v>
      </c>
    </row>
    <row r="1632" spans="1:12" x14ac:dyDescent="0.35">
      <c r="H1632" s="31"/>
      <c r="L1632" s="31"/>
    </row>
    <row r="1633" spans="1:12" x14ac:dyDescent="0.35">
      <c r="A1633" s="7" t="s">
        <v>13</v>
      </c>
      <c r="B1633" s="20" t="s">
        <v>13</v>
      </c>
      <c r="C1633" s="20" t="s">
        <v>13</v>
      </c>
      <c r="D1633" s="28" t="s">
        <v>13</v>
      </c>
      <c r="E1633" s="7" t="s">
        <v>13</v>
      </c>
      <c r="F1633" s="20" t="s">
        <v>13</v>
      </c>
      <c r="G1633" s="20" t="s">
        <v>13</v>
      </c>
      <c r="H1633" s="31" t="s">
        <v>13</v>
      </c>
      <c r="I1633" s="20" t="s">
        <v>13</v>
      </c>
      <c r="J1633" s="20" t="s">
        <v>13</v>
      </c>
      <c r="K1633" s="20" t="s">
        <v>13</v>
      </c>
      <c r="L1633" s="31" t="s">
        <v>13</v>
      </c>
    </row>
    <row r="1634" spans="1:12" x14ac:dyDescent="0.35">
      <c r="H1634" s="31"/>
      <c r="L1634" s="31"/>
    </row>
    <row r="1635" spans="1:12" x14ac:dyDescent="0.35">
      <c r="A1635" s="7" t="s">
        <v>13</v>
      </c>
      <c r="B1635" s="20" t="s">
        <v>13</v>
      </c>
      <c r="C1635" s="20" t="s">
        <v>13</v>
      </c>
      <c r="D1635" s="28" t="s">
        <v>13</v>
      </c>
      <c r="E1635" s="7" t="s">
        <v>13</v>
      </c>
      <c r="F1635" s="20" t="s">
        <v>13</v>
      </c>
      <c r="G1635" s="20" t="s">
        <v>13</v>
      </c>
      <c r="H1635" s="31" t="s">
        <v>13</v>
      </c>
      <c r="I1635" s="20" t="s">
        <v>13</v>
      </c>
      <c r="J1635" s="20" t="s">
        <v>13</v>
      </c>
      <c r="K1635" s="20" t="s">
        <v>13</v>
      </c>
      <c r="L1635" s="31" t="s">
        <v>13</v>
      </c>
    </row>
    <row r="1636" spans="1:12" x14ac:dyDescent="0.35">
      <c r="H1636" s="31"/>
      <c r="L1636" s="31"/>
    </row>
    <row r="1637" spans="1:12" x14ac:dyDescent="0.35">
      <c r="A1637" s="7" t="s">
        <v>13</v>
      </c>
      <c r="B1637" s="20" t="s">
        <v>13</v>
      </c>
      <c r="C1637" s="20" t="s">
        <v>13</v>
      </c>
      <c r="D1637" s="28" t="s">
        <v>13</v>
      </c>
      <c r="E1637" s="7" t="s">
        <v>13</v>
      </c>
      <c r="F1637" s="20" t="s">
        <v>13</v>
      </c>
      <c r="G1637" s="20" t="s">
        <v>13</v>
      </c>
      <c r="H1637" s="31" t="s">
        <v>13</v>
      </c>
      <c r="I1637" s="20" t="s">
        <v>13</v>
      </c>
      <c r="J1637" s="20" t="s">
        <v>13</v>
      </c>
      <c r="K1637" s="20" t="s">
        <v>13</v>
      </c>
      <c r="L1637" s="31" t="s">
        <v>13</v>
      </c>
    </row>
    <row r="1638" spans="1:12" x14ac:dyDescent="0.35">
      <c r="H1638" s="31"/>
      <c r="L1638" s="31"/>
    </row>
    <row r="1639" spans="1:12" x14ac:dyDescent="0.35">
      <c r="A1639" s="7" t="s">
        <v>13</v>
      </c>
      <c r="B1639" s="20" t="s">
        <v>13</v>
      </c>
      <c r="C1639" s="20" t="s">
        <v>13</v>
      </c>
      <c r="D1639" s="28" t="s">
        <v>13</v>
      </c>
      <c r="E1639" s="7" t="s">
        <v>13</v>
      </c>
      <c r="F1639" s="20" t="s">
        <v>13</v>
      </c>
      <c r="G1639" s="20" t="s">
        <v>13</v>
      </c>
      <c r="H1639" s="31" t="s">
        <v>13</v>
      </c>
      <c r="I1639" s="20" t="s">
        <v>13</v>
      </c>
      <c r="J1639" s="20" t="s">
        <v>13</v>
      </c>
      <c r="K1639" s="20" t="s">
        <v>13</v>
      </c>
      <c r="L1639" s="31" t="s">
        <v>13</v>
      </c>
    </row>
    <row r="1640" spans="1:12" x14ac:dyDescent="0.35">
      <c r="H1640" s="31"/>
      <c r="L1640" s="31"/>
    </row>
    <row r="1641" spans="1:12" x14ac:dyDescent="0.35">
      <c r="A1641" s="7" t="s">
        <v>13</v>
      </c>
      <c r="B1641" s="20" t="s">
        <v>13</v>
      </c>
      <c r="C1641" s="20" t="s">
        <v>13</v>
      </c>
      <c r="D1641" s="28" t="s">
        <v>13</v>
      </c>
      <c r="E1641" s="7" t="s">
        <v>13</v>
      </c>
      <c r="F1641" s="20" t="s">
        <v>13</v>
      </c>
      <c r="G1641" s="20" t="s">
        <v>13</v>
      </c>
      <c r="H1641" s="31" t="s">
        <v>13</v>
      </c>
      <c r="I1641" s="20" t="s">
        <v>13</v>
      </c>
      <c r="J1641" s="20" t="s">
        <v>13</v>
      </c>
      <c r="K1641" s="20" t="s">
        <v>13</v>
      </c>
      <c r="L1641" s="31" t="s">
        <v>13</v>
      </c>
    </row>
    <row r="1642" spans="1:12" x14ac:dyDescent="0.35">
      <c r="H1642" s="31"/>
      <c r="L1642" s="31"/>
    </row>
    <row r="1643" spans="1:12" x14ac:dyDescent="0.35">
      <c r="A1643" s="7" t="s">
        <v>13</v>
      </c>
      <c r="B1643" s="20" t="s">
        <v>13</v>
      </c>
      <c r="C1643" s="20" t="s">
        <v>13</v>
      </c>
      <c r="D1643" s="28" t="s">
        <v>13</v>
      </c>
      <c r="E1643" s="7" t="s">
        <v>13</v>
      </c>
      <c r="F1643" s="20" t="s">
        <v>13</v>
      </c>
      <c r="G1643" s="20" t="s">
        <v>13</v>
      </c>
      <c r="H1643" s="31" t="s">
        <v>13</v>
      </c>
      <c r="I1643" s="20" t="s">
        <v>13</v>
      </c>
      <c r="J1643" s="20" t="s">
        <v>13</v>
      </c>
      <c r="K1643" s="20" t="s">
        <v>13</v>
      </c>
      <c r="L1643" s="31" t="s">
        <v>13</v>
      </c>
    </row>
    <row r="1644" spans="1:12" x14ac:dyDescent="0.35">
      <c r="H1644" s="31"/>
      <c r="L1644" s="31"/>
    </row>
    <row r="1645" spans="1:12" x14ac:dyDescent="0.35">
      <c r="A1645" s="7" t="s">
        <v>13</v>
      </c>
      <c r="B1645" s="20" t="s">
        <v>13</v>
      </c>
      <c r="C1645" s="20" t="s">
        <v>13</v>
      </c>
      <c r="D1645" s="28" t="s">
        <v>13</v>
      </c>
      <c r="E1645" s="7" t="s">
        <v>13</v>
      </c>
      <c r="F1645" s="20" t="s">
        <v>13</v>
      </c>
      <c r="G1645" s="20" t="s">
        <v>13</v>
      </c>
      <c r="H1645" s="31" t="s">
        <v>13</v>
      </c>
      <c r="I1645" s="20" t="s">
        <v>13</v>
      </c>
      <c r="J1645" s="20" t="s">
        <v>13</v>
      </c>
      <c r="K1645" s="20" t="s">
        <v>13</v>
      </c>
      <c r="L1645" s="31" t="s">
        <v>13</v>
      </c>
    </row>
    <row r="1646" spans="1:12" x14ac:dyDescent="0.35">
      <c r="H1646" s="31"/>
      <c r="L1646" s="31"/>
    </row>
    <row r="1647" spans="1:12" x14ac:dyDescent="0.35">
      <c r="A1647" s="7" t="s">
        <v>13</v>
      </c>
      <c r="B1647" s="20" t="s">
        <v>13</v>
      </c>
      <c r="C1647" s="20" t="s">
        <v>13</v>
      </c>
      <c r="D1647" s="28" t="s">
        <v>13</v>
      </c>
      <c r="E1647" s="7" t="s">
        <v>13</v>
      </c>
      <c r="F1647" s="20" t="s">
        <v>13</v>
      </c>
      <c r="G1647" s="20" t="s">
        <v>13</v>
      </c>
      <c r="H1647" s="31" t="s">
        <v>13</v>
      </c>
      <c r="I1647" s="20" t="s">
        <v>13</v>
      </c>
      <c r="J1647" s="20" t="s">
        <v>13</v>
      </c>
      <c r="K1647" s="20" t="s">
        <v>13</v>
      </c>
      <c r="L1647" s="31" t="s">
        <v>13</v>
      </c>
    </row>
    <row r="1648" spans="1:12" x14ac:dyDescent="0.35">
      <c r="H1648" s="31"/>
      <c r="L1648" s="31"/>
    </row>
    <row r="1649" spans="1:12" x14ac:dyDescent="0.35">
      <c r="A1649" s="7" t="s">
        <v>13</v>
      </c>
      <c r="B1649" s="20" t="s">
        <v>13</v>
      </c>
      <c r="C1649" s="20" t="s">
        <v>13</v>
      </c>
      <c r="D1649" s="28" t="s">
        <v>13</v>
      </c>
      <c r="E1649" s="7" t="s">
        <v>13</v>
      </c>
      <c r="F1649" s="20" t="s">
        <v>13</v>
      </c>
      <c r="G1649" s="20" t="s">
        <v>13</v>
      </c>
      <c r="H1649" s="31" t="s">
        <v>13</v>
      </c>
      <c r="I1649" s="20" t="s">
        <v>13</v>
      </c>
      <c r="J1649" s="20" t="s">
        <v>13</v>
      </c>
      <c r="K1649" s="20" t="s">
        <v>13</v>
      </c>
      <c r="L1649" s="31" t="s">
        <v>13</v>
      </c>
    </row>
    <row r="1650" spans="1:12" x14ac:dyDescent="0.35">
      <c r="H1650" s="31"/>
      <c r="L1650" s="31"/>
    </row>
    <row r="1651" spans="1:12" x14ac:dyDescent="0.35">
      <c r="A1651" s="7" t="s">
        <v>13</v>
      </c>
      <c r="B1651" s="20" t="s">
        <v>13</v>
      </c>
      <c r="C1651" s="20" t="s">
        <v>13</v>
      </c>
      <c r="D1651" s="28" t="s">
        <v>13</v>
      </c>
      <c r="E1651" s="7" t="s">
        <v>13</v>
      </c>
      <c r="F1651" s="20" t="s">
        <v>13</v>
      </c>
      <c r="G1651" s="20" t="s">
        <v>13</v>
      </c>
      <c r="H1651" s="31" t="s">
        <v>13</v>
      </c>
      <c r="I1651" s="20" t="s">
        <v>13</v>
      </c>
      <c r="J1651" s="20" t="s">
        <v>13</v>
      </c>
      <c r="K1651" s="20" t="s">
        <v>13</v>
      </c>
      <c r="L1651" s="31" t="s">
        <v>13</v>
      </c>
    </row>
    <row r="1652" spans="1:12" x14ac:dyDescent="0.35">
      <c r="H1652" s="31"/>
      <c r="L1652" s="31"/>
    </row>
    <row r="1653" spans="1:12" x14ac:dyDescent="0.35">
      <c r="A1653" s="7" t="s">
        <v>13</v>
      </c>
      <c r="B1653" s="20" t="s">
        <v>13</v>
      </c>
      <c r="C1653" s="20" t="s">
        <v>13</v>
      </c>
      <c r="D1653" s="28" t="s">
        <v>13</v>
      </c>
      <c r="E1653" s="7" t="s">
        <v>13</v>
      </c>
      <c r="F1653" s="20" t="s">
        <v>13</v>
      </c>
      <c r="G1653" s="20" t="s">
        <v>13</v>
      </c>
      <c r="H1653" s="31" t="s">
        <v>13</v>
      </c>
      <c r="I1653" s="20" t="s">
        <v>13</v>
      </c>
      <c r="J1653" s="20" t="s">
        <v>13</v>
      </c>
      <c r="K1653" s="20" t="s">
        <v>13</v>
      </c>
      <c r="L1653" s="31" t="s">
        <v>13</v>
      </c>
    </row>
    <row r="1654" spans="1:12" x14ac:dyDescent="0.35">
      <c r="H1654" s="31"/>
      <c r="L1654" s="31"/>
    </row>
    <row r="1655" spans="1:12" x14ac:dyDescent="0.35">
      <c r="A1655" s="7" t="s">
        <v>13</v>
      </c>
      <c r="B1655" s="20" t="s">
        <v>13</v>
      </c>
      <c r="C1655" s="20" t="s">
        <v>13</v>
      </c>
      <c r="D1655" s="28" t="s">
        <v>13</v>
      </c>
      <c r="E1655" s="7" t="s">
        <v>13</v>
      </c>
      <c r="F1655" s="20" t="s">
        <v>13</v>
      </c>
      <c r="G1655" s="20" t="s">
        <v>13</v>
      </c>
      <c r="H1655" s="31" t="s">
        <v>13</v>
      </c>
      <c r="I1655" s="20" t="s">
        <v>13</v>
      </c>
      <c r="J1655" s="20" t="s">
        <v>13</v>
      </c>
      <c r="K1655" s="20" t="s">
        <v>13</v>
      </c>
      <c r="L1655" s="31" t="s">
        <v>13</v>
      </c>
    </row>
    <row r="1656" spans="1:12" x14ac:dyDescent="0.35">
      <c r="H1656" s="31"/>
      <c r="L1656" s="31"/>
    </row>
    <row r="1657" spans="1:12" x14ac:dyDescent="0.35">
      <c r="A1657" s="7" t="s">
        <v>13</v>
      </c>
      <c r="B1657" s="20" t="s">
        <v>13</v>
      </c>
      <c r="C1657" s="20" t="s">
        <v>13</v>
      </c>
      <c r="D1657" s="28" t="s">
        <v>13</v>
      </c>
      <c r="E1657" s="7" t="s">
        <v>13</v>
      </c>
      <c r="F1657" s="20" t="s">
        <v>13</v>
      </c>
      <c r="G1657" s="20" t="s">
        <v>13</v>
      </c>
      <c r="H1657" s="31" t="s">
        <v>13</v>
      </c>
      <c r="I1657" s="20" t="s">
        <v>13</v>
      </c>
      <c r="J1657" s="20" t="s">
        <v>13</v>
      </c>
      <c r="K1657" s="20" t="s">
        <v>13</v>
      </c>
      <c r="L1657" s="31" t="s">
        <v>13</v>
      </c>
    </row>
    <row r="1658" spans="1:12" x14ac:dyDescent="0.35">
      <c r="H1658" s="31"/>
      <c r="L1658" s="31"/>
    </row>
    <row r="1659" spans="1:12" x14ac:dyDescent="0.35">
      <c r="A1659" s="7" t="s">
        <v>13</v>
      </c>
      <c r="B1659" s="20" t="s">
        <v>13</v>
      </c>
      <c r="C1659" s="20" t="s">
        <v>13</v>
      </c>
      <c r="D1659" s="28" t="s">
        <v>13</v>
      </c>
      <c r="E1659" s="7" t="s">
        <v>13</v>
      </c>
      <c r="F1659" s="20" t="s">
        <v>13</v>
      </c>
      <c r="G1659" s="20" t="s">
        <v>13</v>
      </c>
      <c r="H1659" s="31" t="s">
        <v>13</v>
      </c>
      <c r="I1659" s="20" t="s">
        <v>13</v>
      </c>
      <c r="J1659" s="20" t="s">
        <v>13</v>
      </c>
      <c r="K1659" s="20" t="s">
        <v>13</v>
      </c>
      <c r="L1659" s="31" t="s">
        <v>13</v>
      </c>
    </row>
    <row r="1660" spans="1:12" x14ac:dyDescent="0.35">
      <c r="H1660" s="31"/>
      <c r="L1660" s="31"/>
    </row>
    <row r="1661" spans="1:12" x14ac:dyDescent="0.35">
      <c r="A1661" s="7" t="s">
        <v>13</v>
      </c>
      <c r="B1661" s="20" t="s">
        <v>13</v>
      </c>
      <c r="C1661" s="20" t="s">
        <v>13</v>
      </c>
      <c r="D1661" s="28" t="s">
        <v>13</v>
      </c>
      <c r="E1661" s="7" t="s">
        <v>13</v>
      </c>
      <c r="F1661" s="20" t="s">
        <v>13</v>
      </c>
      <c r="G1661" s="20" t="s">
        <v>13</v>
      </c>
      <c r="H1661" s="31" t="s">
        <v>13</v>
      </c>
      <c r="I1661" s="20" t="s">
        <v>13</v>
      </c>
      <c r="J1661" s="20" t="s">
        <v>13</v>
      </c>
      <c r="K1661" s="20" t="s">
        <v>13</v>
      </c>
      <c r="L1661" s="31" t="s">
        <v>13</v>
      </c>
    </row>
    <row r="1662" spans="1:12" x14ac:dyDescent="0.35">
      <c r="H1662" s="31"/>
      <c r="L1662" s="31"/>
    </row>
    <row r="1663" spans="1:12" x14ac:dyDescent="0.35">
      <c r="A1663" s="7" t="s">
        <v>13</v>
      </c>
      <c r="B1663" s="20" t="s">
        <v>13</v>
      </c>
      <c r="C1663" s="20" t="s">
        <v>13</v>
      </c>
      <c r="D1663" s="28" t="s">
        <v>13</v>
      </c>
      <c r="E1663" s="7" t="s">
        <v>13</v>
      </c>
      <c r="F1663" s="20" t="s">
        <v>13</v>
      </c>
      <c r="G1663" s="20" t="s">
        <v>13</v>
      </c>
      <c r="H1663" s="31" t="s">
        <v>13</v>
      </c>
      <c r="I1663" s="20" t="s">
        <v>13</v>
      </c>
      <c r="J1663" s="20" t="s">
        <v>13</v>
      </c>
      <c r="K1663" s="20" t="s">
        <v>13</v>
      </c>
      <c r="L1663" s="31" t="s">
        <v>13</v>
      </c>
    </row>
    <row r="1664" spans="1:12" x14ac:dyDescent="0.35">
      <c r="H1664" s="31"/>
      <c r="L1664" s="31"/>
    </row>
    <row r="1665" spans="1:12" x14ac:dyDescent="0.35">
      <c r="A1665" s="7" t="s">
        <v>13</v>
      </c>
      <c r="B1665" s="20" t="s">
        <v>13</v>
      </c>
      <c r="C1665" s="20" t="s">
        <v>13</v>
      </c>
      <c r="D1665" s="28" t="s">
        <v>13</v>
      </c>
      <c r="E1665" s="7" t="s">
        <v>13</v>
      </c>
      <c r="F1665" s="20" t="s">
        <v>13</v>
      </c>
      <c r="G1665" s="20" t="s">
        <v>13</v>
      </c>
      <c r="H1665" s="31" t="s">
        <v>13</v>
      </c>
      <c r="I1665" s="20" t="s">
        <v>13</v>
      </c>
      <c r="J1665" s="20" t="s">
        <v>13</v>
      </c>
      <c r="K1665" s="20" t="s">
        <v>13</v>
      </c>
      <c r="L1665" s="31" t="s">
        <v>13</v>
      </c>
    </row>
    <row r="1666" spans="1:12" x14ac:dyDescent="0.35">
      <c r="H1666" s="31"/>
      <c r="L1666" s="31"/>
    </row>
    <row r="1667" spans="1:12" x14ac:dyDescent="0.35">
      <c r="A1667" s="7" t="s">
        <v>13</v>
      </c>
      <c r="B1667" s="20" t="s">
        <v>13</v>
      </c>
      <c r="C1667" s="20" t="s">
        <v>13</v>
      </c>
      <c r="D1667" s="28" t="s">
        <v>13</v>
      </c>
      <c r="E1667" s="7" t="s">
        <v>13</v>
      </c>
      <c r="F1667" s="20" t="s">
        <v>13</v>
      </c>
      <c r="G1667" s="20" t="s">
        <v>13</v>
      </c>
      <c r="H1667" s="31" t="s">
        <v>13</v>
      </c>
      <c r="I1667" s="20" t="s">
        <v>13</v>
      </c>
      <c r="J1667" s="20" t="s">
        <v>13</v>
      </c>
      <c r="K1667" s="20" t="s">
        <v>13</v>
      </c>
      <c r="L1667" s="31" t="s">
        <v>13</v>
      </c>
    </row>
    <row r="1668" spans="1:12" x14ac:dyDescent="0.35">
      <c r="H1668" s="31"/>
      <c r="L1668" s="31"/>
    </row>
    <row r="1669" spans="1:12" x14ac:dyDescent="0.35">
      <c r="A1669" s="7" t="s">
        <v>13</v>
      </c>
      <c r="B1669" s="20" t="s">
        <v>13</v>
      </c>
      <c r="C1669" s="20" t="s">
        <v>13</v>
      </c>
      <c r="D1669" s="28" t="s">
        <v>13</v>
      </c>
      <c r="E1669" s="7" t="s">
        <v>13</v>
      </c>
      <c r="F1669" s="20" t="s">
        <v>13</v>
      </c>
      <c r="G1669" s="20" t="s">
        <v>13</v>
      </c>
      <c r="H1669" s="31" t="s">
        <v>13</v>
      </c>
      <c r="I1669" s="20" t="s">
        <v>13</v>
      </c>
      <c r="J1669" s="20" t="s">
        <v>13</v>
      </c>
      <c r="K1669" s="20" t="s">
        <v>13</v>
      </c>
      <c r="L1669" s="31" t="s">
        <v>13</v>
      </c>
    </row>
    <row r="1670" spans="1:12" x14ac:dyDescent="0.35">
      <c r="H1670" s="31"/>
      <c r="L1670" s="31"/>
    </row>
    <row r="1671" spans="1:12" x14ac:dyDescent="0.35">
      <c r="A1671" s="7" t="s">
        <v>13</v>
      </c>
      <c r="B1671" s="20" t="s">
        <v>13</v>
      </c>
      <c r="C1671" s="20" t="s">
        <v>13</v>
      </c>
      <c r="D1671" s="28" t="s">
        <v>13</v>
      </c>
      <c r="E1671" s="7" t="s">
        <v>13</v>
      </c>
      <c r="F1671" s="20" t="s">
        <v>13</v>
      </c>
      <c r="G1671" s="20" t="s">
        <v>13</v>
      </c>
      <c r="H1671" s="31" t="s">
        <v>13</v>
      </c>
      <c r="I1671" s="20" t="s">
        <v>13</v>
      </c>
      <c r="J1671" s="20" t="s">
        <v>13</v>
      </c>
      <c r="K1671" s="20" t="s">
        <v>13</v>
      </c>
      <c r="L1671" s="31" t="s">
        <v>13</v>
      </c>
    </row>
    <row r="1672" spans="1:12" x14ac:dyDescent="0.35">
      <c r="H1672" s="31"/>
      <c r="L1672" s="31"/>
    </row>
    <row r="1673" spans="1:12" x14ac:dyDescent="0.35">
      <c r="A1673" s="7" t="s">
        <v>13</v>
      </c>
      <c r="B1673" s="20" t="s">
        <v>13</v>
      </c>
      <c r="C1673" s="20" t="s">
        <v>13</v>
      </c>
      <c r="D1673" s="28" t="s">
        <v>13</v>
      </c>
      <c r="E1673" s="7" t="s">
        <v>13</v>
      </c>
      <c r="F1673" s="20" t="s">
        <v>13</v>
      </c>
      <c r="G1673" s="20" t="s">
        <v>13</v>
      </c>
      <c r="H1673" s="31" t="s">
        <v>13</v>
      </c>
      <c r="I1673" s="20" t="s">
        <v>13</v>
      </c>
      <c r="J1673" s="20" t="s">
        <v>13</v>
      </c>
      <c r="K1673" s="20" t="s">
        <v>13</v>
      </c>
      <c r="L1673" s="31" t="s">
        <v>13</v>
      </c>
    </row>
    <row r="1674" spans="1:12" x14ac:dyDescent="0.35">
      <c r="H1674" s="31"/>
      <c r="L1674" s="31"/>
    </row>
    <row r="1675" spans="1:12" x14ac:dyDescent="0.35">
      <c r="A1675" s="7" t="s">
        <v>13</v>
      </c>
      <c r="B1675" s="20" t="s">
        <v>13</v>
      </c>
      <c r="C1675" s="20" t="s">
        <v>13</v>
      </c>
      <c r="D1675" s="28" t="s">
        <v>13</v>
      </c>
      <c r="E1675" s="7" t="s">
        <v>13</v>
      </c>
      <c r="F1675" s="20" t="s">
        <v>13</v>
      </c>
      <c r="G1675" s="20" t="s">
        <v>13</v>
      </c>
      <c r="H1675" s="31" t="s">
        <v>13</v>
      </c>
      <c r="I1675" s="20" t="s">
        <v>13</v>
      </c>
      <c r="J1675" s="20" t="s">
        <v>13</v>
      </c>
      <c r="K1675" s="20" t="s">
        <v>13</v>
      </c>
      <c r="L1675" s="31" t="s">
        <v>13</v>
      </c>
    </row>
    <row r="1676" spans="1:12" x14ac:dyDescent="0.35">
      <c r="H1676" s="31"/>
      <c r="L1676" s="31"/>
    </row>
    <row r="1677" spans="1:12" x14ac:dyDescent="0.35">
      <c r="A1677" s="7" t="s">
        <v>13</v>
      </c>
      <c r="B1677" s="20" t="s">
        <v>13</v>
      </c>
      <c r="C1677" s="20" t="s">
        <v>13</v>
      </c>
      <c r="D1677" s="28" t="s">
        <v>13</v>
      </c>
      <c r="E1677" s="7" t="s">
        <v>13</v>
      </c>
      <c r="F1677" s="20" t="s">
        <v>13</v>
      </c>
      <c r="G1677" s="20" t="s">
        <v>13</v>
      </c>
      <c r="H1677" s="31" t="s">
        <v>13</v>
      </c>
      <c r="I1677" s="20" t="s">
        <v>13</v>
      </c>
      <c r="J1677" s="20" t="s">
        <v>13</v>
      </c>
      <c r="K1677" s="20" t="s">
        <v>13</v>
      </c>
      <c r="L1677" s="31" t="s">
        <v>13</v>
      </c>
    </row>
    <row r="1678" spans="1:12" x14ac:dyDescent="0.35">
      <c r="H1678" s="31"/>
      <c r="L1678" s="31"/>
    </row>
    <row r="1679" spans="1:12" x14ac:dyDescent="0.35">
      <c r="A1679" s="7" t="s">
        <v>13</v>
      </c>
      <c r="B1679" s="20" t="s">
        <v>13</v>
      </c>
      <c r="C1679" s="20" t="s">
        <v>13</v>
      </c>
      <c r="D1679" s="28" t="s">
        <v>13</v>
      </c>
      <c r="E1679" s="7" t="s">
        <v>13</v>
      </c>
      <c r="F1679" s="20" t="s">
        <v>13</v>
      </c>
      <c r="G1679" s="20" t="s">
        <v>13</v>
      </c>
      <c r="H1679" s="31" t="s">
        <v>13</v>
      </c>
      <c r="I1679" s="20" t="s">
        <v>13</v>
      </c>
      <c r="J1679" s="20" t="s">
        <v>13</v>
      </c>
      <c r="K1679" s="20" t="s">
        <v>13</v>
      </c>
      <c r="L1679" s="31" t="s">
        <v>13</v>
      </c>
    </row>
    <row r="1680" spans="1:12" x14ac:dyDescent="0.35">
      <c r="H1680" s="31"/>
      <c r="L1680" s="31"/>
    </row>
    <row r="1681" spans="1:12" x14ac:dyDescent="0.35">
      <c r="A1681" s="7" t="s">
        <v>13</v>
      </c>
      <c r="B1681" s="20" t="s">
        <v>13</v>
      </c>
      <c r="C1681" s="20" t="s">
        <v>13</v>
      </c>
      <c r="D1681" s="28" t="s">
        <v>13</v>
      </c>
      <c r="E1681" s="7" t="s">
        <v>13</v>
      </c>
      <c r="F1681" s="20" t="s">
        <v>13</v>
      </c>
      <c r="G1681" s="20" t="s">
        <v>13</v>
      </c>
      <c r="H1681" s="31" t="s">
        <v>13</v>
      </c>
      <c r="I1681" s="20" t="s">
        <v>13</v>
      </c>
      <c r="J1681" s="20" t="s">
        <v>13</v>
      </c>
      <c r="K1681" s="20" t="s">
        <v>13</v>
      </c>
      <c r="L1681" s="31" t="s">
        <v>13</v>
      </c>
    </row>
    <row r="1682" spans="1:12" x14ac:dyDescent="0.35">
      <c r="H1682" s="31"/>
      <c r="L1682" s="31"/>
    </row>
    <row r="1683" spans="1:12" x14ac:dyDescent="0.35">
      <c r="A1683" s="7" t="s">
        <v>13</v>
      </c>
      <c r="B1683" s="20" t="s">
        <v>13</v>
      </c>
      <c r="C1683" s="20" t="s">
        <v>13</v>
      </c>
      <c r="D1683" s="28" t="s">
        <v>13</v>
      </c>
      <c r="E1683" s="7" t="s">
        <v>13</v>
      </c>
      <c r="F1683" s="20" t="s">
        <v>13</v>
      </c>
      <c r="G1683" s="20" t="s">
        <v>13</v>
      </c>
      <c r="H1683" s="31" t="s">
        <v>13</v>
      </c>
      <c r="I1683" s="20" t="s">
        <v>13</v>
      </c>
      <c r="J1683" s="20" t="s">
        <v>13</v>
      </c>
      <c r="K1683" s="20" t="s">
        <v>13</v>
      </c>
      <c r="L1683" s="31" t="s">
        <v>13</v>
      </c>
    </row>
    <row r="1684" spans="1:12" x14ac:dyDescent="0.35">
      <c r="H1684" s="31"/>
      <c r="L1684" s="31"/>
    </row>
    <row r="1685" spans="1:12" x14ac:dyDescent="0.35">
      <c r="A1685" s="7" t="s">
        <v>13</v>
      </c>
      <c r="B1685" s="20" t="s">
        <v>13</v>
      </c>
      <c r="C1685" s="20" t="s">
        <v>13</v>
      </c>
      <c r="D1685" s="28" t="s">
        <v>13</v>
      </c>
      <c r="E1685" s="7" t="s">
        <v>13</v>
      </c>
      <c r="F1685" s="20" t="s">
        <v>13</v>
      </c>
      <c r="G1685" s="20" t="s">
        <v>13</v>
      </c>
      <c r="H1685" s="31" t="s">
        <v>13</v>
      </c>
      <c r="I1685" s="20" t="s">
        <v>13</v>
      </c>
      <c r="J1685" s="20" t="s">
        <v>13</v>
      </c>
      <c r="K1685" s="20" t="s">
        <v>13</v>
      </c>
      <c r="L1685" s="31" t="s">
        <v>13</v>
      </c>
    </row>
    <row r="1686" spans="1:12" x14ac:dyDescent="0.35">
      <c r="H1686" s="31"/>
      <c r="L1686" s="31"/>
    </row>
    <row r="1687" spans="1:12" x14ac:dyDescent="0.35">
      <c r="A1687" s="7" t="s">
        <v>13</v>
      </c>
      <c r="B1687" s="20" t="s">
        <v>13</v>
      </c>
      <c r="C1687" s="20" t="s">
        <v>13</v>
      </c>
      <c r="D1687" s="28" t="s">
        <v>13</v>
      </c>
      <c r="E1687" s="7" t="s">
        <v>13</v>
      </c>
      <c r="F1687" s="20" t="s">
        <v>13</v>
      </c>
      <c r="G1687" s="20" t="s">
        <v>13</v>
      </c>
      <c r="H1687" s="31" t="s">
        <v>13</v>
      </c>
      <c r="I1687" s="20" t="s">
        <v>13</v>
      </c>
      <c r="J1687" s="20" t="s">
        <v>13</v>
      </c>
      <c r="K1687" s="20" t="s">
        <v>13</v>
      </c>
      <c r="L1687" s="31" t="s">
        <v>13</v>
      </c>
    </row>
    <row r="1688" spans="1:12" x14ac:dyDescent="0.35">
      <c r="H1688" s="31"/>
      <c r="L1688" s="31"/>
    </row>
    <row r="1689" spans="1:12" x14ac:dyDescent="0.35">
      <c r="A1689" s="7" t="s">
        <v>13</v>
      </c>
      <c r="B1689" s="20" t="s">
        <v>13</v>
      </c>
      <c r="C1689" s="20" t="s">
        <v>13</v>
      </c>
      <c r="D1689" s="28" t="s">
        <v>13</v>
      </c>
      <c r="E1689" s="7" t="s">
        <v>13</v>
      </c>
      <c r="F1689" s="20" t="s">
        <v>13</v>
      </c>
      <c r="G1689" s="20" t="s">
        <v>13</v>
      </c>
      <c r="H1689" s="31" t="s">
        <v>13</v>
      </c>
      <c r="I1689" s="20" t="s">
        <v>13</v>
      </c>
      <c r="J1689" s="20" t="s">
        <v>13</v>
      </c>
      <c r="K1689" s="20" t="s">
        <v>13</v>
      </c>
      <c r="L1689" s="31" t="s">
        <v>13</v>
      </c>
    </row>
    <row r="1690" spans="1:12" x14ac:dyDescent="0.35">
      <c r="H1690" s="31"/>
      <c r="L1690" s="31"/>
    </row>
    <row r="1691" spans="1:12" x14ac:dyDescent="0.35">
      <c r="A1691" s="7" t="s">
        <v>13</v>
      </c>
      <c r="B1691" s="20" t="s">
        <v>13</v>
      </c>
      <c r="C1691" s="20" t="s">
        <v>13</v>
      </c>
      <c r="D1691" s="28" t="s">
        <v>13</v>
      </c>
      <c r="E1691" s="7" t="s">
        <v>13</v>
      </c>
      <c r="F1691" s="20" t="s">
        <v>13</v>
      </c>
      <c r="G1691" s="20" t="s">
        <v>13</v>
      </c>
      <c r="H1691" s="31" t="s">
        <v>13</v>
      </c>
      <c r="I1691" s="20" t="s">
        <v>13</v>
      </c>
      <c r="J1691" s="20" t="s">
        <v>13</v>
      </c>
      <c r="K1691" s="20" t="s">
        <v>13</v>
      </c>
      <c r="L1691" s="31" t="s">
        <v>13</v>
      </c>
    </row>
    <row r="1692" spans="1:12" x14ac:dyDescent="0.35">
      <c r="H1692" s="31"/>
      <c r="L1692" s="31"/>
    </row>
    <row r="1693" spans="1:12" x14ac:dyDescent="0.35">
      <c r="A1693" s="7" t="s">
        <v>13</v>
      </c>
      <c r="B1693" s="20" t="s">
        <v>13</v>
      </c>
      <c r="C1693" s="20" t="s">
        <v>13</v>
      </c>
      <c r="D1693" s="28" t="s">
        <v>13</v>
      </c>
      <c r="E1693" s="7" t="s">
        <v>13</v>
      </c>
      <c r="F1693" s="20" t="s">
        <v>13</v>
      </c>
      <c r="G1693" s="20" t="s">
        <v>13</v>
      </c>
      <c r="H1693" s="31" t="s">
        <v>13</v>
      </c>
      <c r="I1693" s="20" t="s">
        <v>13</v>
      </c>
      <c r="J1693" s="20" t="s">
        <v>13</v>
      </c>
      <c r="K1693" s="20" t="s">
        <v>13</v>
      </c>
      <c r="L1693" s="31" t="s">
        <v>13</v>
      </c>
    </row>
    <row r="1694" spans="1:12" x14ac:dyDescent="0.35">
      <c r="H1694" s="31"/>
      <c r="L1694" s="31"/>
    </row>
    <row r="1695" spans="1:12" x14ac:dyDescent="0.35">
      <c r="A1695" s="7" t="s">
        <v>13</v>
      </c>
      <c r="B1695" s="20" t="s">
        <v>13</v>
      </c>
      <c r="C1695" s="20" t="s">
        <v>13</v>
      </c>
      <c r="D1695" s="28" t="s">
        <v>13</v>
      </c>
      <c r="E1695" s="7" t="s">
        <v>13</v>
      </c>
      <c r="F1695" s="20" t="s">
        <v>13</v>
      </c>
      <c r="G1695" s="20" t="s">
        <v>13</v>
      </c>
      <c r="H1695" s="31" t="s">
        <v>13</v>
      </c>
      <c r="I1695" s="20" t="s">
        <v>13</v>
      </c>
      <c r="J1695" s="20" t="s">
        <v>13</v>
      </c>
      <c r="K1695" s="20" t="s">
        <v>13</v>
      </c>
      <c r="L1695" s="31" t="s">
        <v>13</v>
      </c>
    </row>
    <row r="1696" spans="1:12" x14ac:dyDescent="0.35">
      <c r="H1696" s="31"/>
      <c r="L1696" s="31"/>
    </row>
    <row r="1697" spans="1:12" x14ac:dyDescent="0.35">
      <c r="A1697" s="7" t="s">
        <v>13</v>
      </c>
      <c r="B1697" s="20" t="s">
        <v>13</v>
      </c>
      <c r="C1697" s="20" t="s">
        <v>13</v>
      </c>
      <c r="D1697" s="28" t="s">
        <v>13</v>
      </c>
      <c r="E1697" s="7" t="s">
        <v>13</v>
      </c>
      <c r="F1697" s="20" t="s">
        <v>13</v>
      </c>
      <c r="G1697" s="20" t="s">
        <v>13</v>
      </c>
      <c r="H1697" s="31" t="s">
        <v>13</v>
      </c>
      <c r="I1697" s="20" t="s">
        <v>13</v>
      </c>
      <c r="J1697" s="20" t="s">
        <v>13</v>
      </c>
      <c r="K1697" s="20" t="s">
        <v>13</v>
      </c>
      <c r="L1697" s="31" t="s">
        <v>13</v>
      </c>
    </row>
    <row r="1698" spans="1:12" x14ac:dyDescent="0.35">
      <c r="H1698" s="31"/>
      <c r="L1698" s="31"/>
    </row>
    <row r="1699" spans="1:12" x14ac:dyDescent="0.35">
      <c r="A1699" s="7" t="s">
        <v>13</v>
      </c>
      <c r="B1699" s="20" t="s">
        <v>13</v>
      </c>
      <c r="C1699" s="20" t="s">
        <v>13</v>
      </c>
      <c r="D1699" s="28" t="s">
        <v>13</v>
      </c>
      <c r="E1699" s="7" t="s">
        <v>13</v>
      </c>
      <c r="F1699" s="20" t="s">
        <v>13</v>
      </c>
      <c r="G1699" s="20" t="s">
        <v>13</v>
      </c>
      <c r="H1699" s="31" t="s">
        <v>13</v>
      </c>
      <c r="I1699" s="20" t="s">
        <v>13</v>
      </c>
      <c r="J1699" s="20" t="s">
        <v>13</v>
      </c>
      <c r="K1699" s="20" t="s">
        <v>13</v>
      </c>
      <c r="L1699" s="31" t="s">
        <v>13</v>
      </c>
    </row>
    <row r="1700" spans="1:12" x14ac:dyDescent="0.35">
      <c r="H1700" s="31"/>
      <c r="L1700" s="31"/>
    </row>
    <row r="1701" spans="1:12" x14ac:dyDescent="0.35">
      <c r="A1701" s="7" t="s">
        <v>13</v>
      </c>
      <c r="B1701" s="20" t="s">
        <v>13</v>
      </c>
      <c r="C1701" s="20" t="s">
        <v>13</v>
      </c>
      <c r="D1701" s="28" t="s">
        <v>13</v>
      </c>
      <c r="E1701" s="7" t="s">
        <v>13</v>
      </c>
      <c r="F1701" s="20" t="s">
        <v>13</v>
      </c>
      <c r="G1701" s="20" t="s">
        <v>13</v>
      </c>
      <c r="H1701" s="31" t="s">
        <v>13</v>
      </c>
      <c r="I1701" s="20" t="s">
        <v>13</v>
      </c>
      <c r="J1701" s="20" t="s">
        <v>13</v>
      </c>
      <c r="K1701" s="20" t="s">
        <v>13</v>
      </c>
      <c r="L1701" s="31" t="s">
        <v>13</v>
      </c>
    </row>
    <row r="1702" spans="1:12" x14ac:dyDescent="0.35">
      <c r="H1702" s="31"/>
      <c r="L1702" s="31"/>
    </row>
    <row r="1703" spans="1:12" x14ac:dyDescent="0.35">
      <c r="A1703" s="7" t="s">
        <v>13</v>
      </c>
      <c r="B1703" s="20" t="s">
        <v>13</v>
      </c>
      <c r="C1703" s="20" t="s">
        <v>13</v>
      </c>
      <c r="D1703" s="28" t="s">
        <v>13</v>
      </c>
      <c r="E1703" s="7" t="s">
        <v>13</v>
      </c>
      <c r="F1703" s="20" t="s">
        <v>13</v>
      </c>
      <c r="G1703" s="20" t="s">
        <v>13</v>
      </c>
      <c r="H1703" s="31" t="s">
        <v>13</v>
      </c>
      <c r="I1703" s="20" t="s">
        <v>13</v>
      </c>
      <c r="J1703" s="20" t="s">
        <v>13</v>
      </c>
      <c r="K1703" s="20" t="s">
        <v>13</v>
      </c>
      <c r="L1703" s="31" t="s">
        <v>13</v>
      </c>
    </row>
    <row r="1704" spans="1:12" x14ac:dyDescent="0.35">
      <c r="H1704" s="31"/>
      <c r="L1704" s="31"/>
    </row>
    <row r="1705" spans="1:12" x14ac:dyDescent="0.35">
      <c r="A1705" s="7" t="s">
        <v>13</v>
      </c>
      <c r="B1705" s="20" t="s">
        <v>13</v>
      </c>
      <c r="C1705" s="20" t="s">
        <v>13</v>
      </c>
      <c r="D1705" s="28" t="s">
        <v>13</v>
      </c>
      <c r="E1705" s="7" t="s">
        <v>13</v>
      </c>
      <c r="F1705" s="20" t="s">
        <v>13</v>
      </c>
      <c r="G1705" s="20" t="s">
        <v>13</v>
      </c>
      <c r="H1705" s="31" t="s">
        <v>13</v>
      </c>
      <c r="I1705" s="20" t="s">
        <v>13</v>
      </c>
      <c r="J1705" s="20" t="s">
        <v>13</v>
      </c>
      <c r="K1705" s="20" t="s">
        <v>13</v>
      </c>
      <c r="L1705" s="31" t="s">
        <v>13</v>
      </c>
    </row>
    <row r="1706" spans="1:12" x14ac:dyDescent="0.35">
      <c r="H1706" s="31"/>
      <c r="L1706" s="31"/>
    </row>
    <row r="1707" spans="1:12" x14ac:dyDescent="0.35">
      <c r="A1707" s="7" t="s">
        <v>13</v>
      </c>
      <c r="B1707" s="20" t="s">
        <v>13</v>
      </c>
      <c r="C1707" s="20" t="s">
        <v>13</v>
      </c>
      <c r="D1707" s="28" t="s">
        <v>13</v>
      </c>
      <c r="E1707" s="7" t="s">
        <v>13</v>
      </c>
      <c r="F1707" s="20" t="s">
        <v>13</v>
      </c>
      <c r="G1707" s="20" t="s">
        <v>13</v>
      </c>
      <c r="H1707" s="31" t="s">
        <v>13</v>
      </c>
      <c r="I1707" s="20" t="s">
        <v>13</v>
      </c>
      <c r="J1707" s="20" t="s">
        <v>13</v>
      </c>
      <c r="K1707" s="20" t="s">
        <v>13</v>
      </c>
      <c r="L1707" s="31" t="s">
        <v>13</v>
      </c>
    </row>
    <row r="1708" spans="1:12" x14ac:dyDescent="0.35">
      <c r="H1708" s="31"/>
      <c r="L1708" s="31"/>
    </row>
    <row r="1709" spans="1:12" x14ac:dyDescent="0.35">
      <c r="A1709" s="7" t="s">
        <v>13</v>
      </c>
      <c r="B1709" s="20" t="s">
        <v>13</v>
      </c>
      <c r="C1709" s="20" t="s">
        <v>13</v>
      </c>
      <c r="D1709" s="28" t="s">
        <v>13</v>
      </c>
      <c r="E1709" s="7" t="s">
        <v>13</v>
      </c>
      <c r="F1709" s="20" t="s">
        <v>13</v>
      </c>
      <c r="G1709" s="20" t="s">
        <v>13</v>
      </c>
      <c r="H1709" s="31" t="s">
        <v>13</v>
      </c>
      <c r="I1709" s="20" t="s">
        <v>13</v>
      </c>
      <c r="J1709" s="20" t="s">
        <v>13</v>
      </c>
      <c r="K1709" s="20" t="s">
        <v>13</v>
      </c>
      <c r="L1709" s="31" t="s">
        <v>13</v>
      </c>
    </row>
    <row r="1710" spans="1:12" x14ac:dyDescent="0.35">
      <c r="H1710" s="31"/>
      <c r="L1710" s="31"/>
    </row>
    <row r="1711" spans="1:12" x14ac:dyDescent="0.35">
      <c r="A1711" s="7" t="s">
        <v>13</v>
      </c>
      <c r="B1711" s="20" t="s">
        <v>13</v>
      </c>
      <c r="C1711" s="20" t="s">
        <v>13</v>
      </c>
      <c r="D1711" s="28" t="s">
        <v>13</v>
      </c>
      <c r="E1711" s="7" t="s">
        <v>13</v>
      </c>
      <c r="F1711" s="20" t="s">
        <v>13</v>
      </c>
      <c r="G1711" s="20" t="s">
        <v>13</v>
      </c>
      <c r="H1711" s="31" t="s">
        <v>13</v>
      </c>
      <c r="I1711" s="20" t="s">
        <v>13</v>
      </c>
      <c r="J1711" s="20" t="s">
        <v>13</v>
      </c>
      <c r="K1711" s="20" t="s">
        <v>13</v>
      </c>
      <c r="L1711" s="31" t="s">
        <v>13</v>
      </c>
    </row>
    <row r="1712" spans="1:12" x14ac:dyDescent="0.35">
      <c r="H1712" s="31"/>
      <c r="L1712" s="31"/>
    </row>
    <row r="1713" spans="1:12" x14ac:dyDescent="0.35">
      <c r="A1713" s="7" t="s">
        <v>13</v>
      </c>
      <c r="B1713" s="20" t="s">
        <v>13</v>
      </c>
      <c r="C1713" s="20" t="s">
        <v>13</v>
      </c>
      <c r="D1713" s="28" t="s">
        <v>13</v>
      </c>
      <c r="E1713" s="7" t="s">
        <v>13</v>
      </c>
      <c r="F1713" s="20" t="s">
        <v>13</v>
      </c>
      <c r="G1713" s="20" t="s">
        <v>13</v>
      </c>
      <c r="H1713" s="31" t="s">
        <v>13</v>
      </c>
      <c r="I1713" s="20" t="s">
        <v>13</v>
      </c>
      <c r="J1713" s="20" t="s">
        <v>13</v>
      </c>
      <c r="K1713" s="20" t="s">
        <v>13</v>
      </c>
      <c r="L1713" s="31" t="s">
        <v>13</v>
      </c>
    </row>
    <row r="1714" spans="1:12" x14ac:dyDescent="0.35">
      <c r="H1714" s="31"/>
      <c r="L1714" s="31"/>
    </row>
    <row r="1715" spans="1:12" x14ac:dyDescent="0.35">
      <c r="A1715" s="7" t="s">
        <v>13</v>
      </c>
      <c r="B1715" s="20" t="s">
        <v>13</v>
      </c>
      <c r="C1715" s="20" t="s">
        <v>13</v>
      </c>
      <c r="D1715" s="28" t="s">
        <v>13</v>
      </c>
      <c r="E1715" s="7" t="s">
        <v>13</v>
      </c>
      <c r="F1715" s="20" t="s">
        <v>13</v>
      </c>
      <c r="G1715" s="20" t="s">
        <v>13</v>
      </c>
      <c r="H1715" s="31" t="s">
        <v>13</v>
      </c>
      <c r="I1715" s="20" t="s">
        <v>13</v>
      </c>
      <c r="J1715" s="20" t="s">
        <v>13</v>
      </c>
      <c r="K1715" s="20" t="s">
        <v>13</v>
      </c>
      <c r="L1715" s="31" t="s">
        <v>13</v>
      </c>
    </row>
    <row r="1716" spans="1:12" x14ac:dyDescent="0.35">
      <c r="H1716" s="31"/>
      <c r="L1716" s="31"/>
    </row>
    <row r="1717" spans="1:12" x14ac:dyDescent="0.35">
      <c r="A1717" s="7" t="s">
        <v>13</v>
      </c>
      <c r="B1717" s="20" t="s">
        <v>13</v>
      </c>
      <c r="C1717" s="20" t="s">
        <v>13</v>
      </c>
      <c r="D1717" s="28" t="s">
        <v>13</v>
      </c>
      <c r="E1717" s="7" t="s">
        <v>13</v>
      </c>
      <c r="F1717" s="20" t="s">
        <v>13</v>
      </c>
      <c r="G1717" s="20" t="s">
        <v>13</v>
      </c>
      <c r="H1717" s="31" t="s">
        <v>13</v>
      </c>
      <c r="I1717" s="20" t="s">
        <v>13</v>
      </c>
      <c r="J1717" s="20" t="s">
        <v>13</v>
      </c>
      <c r="K1717" s="20" t="s">
        <v>13</v>
      </c>
      <c r="L1717" s="31" t="s">
        <v>13</v>
      </c>
    </row>
    <row r="1718" spans="1:12" x14ac:dyDescent="0.35">
      <c r="H1718" s="31"/>
      <c r="L1718" s="31"/>
    </row>
    <row r="1719" spans="1:12" x14ac:dyDescent="0.35">
      <c r="A1719" s="7" t="s">
        <v>13</v>
      </c>
      <c r="B1719" s="20" t="s">
        <v>13</v>
      </c>
      <c r="C1719" s="20" t="s">
        <v>13</v>
      </c>
      <c r="D1719" s="28" t="s">
        <v>13</v>
      </c>
      <c r="E1719" s="7" t="s">
        <v>13</v>
      </c>
      <c r="F1719" s="20" t="s">
        <v>13</v>
      </c>
      <c r="G1719" s="20" t="s">
        <v>13</v>
      </c>
      <c r="H1719" s="31" t="s">
        <v>13</v>
      </c>
      <c r="I1719" s="20" t="s">
        <v>13</v>
      </c>
      <c r="J1719" s="20" t="s">
        <v>13</v>
      </c>
      <c r="K1719" s="20" t="s">
        <v>13</v>
      </c>
      <c r="L1719" s="31" t="s">
        <v>13</v>
      </c>
    </row>
    <row r="1720" spans="1:12" x14ac:dyDescent="0.35">
      <c r="H1720" s="31"/>
      <c r="L1720" s="31"/>
    </row>
    <row r="1721" spans="1:12" x14ac:dyDescent="0.35">
      <c r="A1721" s="7" t="s">
        <v>13</v>
      </c>
      <c r="B1721" s="20" t="s">
        <v>13</v>
      </c>
      <c r="C1721" s="20" t="s">
        <v>13</v>
      </c>
      <c r="D1721" s="28" t="s">
        <v>13</v>
      </c>
      <c r="E1721" s="7" t="s">
        <v>13</v>
      </c>
      <c r="F1721" s="20" t="s">
        <v>13</v>
      </c>
      <c r="G1721" s="20" t="s">
        <v>13</v>
      </c>
      <c r="H1721" s="31" t="s">
        <v>13</v>
      </c>
      <c r="I1721" s="20" t="s">
        <v>13</v>
      </c>
      <c r="J1721" s="20" t="s">
        <v>13</v>
      </c>
      <c r="K1721" s="20" t="s">
        <v>13</v>
      </c>
      <c r="L1721" s="31" t="s">
        <v>13</v>
      </c>
    </row>
    <row r="1722" spans="1:12" x14ac:dyDescent="0.35">
      <c r="H1722" s="31"/>
      <c r="L1722" s="31"/>
    </row>
    <row r="1723" spans="1:12" x14ac:dyDescent="0.35">
      <c r="A1723" s="7" t="s">
        <v>13</v>
      </c>
      <c r="B1723" s="20" t="s">
        <v>13</v>
      </c>
      <c r="C1723" s="20" t="s">
        <v>13</v>
      </c>
      <c r="D1723" s="28" t="s">
        <v>13</v>
      </c>
      <c r="E1723" s="7" t="s">
        <v>13</v>
      </c>
      <c r="F1723" s="20" t="s">
        <v>13</v>
      </c>
      <c r="G1723" s="20" t="s">
        <v>13</v>
      </c>
      <c r="H1723" s="31" t="s">
        <v>13</v>
      </c>
      <c r="I1723" s="20" t="s">
        <v>13</v>
      </c>
      <c r="J1723" s="20" t="s">
        <v>13</v>
      </c>
      <c r="K1723" s="20" t="s">
        <v>13</v>
      </c>
      <c r="L1723" s="31" t="s">
        <v>13</v>
      </c>
    </row>
    <row r="1724" spans="1:12" x14ac:dyDescent="0.35">
      <c r="H1724" s="31"/>
      <c r="L1724" s="31"/>
    </row>
    <row r="1725" spans="1:12" x14ac:dyDescent="0.35">
      <c r="A1725" s="7" t="s">
        <v>13</v>
      </c>
      <c r="B1725" s="20" t="s">
        <v>13</v>
      </c>
      <c r="C1725" s="20" t="s">
        <v>13</v>
      </c>
      <c r="D1725" s="28" t="s">
        <v>13</v>
      </c>
      <c r="E1725" s="7" t="s">
        <v>13</v>
      </c>
      <c r="F1725" s="20" t="s">
        <v>13</v>
      </c>
      <c r="G1725" s="20" t="s">
        <v>13</v>
      </c>
      <c r="H1725" s="31" t="s">
        <v>13</v>
      </c>
      <c r="I1725" s="20" t="s">
        <v>13</v>
      </c>
      <c r="J1725" s="20" t="s">
        <v>13</v>
      </c>
      <c r="K1725" s="20" t="s">
        <v>13</v>
      </c>
      <c r="L1725" s="31" t="s">
        <v>13</v>
      </c>
    </row>
    <row r="1726" spans="1:12" x14ac:dyDescent="0.35">
      <c r="H1726" s="31"/>
      <c r="L1726" s="31"/>
    </row>
    <row r="1727" spans="1:12" x14ac:dyDescent="0.35">
      <c r="A1727" s="7" t="s">
        <v>13</v>
      </c>
      <c r="B1727" s="20" t="s">
        <v>13</v>
      </c>
      <c r="C1727" s="20" t="s">
        <v>13</v>
      </c>
      <c r="D1727" s="28" t="s">
        <v>13</v>
      </c>
      <c r="E1727" s="7" t="s">
        <v>13</v>
      </c>
      <c r="F1727" s="20" t="s">
        <v>13</v>
      </c>
      <c r="G1727" s="20" t="s">
        <v>13</v>
      </c>
      <c r="H1727" s="31" t="s">
        <v>13</v>
      </c>
      <c r="I1727" s="20" t="s">
        <v>13</v>
      </c>
      <c r="J1727" s="20" t="s">
        <v>13</v>
      </c>
      <c r="K1727" s="20" t="s">
        <v>13</v>
      </c>
      <c r="L1727" s="31" t="s">
        <v>13</v>
      </c>
    </row>
    <row r="1728" spans="1:12" x14ac:dyDescent="0.35">
      <c r="H1728" s="31"/>
      <c r="L1728" s="31"/>
    </row>
    <row r="1729" spans="1:12" x14ac:dyDescent="0.35">
      <c r="A1729" s="7" t="s">
        <v>13</v>
      </c>
      <c r="B1729" s="20" t="s">
        <v>13</v>
      </c>
      <c r="C1729" s="20" t="s">
        <v>13</v>
      </c>
      <c r="D1729" s="28" t="s">
        <v>13</v>
      </c>
      <c r="E1729" s="7" t="s">
        <v>13</v>
      </c>
      <c r="F1729" s="20" t="s">
        <v>13</v>
      </c>
      <c r="G1729" s="20" t="s">
        <v>13</v>
      </c>
      <c r="H1729" s="31" t="s">
        <v>13</v>
      </c>
      <c r="I1729" s="20" t="s">
        <v>13</v>
      </c>
      <c r="J1729" s="20" t="s">
        <v>13</v>
      </c>
      <c r="K1729" s="20" t="s">
        <v>13</v>
      </c>
      <c r="L1729" s="31" t="s">
        <v>13</v>
      </c>
    </row>
    <row r="1730" spans="1:12" x14ac:dyDescent="0.35">
      <c r="H1730" s="31"/>
      <c r="L1730" s="31"/>
    </row>
    <row r="1731" spans="1:12" x14ac:dyDescent="0.35">
      <c r="A1731" s="7" t="s">
        <v>13</v>
      </c>
      <c r="B1731" s="20" t="s">
        <v>13</v>
      </c>
      <c r="C1731" s="20" t="s">
        <v>13</v>
      </c>
      <c r="D1731" s="28" t="s">
        <v>13</v>
      </c>
      <c r="E1731" s="7" t="s">
        <v>13</v>
      </c>
      <c r="F1731" s="20" t="s">
        <v>13</v>
      </c>
      <c r="G1731" s="20" t="s">
        <v>13</v>
      </c>
      <c r="H1731" s="31" t="s">
        <v>13</v>
      </c>
      <c r="I1731" s="20" t="s">
        <v>13</v>
      </c>
      <c r="J1731" s="20" t="s">
        <v>13</v>
      </c>
      <c r="K1731" s="20" t="s">
        <v>13</v>
      </c>
      <c r="L1731" s="31" t="s">
        <v>13</v>
      </c>
    </row>
    <row r="1732" spans="1:12" x14ac:dyDescent="0.35">
      <c r="H1732" s="31"/>
      <c r="L1732" s="31"/>
    </row>
    <row r="1733" spans="1:12" x14ac:dyDescent="0.35">
      <c r="A1733" s="7" t="s">
        <v>13</v>
      </c>
      <c r="B1733" s="20" t="s">
        <v>13</v>
      </c>
      <c r="C1733" s="20" t="s">
        <v>13</v>
      </c>
      <c r="D1733" s="28" t="s">
        <v>13</v>
      </c>
      <c r="E1733" s="7" t="s">
        <v>13</v>
      </c>
      <c r="F1733" s="20" t="s">
        <v>13</v>
      </c>
      <c r="G1733" s="20" t="s">
        <v>13</v>
      </c>
      <c r="H1733" s="31" t="s">
        <v>13</v>
      </c>
      <c r="I1733" s="20" t="s">
        <v>13</v>
      </c>
      <c r="J1733" s="20" t="s">
        <v>13</v>
      </c>
      <c r="K1733" s="20" t="s">
        <v>13</v>
      </c>
      <c r="L1733" s="31" t="s">
        <v>13</v>
      </c>
    </row>
    <row r="1734" spans="1:12" x14ac:dyDescent="0.35">
      <c r="H1734" s="31"/>
      <c r="L1734" s="31"/>
    </row>
    <row r="1735" spans="1:12" x14ac:dyDescent="0.35">
      <c r="A1735" s="7" t="s">
        <v>13</v>
      </c>
      <c r="B1735" s="20" t="s">
        <v>13</v>
      </c>
      <c r="C1735" s="20" t="s">
        <v>13</v>
      </c>
      <c r="D1735" s="28" t="s">
        <v>13</v>
      </c>
      <c r="E1735" s="7" t="s">
        <v>13</v>
      </c>
      <c r="F1735" s="20" t="s">
        <v>13</v>
      </c>
      <c r="G1735" s="20" t="s">
        <v>13</v>
      </c>
      <c r="H1735" s="31" t="s">
        <v>13</v>
      </c>
      <c r="I1735" s="20" t="s">
        <v>13</v>
      </c>
      <c r="J1735" s="20" t="s">
        <v>13</v>
      </c>
      <c r="K1735" s="20" t="s">
        <v>13</v>
      </c>
      <c r="L1735" s="31" t="s">
        <v>13</v>
      </c>
    </row>
    <row r="1736" spans="1:12" x14ac:dyDescent="0.35">
      <c r="H1736" s="31"/>
      <c r="L1736" s="31"/>
    </row>
    <row r="1737" spans="1:12" x14ac:dyDescent="0.35">
      <c r="A1737" s="7" t="s">
        <v>13</v>
      </c>
      <c r="B1737" s="20" t="s">
        <v>13</v>
      </c>
      <c r="C1737" s="20" t="s">
        <v>13</v>
      </c>
      <c r="D1737" s="28" t="s">
        <v>13</v>
      </c>
      <c r="E1737" s="7" t="s">
        <v>13</v>
      </c>
      <c r="F1737" s="20" t="s">
        <v>13</v>
      </c>
      <c r="G1737" s="20" t="s">
        <v>13</v>
      </c>
      <c r="H1737" s="31" t="s">
        <v>13</v>
      </c>
      <c r="I1737" s="20" t="s">
        <v>13</v>
      </c>
      <c r="J1737" s="20" t="s">
        <v>13</v>
      </c>
      <c r="K1737" s="20" t="s">
        <v>13</v>
      </c>
      <c r="L1737" s="31" t="s">
        <v>13</v>
      </c>
    </row>
    <row r="1738" spans="1:12" x14ac:dyDescent="0.35">
      <c r="H1738" s="31"/>
      <c r="L1738" s="31"/>
    </row>
    <row r="1739" spans="1:12" x14ac:dyDescent="0.35">
      <c r="A1739" s="7" t="s">
        <v>13</v>
      </c>
      <c r="B1739" s="20" t="s">
        <v>13</v>
      </c>
      <c r="C1739" s="20" t="s">
        <v>13</v>
      </c>
      <c r="D1739" s="28" t="s">
        <v>13</v>
      </c>
      <c r="E1739" s="7" t="s">
        <v>13</v>
      </c>
      <c r="F1739" s="20" t="s">
        <v>13</v>
      </c>
      <c r="G1739" s="20" t="s">
        <v>13</v>
      </c>
      <c r="H1739" s="31" t="s">
        <v>13</v>
      </c>
      <c r="I1739" s="20" t="s">
        <v>13</v>
      </c>
      <c r="J1739" s="20" t="s">
        <v>13</v>
      </c>
      <c r="K1739" s="20" t="s">
        <v>13</v>
      </c>
      <c r="L1739" s="31" t="s">
        <v>13</v>
      </c>
    </row>
    <row r="1740" spans="1:12" x14ac:dyDescent="0.35">
      <c r="H1740" s="31"/>
      <c r="L1740" s="31"/>
    </row>
    <row r="1741" spans="1:12" x14ac:dyDescent="0.35">
      <c r="A1741" s="7" t="s">
        <v>13</v>
      </c>
      <c r="B1741" s="20" t="s">
        <v>13</v>
      </c>
      <c r="C1741" s="20" t="s">
        <v>13</v>
      </c>
      <c r="D1741" s="28" t="s">
        <v>13</v>
      </c>
      <c r="E1741" s="7" t="s">
        <v>13</v>
      </c>
      <c r="F1741" s="20" t="s">
        <v>13</v>
      </c>
      <c r="G1741" s="20" t="s">
        <v>13</v>
      </c>
      <c r="H1741" s="31" t="s">
        <v>13</v>
      </c>
      <c r="I1741" s="20" t="s">
        <v>13</v>
      </c>
      <c r="J1741" s="20" t="s">
        <v>13</v>
      </c>
      <c r="K1741" s="20" t="s">
        <v>13</v>
      </c>
      <c r="L1741" s="31" t="s">
        <v>13</v>
      </c>
    </row>
    <row r="1742" spans="1:12" x14ac:dyDescent="0.35">
      <c r="H1742" s="31"/>
      <c r="L1742" s="31"/>
    </row>
    <row r="1743" spans="1:12" x14ac:dyDescent="0.35">
      <c r="A1743" s="7" t="s">
        <v>13</v>
      </c>
      <c r="B1743" s="20" t="s">
        <v>13</v>
      </c>
      <c r="C1743" s="20" t="s">
        <v>13</v>
      </c>
      <c r="D1743" s="28" t="s">
        <v>13</v>
      </c>
      <c r="E1743" s="7" t="s">
        <v>13</v>
      </c>
      <c r="F1743" s="20" t="s">
        <v>13</v>
      </c>
      <c r="G1743" s="20" t="s">
        <v>13</v>
      </c>
      <c r="H1743" s="31" t="s">
        <v>13</v>
      </c>
      <c r="I1743" s="20" t="s">
        <v>13</v>
      </c>
      <c r="J1743" s="20" t="s">
        <v>13</v>
      </c>
      <c r="K1743" s="20" t="s">
        <v>13</v>
      </c>
      <c r="L1743" s="31" t="s">
        <v>13</v>
      </c>
    </row>
    <row r="1744" spans="1:12" x14ac:dyDescent="0.35">
      <c r="H1744" s="31"/>
      <c r="L1744" s="31"/>
    </row>
    <row r="1745" spans="1:12" x14ac:dyDescent="0.35">
      <c r="A1745" s="7" t="s">
        <v>13</v>
      </c>
      <c r="B1745" s="20" t="s">
        <v>13</v>
      </c>
      <c r="C1745" s="20" t="s">
        <v>13</v>
      </c>
      <c r="D1745" s="28" t="s">
        <v>13</v>
      </c>
      <c r="E1745" s="7" t="s">
        <v>13</v>
      </c>
      <c r="F1745" s="20" t="s">
        <v>13</v>
      </c>
      <c r="G1745" s="20" t="s">
        <v>13</v>
      </c>
      <c r="H1745" s="31" t="s">
        <v>13</v>
      </c>
      <c r="I1745" s="20" t="s">
        <v>13</v>
      </c>
      <c r="J1745" s="20" t="s">
        <v>13</v>
      </c>
      <c r="K1745" s="20" t="s">
        <v>13</v>
      </c>
      <c r="L1745" s="31" t="s">
        <v>13</v>
      </c>
    </row>
    <row r="1746" spans="1:12" x14ac:dyDescent="0.35">
      <c r="H1746" s="31"/>
      <c r="L1746" s="31"/>
    </row>
    <row r="1747" spans="1:12" x14ac:dyDescent="0.35">
      <c r="A1747" s="7" t="s">
        <v>13</v>
      </c>
      <c r="B1747" s="20" t="s">
        <v>13</v>
      </c>
      <c r="C1747" s="20" t="s">
        <v>13</v>
      </c>
      <c r="D1747" s="28" t="s">
        <v>13</v>
      </c>
      <c r="E1747" s="7" t="s">
        <v>13</v>
      </c>
      <c r="F1747" s="20" t="s">
        <v>13</v>
      </c>
      <c r="G1747" s="20" t="s">
        <v>13</v>
      </c>
      <c r="H1747" s="31" t="s">
        <v>13</v>
      </c>
      <c r="I1747" s="20" t="s">
        <v>13</v>
      </c>
      <c r="J1747" s="20" t="s">
        <v>13</v>
      </c>
      <c r="K1747" s="20" t="s">
        <v>13</v>
      </c>
      <c r="L1747" s="31" t="s">
        <v>13</v>
      </c>
    </row>
    <row r="1748" spans="1:12" x14ac:dyDescent="0.35">
      <c r="H1748" s="31"/>
      <c r="L1748" s="31"/>
    </row>
    <row r="1749" spans="1:12" x14ac:dyDescent="0.35">
      <c r="A1749" s="7" t="s">
        <v>13</v>
      </c>
      <c r="B1749" s="20" t="s">
        <v>13</v>
      </c>
      <c r="C1749" s="20" t="s">
        <v>13</v>
      </c>
      <c r="D1749" s="28" t="s">
        <v>13</v>
      </c>
      <c r="E1749" s="7" t="s">
        <v>13</v>
      </c>
      <c r="F1749" s="20" t="s">
        <v>13</v>
      </c>
      <c r="G1749" s="20" t="s">
        <v>13</v>
      </c>
      <c r="H1749" s="31" t="s">
        <v>13</v>
      </c>
      <c r="I1749" s="20" t="s">
        <v>13</v>
      </c>
      <c r="J1749" s="20" t="s">
        <v>13</v>
      </c>
      <c r="K1749" s="20" t="s">
        <v>13</v>
      </c>
      <c r="L1749" s="31" t="s">
        <v>13</v>
      </c>
    </row>
    <row r="1750" spans="1:12" x14ac:dyDescent="0.35">
      <c r="H1750" s="31"/>
      <c r="L1750" s="31"/>
    </row>
    <row r="1751" spans="1:12" x14ac:dyDescent="0.35">
      <c r="A1751" s="7" t="s">
        <v>13</v>
      </c>
      <c r="B1751" s="20" t="s">
        <v>13</v>
      </c>
      <c r="C1751" s="20" t="s">
        <v>13</v>
      </c>
      <c r="D1751" s="28" t="s">
        <v>13</v>
      </c>
      <c r="E1751" s="7" t="s">
        <v>13</v>
      </c>
      <c r="F1751" s="20" t="s">
        <v>13</v>
      </c>
      <c r="G1751" s="20" t="s">
        <v>13</v>
      </c>
      <c r="H1751" s="31" t="s">
        <v>13</v>
      </c>
      <c r="I1751" s="20" t="s">
        <v>13</v>
      </c>
      <c r="J1751" s="20" t="s">
        <v>13</v>
      </c>
      <c r="K1751" s="20" t="s">
        <v>13</v>
      </c>
      <c r="L1751" s="31" t="s">
        <v>13</v>
      </c>
    </row>
    <row r="1752" spans="1:12" x14ac:dyDescent="0.35">
      <c r="H1752" s="31"/>
      <c r="L1752" s="31"/>
    </row>
    <row r="1753" spans="1:12" x14ac:dyDescent="0.35">
      <c r="A1753" s="7" t="s">
        <v>13</v>
      </c>
      <c r="B1753" s="20" t="s">
        <v>13</v>
      </c>
      <c r="C1753" s="20" t="s">
        <v>13</v>
      </c>
      <c r="D1753" s="28" t="s">
        <v>13</v>
      </c>
      <c r="E1753" s="7" t="s">
        <v>13</v>
      </c>
      <c r="F1753" s="20" t="s">
        <v>13</v>
      </c>
      <c r="G1753" s="20" t="s">
        <v>13</v>
      </c>
      <c r="H1753" s="31" t="s">
        <v>13</v>
      </c>
      <c r="I1753" s="20" t="s">
        <v>13</v>
      </c>
      <c r="J1753" s="20" t="s">
        <v>13</v>
      </c>
      <c r="K1753" s="20" t="s">
        <v>13</v>
      </c>
      <c r="L1753" s="31" t="s">
        <v>13</v>
      </c>
    </row>
    <row r="1754" spans="1:12" x14ac:dyDescent="0.35">
      <c r="H1754" s="31"/>
      <c r="L1754" s="31"/>
    </row>
    <row r="1755" spans="1:12" x14ac:dyDescent="0.35">
      <c r="A1755" s="7" t="s">
        <v>13</v>
      </c>
      <c r="B1755" s="20" t="s">
        <v>13</v>
      </c>
      <c r="C1755" s="20" t="s">
        <v>13</v>
      </c>
      <c r="D1755" s="28" t="s">
        <v>13</v>
      </c>
      <c r="E1755" s="7" t="s">
        <v>13</v>
      </c>
      <c r="F1755" s="20" t="s">
        <v>13</v>
      </c>
      <c r="G1755" s="20" t="s">
        <v>13</v>
      </c>
      <c r="H1755" s="31" t="s">
        <v>13</v>
      </c>
      <c r="I1755" s="20" t="s">
        <v>13</v>
      </c>
      <c r="J1755" s="20" t="s">
        <v>13</v>
      </c>
      <c r="K1755" s="20" t="s">
        <v>13</v>
      </c>
      <c r="L1755" s="31" t="s">
        <v>13</v>
      </c>
    </row>
    <row r="1756" spans="1:12" x14ac:dyDescent="0.35">
      <c r="H1756" s="31"/>
      <c r="L1756" s="31"/>
    </row>
    <row r="1757" spans="1:12" x14ac:dyDescent="0.35">
      <c r="A1757" s="7" t="s">
        <v>13</v>
      </c>
      <c r="B1757" s="20" t="s">
        <v>13</v>
      </c>
      <c r="C1757" s="20" t="s">
        <v>13</v>
      </c>
      <c r="D1757" s="28" t="s">
        <v>13</v>
      </c>
      <c r="E1757" s="7" t="s">
        <v>13</v>
      </c>
      <c r="F1757" s="20" t="s">
        <v>13</v>
      </c>
      <c r="G1757" s="20" t="s">
        <v>13</v>
      </c>
      <c r="H1757" s="31" t="s">
        <v>13</v>
      </c>
      <c r="I1757" s="20" t="s">
        <v>13</v>
      </c>
      <c r="J1757" s="20" t="s">
        <v>13</v>
      </c>
      <c r="K1757" s="20" t="s">
        <v>13</v>
      </c>
      <c r="L1757" s="31" t="s">
        <v>13</v>
      </c>
    </row>
    <row r="1758" spans="1:12" x14ac:dyDescent="0.35">
      <c r="H1758" s="31"/>
      <c r="L1758" s="31"/>
    </row>
    <row r="1759" spans="1:12" x14ac:dyDescent="0.35">
      <c r="A1759" s="7" t="s">
        <v>13</v>
      </c>
      <c r="B1759" s="20" t="s">
        <v>13</v>
      </c>
      <c r="C1759" s="20" t="s">
        <v>13</v>
      </c>
      <c r="D1759" s="28" t="s">
        <v>13</v>
      </c>
      <c r="E1759" s="7" t="s">
        <v>13</v>
      </c>
      <c r="F1759" s="20" t="s">
        <v>13</v>
      </c>
      <c r="G1759" s="20" t="s">
        <v>13</v>
      </c>
      <c r="H1759" s="31" t="s">
        <v>13</v>
      </c>
      <c r="I1759" s="20" t="s">
        <v>13</v>
      </c>
      <c r="J1759" s="20" t="s">
        <v>13</v>
      </c>
      <c r="K1759" s="20" t="s">
        <v>13</v>
      </c>
      <c r="L1759" s="31" t="s">
        <v>13</v>
      </c>
    </row>
    <row r="1760" spans="1:12" x14ac:dyDescent="0.35">
      <c r="H1760" s="31"/>
      <c r="L1760" s="31"/>
    </row>
    <row r="1761" spans="1:12" x14ac:dyDescent="0.35">
      <c r="A1761" s="7" t="s">
        <v>13</v>
      </c>
      <c r="B1761" s="20" t="s">
        <v>13</v>
      </c>
      <c r="C1761" s="20" t="s">
        <v>13</v>
      </c>
      <c r="D1761" s="28" t="s">
        <v>13</v>
      </c>
      <c r="E1761" s="7" t="s">
        <v>13</v>
      </c>
      <c r="F1761" s="20" t="s">
        <v>13</v>
      </c>
      <c r="G1761" s="20" t="s">
        <v>13</v>
      </c>
      <c r="H1761" s="31" t="s">
        <v>13</v>
      </c>
      <c r="I1761" s="20" t="s">
        <v>13</v>
      </c>
      <c r="J1761" s="20" t="s">
        <v>13</v>
      </c>
      <c r="K1761" s="20" t="s">
        <v>13</v>
      </c>
      <c r="L1761" s="31" t="s">
        <v>13</v>
      </c>
    </row>
    <row r="1762" spans="1:12" x14ac:dyDescent="0.35">
      <c r="H1762" s="31"/>
      <c r="L1762" s="31"/>
    </row>
    <row r="1763" spans="1:12" x14ac:dyDescent="0.35">
      <c r="A1763" s="7" t="s">
        <v>13</v>
      </c>
      <c r="B1763" s="20" t="s">
        <v>13</v>
      </c>
      <c r="C1763" s="20" t="s">
        <v>13</v>
      </c>
      <c r="D1763" s="28" t="s">
        <v>13</v>
      </c>
      <c r="E1763" s="7" t="s">
        <v>13</v>
      </c>
      <c r="F1763" s="20" t="s">
        <v>13</v>
      </c>
      <c r="G1763" s="20" t="s">
        <v>13</v>
      </c>
      <c r="H1763" s="31" t="s">
        <v>13</v>
      </c>
      <c r="I1763" s="20" t="s">
        <v>13</v>
      </c>
      <c r="J1763" s="20" t="s">
        <v>13</v>
      </c>
      <c r="K1763" s="20" t="s">
        <v>13</v>
      </c>
      <c r="L1763" s="31" t="s">
        <v>13</v>
      </c>
    </row>
    <row r="1764" spans="1:12" x14ac:dyDescent="0.35">
      <c r="H1764" s="31"/>
      <c r="L1764" s="31"/>
    </row>
    <row r="1765" spans="1:12" x14ac:dyDescent="0.35">
      <c r="A1765" s="7" t="s">
        <v>13</v>
      </c>
      <c r="B1765" s="20" t="s">
        <v>13</v>
      </c>
      <c r="C1765" s="20" t="s">
        <v>13</v>
      </c>
      <c r="D1765" s="28" t="s">
        <v>13</v>
      </c>
      <c r="E1765" s="7" t="s">
        <v>13</v>
      </c>
      <c r="F1765" s="20" t="s">
        <v>13</v>
      </c>
      <c r="G1765" s="20" t="s">
        <v>13</v>
      </c>
      <c r="H1765" s="31" t="s">
        <v>13</v>
      </c>
      <c r="I1765" s="20" t="s">
        <v>13</v>
      </c>
      <c r="J1765" s="20" t="s">
        <v>13</v>
      </c>
      <c r="K1765" s="20" t="s">
        <v>13</v>
      </c>
      <c r="L1765" s="31" t="s">
        <v>13</v>
      </c>
    </row>
    <row r="1766" spans="1:12" x14ac:dyDescent="0.35">
      <c r="H1766" s="31"/>
      <c r="L1766" s="31"/>
    </row>
    <row r="1767" spans="1:12" x14ac:dyDescent="0.35">
      <c r="A1767" s="7" t="s">
        <v>13</v>
      </c>
      <c r="B1767" s="20" t="s">
        <v>13</v>
      </c>
      <c r="C1767" s="20" t="s">
        <v>13</v>
      </c>
      <c r="D1767" s="28" t="s">
        <v>13</v>
      </c>
      <c r="E1767" s="7" t="s">
        <v>13</v>
      </c>
      <c r="F1767" s="20" t="s">
        <v>13</v>
      </c>
      <c r="G1767" s="20" t="s">
        <v>13</v>
      </c>
      <c r="H1767" s="31" t="s">
        <v>13</v>
      </c>
      <c r="I1767" s="20" t="s">
        <v>13</v>
      </c>
      <c r="J1767" s="20" t="s">
        <v>13</v>
      </c>
      <c r="K1767" s="20" t="s">
        <v>13</v>
      </c>
      <c r="L1767" s="31" t="s">
        <v>13</v>
      </c>
    </row>
    <row r="1768" spans="1:12" x14ac:dyDescent="0.35">
      <c r="H1768" s="31"/>
      <c r="L1768" s="31"/>
    </row>
    <row r="1769" spans="1:12" x14ac:dyDescent="0.35">
      <c r="A1769" s="7" t="s">
        <v>13</v>
      </c>
      <c r="B1769" s="20" t="s">
        <v>13</v>
      </c>
      <c r="C1769" s="20" t="s">
        <v>13</v>
      </c>
      <c r="D1769" s="28" t="s">
        <v>13</v>
      </c>
      <c r="E1769" s="7" t="s">
        <v>13</v>
      </c>
      <c r="F1769" s="20" t="s">
        <v>13</v>
      </c>
      <c r="G1769" s="20" t="s">
        <v>13</v>
      </c>
      <c r="H1769" s="31" t="s">
        <v>13</v>
      </c>
      <c r="I1769" s="20" t="s">
        <v>13</v>
      </c>
      <c r="J1769" s="20" t="s">
        <v>13</v>
      </c>
      <c r="K1769" s="20" t="s">
        <v>13</v>
      </c>
      <c r="L1769" s="31" t="s">
        <v>13</v>
      </c>
    </row>
    <row r="1770" spans="1:12" x14ac:dyDescent="0.35">
      <c r="H1770" s="31"/>
      <c r="L1770" s="31"/>
    </row>
    <row r="1771" spans="1:12" x14ac:dyDescent="0.35">
      <c r="A1771" s="7" t="s">
        <v>13</v>
      </c>
      <c r="B1771" s="20" t="s">
        <v>13</v>
      </c>
      <c r="C1771" s="20" t="s">
        <v>13</v>
      </c>
      <c r="D1771" s="28" t="s">
        <v>13</v>
      </c>
      <c r="E1771" s="7" t="s">
        <v>13</v>
      </c>
      <c r="F1771" s="20" t="s">
        <v>13</v>
      </c>
      <c r="G1771" s="20" t="s">
        <v>13</v>
      </c>
      <c r="H1771" s="31" t="s">
        <v>13</v>
      </c>
      <c r="I1771" s="20" t="s">
        <v>13</v>
      </c>
      <c r="J1771" s="20" t="s">
        <v>13</v>
      </c>
      <c r="K1771" s="20" t="s">
        <v>13</v>
      </c>
      <c r="L1771" s="31" t="s">
        <v>13</v>
      </c>
    </row>
    <row r="1772" spans="1:12" x14ac:dyDescent="0.35">
      <c r="H1772" s="31"/>
      <c r="L1772" s="31"/>
    </row>
    <row r="1773" spans="1:12" x14ac:dyDescent="0.35">
      <c r="A1773" s="7" t="s">
        <v>13</v>
      </c>
      <c r="B1773" s="20" t="s">
        <v>13</v>
      </c>
      <c r="C1773" s="20" t="s">
        <v>13</v>
      </c>
      <c r="D1773" s="28" t="s">
        <v>13</v>
      </c>
      <c r="E1773" s="7" t="s">
        <v>13</v>
      </c>
      <c r="F1773" s="20" t="s">
        <v>13</v>
      </c>
      <c r="G1773" s="20" t="s">
        <v>13</v>
      </c>
      <c r="H1773" s="31" t="s">
        <v>13</v>
      </c>
      <c r="I1773" s="20" t="s">
        <v>13</v>
      </c>
      <c r="J1773" s="20" t="s">
        <v>13</v>
      </c>
      <c r="K1773" s="20" t="s">
        <v>13</v>
      </c>
      <c r="L1773" s="31" t="s">
        <v>13</v>
      </c>
    </row>
    <row r="1774" spans="1:12" x14ac:dyDescent="0.35">
      <c r="H1774" s="31"/>
      <c r="L1774" s="31"/>
    </row>
    <row r="1775" spans="1:12" x14ac:dyDescent="0.35">
      <c r="A1775" s="7" t="s">
        <v>13</v>
      </c>
      <c r="B1775" s="20" t="s">
        <v>13</v>
      </c>
      <c r="C1775" s="20" t="s">
        <v>13</v>
      </c>
      <c r="D1775" s="28" t="s">
        <v>13</v>
      </c>
      <c r="E1775" s="7" t="s">
        <v>13</v>
      </c>
      <c r="F1775" s="20" t="s">
        <v>13</v>
      </c>
      <c r="G1775" s="20" t="s">
        <v>13</v>
      </c>
      <c r="H1775" s="31" t="s">
        <v>13</v>
      </c>
      <c r="I1775" s="20" t="s">
        <v>13</v>
      </c>
      <c r="J1775" s="20" t="s">
        <v>13</v>
      </c>
      <c r="K1775" s="20" t="s">
        <v>13</v>
      </c>
      <c r="L1775" s="31" t="s">
        <v>13</v>
      </c>
    </row>
    <row r="1776" spans="1:12" x14ac:dyDescent="0.35">
      <c r="H1776" s="31"/>
      <c r="L1776" s="31"/>
    </row>
    <row r="1777" spans="1:12" x14ac:dyDescent="0.35">
      <c r="A1777" s="7" t="s">
        <v>13</v>
      </c>
      <c r="B1777" s="20" t="s">
        <v>13</v>
      </c>
      <c r="C1777" s="20" t="s">
        <v>13</v>
      </c>
      <c r="D1777" s="28" t="s">
        <v>13</v>
      </c>
      <c r="E1777" s="7" t="s">
        <v>13</v>
      </c>
      <c r="F1777" s="20" t="s">
        <v>13</v>
      </c>
      <c r="G1777" s="20" t="s">
        <v>13</v>
      </c>
      <c r="H1777" s="31" t="s">
        <v>13</v>
      </c>
      <c r="I1777" s="20" t="s">
        <v>13</v>
      </c>
      <c r="J1777" s="20" t="s">
        <v>13</v>
      </c>
      <c r="K1777" s="20" t="s">
        <v>13</v>
      </c>
      <c r="L1777" s="31" t="s">
        <v>13</v>
      </c>
    </row>
    <row r="1778" spans="1:12" x14ac:dyDescent="0.35">
      <c r="H1778" s="31"/>
      <c r="L1778" s="31"/>
    </row>
    <row r="1779" spans="1:12" x14ac:dyDescent="0.35">
      <c r="A1779" s="7" t="s">
        <v>13</v>
      </c>
      <c r="B1779" s="20" t="s">
        <v>13</v>
      </c>
      <c r="C1779" s="20" t="s">
        <v>13</v>
      </c>
      <c r="D1779" s="28" t="s">
        <v>13</v>
      </c>
      <c r="E1779" s="7" t="s">
        <v>13</v>
      </c>
      <c r="F1779" s="20" t="s">
        <v>13</v>
      </c>
      <c r="G1779" s="20" t="s">
        <v>13</v>
      </c>
      <c r="H1779" s="31" t="s">
        <v>13</v>
      </c>
      <c r="I1779" s="20" t="s">
        <v>13</v>
      </c>
      <c r="J1779" s="20" t="s">
        <v>13</v>
      </c>
      <c r="K1779" s="20" t="s">
        <v>13</v>
      </c>
      <c r="L1779" s="31" t="s">
        <v>13</v>
      </c>
    </row>
    <row r="1780" spans="1:12" x14ac:dyDescent="0.35">
      <c r="H1780" s="31"/>
      <c r="L1780" s="31"/>
    </row>
    <row r="1781" spans="1:12" x14ac:dyDescent="0.35">
      <c r="A1781" s="7" t="s">
        <v>13</v>
      </c>
      <c r="B1781" s="20" t="s">
        <v>13</v>
      </c>
      <c r="C1781" s="20" t="s">
        <v>13</v>
      </c>
      <c r="D1781" s="28" t="s">
        <v>13</v>
      </c>
      <c r="E1781" s="7" t="s">
        <v>13</v>
      </c>
      <c r="F1781" s="20" t="s">
        <v>13</v>
      </c>
      <c r="G1781" s="20" t="s">
        <v>13</v>
      </c>
      <c r="H1781" s="31" t="s">
        <v>13</v>
      </c>
      <c r="I1781" s="20" t="s">
        <v>13</v>
      </c>
      <c r="J1781" s="20" t="s">
        <v>13</v>
      </c>
      <c r="K1781" s="20" t="s">
        <v>13</v>
      </c>
      <c r="L1781" s="31" t="s">
        <v>13</v>
      </c>
    </row>
    <row r="1782" spans="1:12" x14ac:dyDescent="0.35">
      <c r="H1782" s="31"/>
      <c r="L1782" s="31"/>
    </row>
    <row r="1783" spans="1:12" x14ac:dyDescent="0.35">
      <c r="A1783" s="7" t="s">
        <v>13</v>
      </c>
      <c r="B1783" s="20" t="s">
        <v>13</v>
      </c>
      <c r="C1783" s="20" t="s">
        <v>13</v>
      </c>
      <c r="D1783" s="28" t="s">
        <v>13</v>
      </c>
      <c r="E1783" s="7" t="s">
        <v>13</v>
      </c>
      <c r="F1783" s="20" t="s">
        <v>13</v>
      </c>
      <c r="G1783" s="20" t="s">
        <v>13</v>
      </c>
      <c r="H1783" s="31" t="s">
        <v>13</v>
      </c>
      <c r="I1783" s="20" t="s">
        <v>13</v>
      </c>
      <c r="J1783" s="20" t="s">
        <v>13</v>
      </c>
      <c r="K1783" s="20" t="s">
        <v>13</v>
      </c>
      <c r="L1783" s="31" t="s">
        <v>13</v>
      </c>
    </row>
    <row r="1784" spans="1:12" x14ac:dyDescent="0.35">
      <c r="H1784" s="31"/>
      <c r="L1784" s="31"/>
    </row>
    <row r="1785" spans="1:12" x14ac:dyDescent="0.35">
      <c r="A1785" s="7" t="s">
        <v>13</v>
      </c>
      <c r="B1785" s="20" t="s">
        <v>13</v>
      </c>
      <c r="C1785" s="20" t="s">
        <v>13</v>
      </c>
      <c r="D1785" s="28" t="s">
        <v>13</v>
      </c>
      <c r="E1785" s="7" t="s">
        <v>13</v>
      </c>
      <c r="F1785" s="20" t="s">
        <v>13</v>
      </c>
      <c r="G1785" s="20" t="s">
        <v>13</v>
      </c>
      <c r="H1785" s="31" t="s">
        <v>13</v>
      </c>
      <c r="I1785" s="20" t="s">
        <v>13</v>
      </c>
      <c r="J1785" s="20" t="s">
        <v>13</v>
      </c>
      <c r="K1785" s="20" t="s">
        <v>13</v>
      </c>
      <c r="L1785" s="31" t="s">
        <v>13</v>
      </c>
    </row>
    <row r="1786" spans="1:12" x14ac:dyDescent="0.35">
      <c r="H1786" s="31"/>
      <c r="L1786" s="31"/>
    </row>
    <row r="1787" spans="1:12" x14ac:dyDescent="0.35">
      <c r="A1787" s="7" t="s">
        <v>13</v>
      </c>
      <c r="B1787" s="20" t="s">
        <v>13</v>
      </c>
      <c r="C1787" s="20" t="s">
        <v>13</v>
      </c>
      <c r="D1787" s="28" t="s">
        <v>13</v>
      </c>
      <c r="E1787" s="7" t="s">
        <v>13</v>
      </c>
      <c r="F1787" s="20" t="s">
        <v>13</v>
      </c>
      <c r="G1787" s="20" t="s">
        <v>13</v>
      </c>
      <c r="H1787" s="31" t="s">
        <v>13</v>
      </c>
      <c r="I1787" s="20" t="s">
        <v>13</v>
      </c>
      <c r="J1787" s="20" t="s">
        <v>13</v>
      </c>
      <c r="K1787" s="20" t="s">
        <v>13</v>
      </c>
      <c r="L1787" s="31" t="s">
        <v>13</v>
      </c>
    </row>
    <row r="1788" spans="1:12" x14ac:dyDescent="0.35">
      <c r="H1788" s="31"/>
      <c r="L1788" s="31"/>
    </row>
    <row r="1789" spans="1:12" x14ac:dyDescent="0.35">
      <c r="A1789" s="7" t="s">
        <v>13</v>
      </c>
      <c r="B1789" s="20" t="s">
        <v>13</v>
      </c>
      <c r="C1789" s="20" t="s">
        <v>13</v>
      </c>
      <c r="D1789" s="28" t="s">
        <v>13</v>
      </c>
      <c r="E1789" s="7" t="s">
        <v>13</v>
      </c>
      <c r="F1789" s="20" t="s">
        <v>13</v>
      </c>
      <c r="G1789" s="20" t="s">
        <v>13</v>
      </c>
      <c r="H1789" s="31" t="s">
        <v>13</v>
      </c>
      <c r="I1789" s="20" t="s">
        <v>13</v>
      </c>
      <c r="J1789" s="20" t="s">
        <v>13</v>
      </c>
      <c r="K1789" s="20" t="s">
        <v>13</v>
      </c>
      <c r="L1789" s="31" t="s">
        <v>13</v>
      </c>
    </row>
    <row r="1790" spans="1:12" x14ac:dyDescent="0.35">
      <c r="H1790" s="31"/>
      <c r="L1790" s="31"/>
    </row>
    <row r="1791" spans="1:12" x14ac:dyDescent="0.35">
      <c r="A1791" s="7" t="s">
        <v>13</v>
      </c>
      <c r="B1791" s="20" t="s">
        <v>13</v>
      </c>
      <c r="C1791" s="20" t="s">
        <v>13</v>
      </c>
      <c r="D1791" s="28" t="s">
        <v>13</v>
      </c>
      <c r="E1791" s="7" t="s">
        <v>13</v>
      </c>
      <c r="F1791" s="20" t="s">
        <v>13</v>
      </c>
      <c r="G1791" s="20" t="s">
        <v>13</v>
      </c>
      <c r="H1791" s="31" t="s">
        <v>13</v>
      </c>
      <c r="I1791" s="20" t="s">
        <v>13</v>
      </c>
      <c r="J1791" s="20" t="s">
        <v>13</v>
      </c>
      <c r="K1791" s="20" t="s">
        <v>13</v>
      </c>
      <c r="L1791" s="31" t="s">
        <v>13</v>
      </c>
    </row>
    <row r="1792" spans="1:12" x14ac:dyDescent="0.35">
      <c r="H1792" s="31"/>
      <c r="L1792" s="31"/>
    </row>
    <row r="1793" spans="1:12" x14ac:dyDescent="0.35">
      <c r="A1793" s="35" t="s">
        <v>13</v>
      </c>
      <c r="B1793" s="29" t="s">
        <v>13</v>
      </c>
      <c r="C1793" s="29" t="s">
        <v>13</v>
      </c>
      <c r="D1793" s="29" t="s">
        <v>13</v>
      </c>
      <c r="E1793" s="35" t="s">
        <v>13</v>
      </c>
      <c r="F1793" s="29" t="s">
        <v>13</v>
      </c>
      <c r="G1793" s="29" t="s">
        <v>13</v>
      </c>
      <c r="H1793" s="36" t="s">
        <v>13</v>
      </c>
      <c r="I1793" s="29" t="s">
        <v>13</v>
      </c>
      <c r="J1793" s="29" t="s">
        <v>13</v>
      </c>
      <c r="K1793" s="29" t="s">
        <v>13</v>
      </c>
      <c r="L1793" s="36" t="s">
        <v>13</v>
      </c>
    </row>
    <row r="1794" spans="1:12" x14ac:dyDescent="0.35">
      <c r="A1794" s="35"/>
      <c r="B1794" s="29"/>
      <c r="C1794" s="29"/>
      <c r="D1794" s="29"/>
      <c r="E1794" s="35"/>
      <c r="F1794" s="29"/>
      <c r="G1794" s="29"/>
      <c r="H1794" s="36"/>
      <c r="I1794" s="29"/>
      <c r="J1794" s="29"/>
      <c r="K1794" s="29"/>
      <c r="L1794" s="36"/>
    </row>
    <row r="1795" spans="1:12" x14ac:dyDescent="0.35">
      <c r="A1795" s="35" t="s">
        <v>13</v>
      </c>
      <c r="B1795" s="29" t="s">
        <v>13</v>
      </c>
      <c r="C1795" s="29" t="s">
        <v>13</v>
      </c>
      <c r="D1795" s="29" t="s">
        <v>13</v>
      </c>
      <c r="E1795" s="35" t="s">
        <v>13</v>
      </c>
      <c r="F1795" s="29" t="s">
        <v>13</v>
      </c>
      <c r="G1795" s="29" t="s">
        <v>13</v>
      </c>
      <c r="H1795" s="36" t="s">
        <v>13</v>
      </c>
      <c r="I1795" s="29" t="s">
        <v>13</v>
      </c>
      <c r="J1795" s="29" t="s">
        <v>13</v>
      </c>
      <c r="K1795" s="29" t="s">
        <v>13</v>
      </c>
      <c r="L1795" s="36" t="s">
        <v>13</v>
      </c>
    </row>
    <row r="1796" spans="1:12" x14ac:dyDescent="0.35">
      <c r="A1796" s="35"/>
      <c r="B1796" s="29"/>
      <c r="C1796" s="29"/>
      <c r="D1796" s="29"/>
      <c r="E1796" s="35"/>
      <c r="F1796" s="29"/>
      <c r="G1796" s="29"/>
      <c r="H1796" s="36"/>
      <c r="I1796" s="29"/>
      <c r="J1796" s="29"/>
      <c r="K1796" s="29"/>
      <c r="L1796" s="36"/>
    </row>
    <row r="1797" spans="1:12" x14ac:dyDescent="0.35">
      <c r="A1797" s="35" t="s">
        <v>13</v>
      </c>
      <c r="B1797" s="29" t="s">
        <v>13</v>
      </c>
      <c r="C1797" s="29" t="s">
        <v>13</v>
      </c>
      <c r="D1797" s="29" t="s">
        <v>13</v>
      </c>
      <c r="E1797" s="35" t="s">
        <v>13</v>
      </c>
      <c r="F1797" s="29" t="s">
        <v>13</v>
      </c>
      <c r="G1797" s="29" t="s">
        <v>13</v>
      </c>
      <c r="H1797" s="36" t="s">
        <v>13</v>
      </c>
      <c r="I1797" s="29" t="s">
        <v>13</v>
      </c>
      <c r="J1797" s="29" t="s">
        <v>13</v>
      </c>
      <c r="K1797" s="29" t="s">
        <v>13</v>
      </c>
      <c r="L1797" s="36" t="s">
        <v>13</v>
      </c>
    </row>
    <row r="1798" spans="1:12" x14ac:dyDescent="0.35">
      <c r="A1798" s="35"/>
      <c r="B1798" s="29"/>
      <c r="C1798" s="29"/>
      <c r="D1798" s="29"/>
      <c r="E1798" s="35"/>
      <c r="F1798" s="29"/>
      <c r="G1798" s="29"/>
      <c r="H1798" s="36"/>
      <c r="I1798" s="29"/>
      <c r="J1798" s="29"/>
      <c r="K1798" s="29"/>
      <c r="L1798" s="36"/>
    </row>
    <row r="1799" spans="1:12" x14ac:dyDescent="0.35">
      <c r="A1799" s="35" t="s">
        <v>13</v>
      </c>
      <c r="B1799" s="29" t="s">
        <v>13</v>
      </c>
      <c r="C1799" s="29" t="s">
        <v>13</v>
      </c>
      <c r="D1799" s="29" t="s">
        <v>13</v>
      </c>
      <c r="E1799" s="35" t="s">
        <v>13</v>
      </c>
      <c r="F1799" s="29" t="s">
        <v>13</v>
      </c>
      <c r="G1799" s="29" t="s">
        <v>13</v>
      </c>
      <c r="H1799" s="36" t="s">
        <v>13</v>
      </c>
      <c r="I1799" s="29" t="s">
        <v>13</v>
      </c>
      <c r="J1799" s="29" t="s">
        <v>13</v>
      </c>
      <c r="K1799" s="29" t="s">
        <v>13</v>
      </c>
      <c r="L1799" s="36" t="s">
        <v>13</v>
      </c>
    </row>
    <row r="1800" spans="1:12" x14ac:dyDescent="0.35">
      <c r="A1800" s="35"/>
      <c r="B1800" s="29"/>
      <c r="C1800" s="29"/>
      <c r="D1800" s="29"/>
      <c r="E1800" s="35"/>
      <c r="F1800" s="29"/>
      <c r="G1800" s="29"/>
      <c r="H1800" s="36"/>
      <c r="I1800" s="29"/>
      <c r="J1800" s="29"/>
      <c r="K1800" s="29"/>
      <c r="L1800" s="36"/>
    </row>
    <row r="1801" spans="1:12" x14ac:dyDescent="0.35">
      <c r="A1801" s="35" t="s">
        <v>13</v>
      </c>
      <c r="B1801" s="29" t="s">
        <v>13</v>
      </c>
      <c r="C1801" s="29" t="s">
        <v>13</v>
      </c>
      <c r="D1801" s="29" t="s">
        <v>13</v>
      </c>
      <c r="E1801" s="35" t="s">
        <v>13</v>
      </c>
      <c r="F1801" s="29" t="s">
        <v>13</v>
      </c>
      <c r="G1801" s="29" t="s">
        <v>13</v>
      </c>
      <c r="H1801" s="36" t="s">
        <v>13</v>
      </c>
      <c r="I1801" s="29" t="s">
        <v>13</v>
      </c>
      <c r="J1801" s="29" t="s">
        <v>13</v>
      </c>
      <c r="K1801" s="29" t="s">
        <v>13</v>
      </c>
      <c r="L1801" s="36" t="s">
        <v>13</v>
      </c>
    </row>
    <row r="1802" spans="1:12" x14ac:dyDescent="0.35">
      <c r="A1802" s="35"/>
      <c r="B1802" s="29"/>
      <c r="C1802" s="29"/>
      <c r="D1802" s="29"/>
      <c r="E1802" s="35"/>
      <c r="F1802" s="29"/>
      <c r="G1802" s="29"/>
      <c r="H1802" s="36"/>
      <c r="I1802" s="29"/>
      <c r="J1802" s="29"/>
      <c r="K1802" s="29"/>
      <c r="L1802" s="36"/>
    </row>
    <row r="1803" spans="1:12" x14ac:dyDescent="0.35">
      <c r="A1803" s="35" t="s">
        <v>13</v>
      </c>
      <c r="B1803" s="29" t="s">
        <v>13</v>
      </c>
      <c r="C1803" s="29" t="s">
        <v>13</v>
      </c>
      <c r="D1803" s="29" t="s">
        <v>13</v>
      </c>
      <c r="E1803" s="35" t="s">
        <v>13</v>
      </c>
      <c r="F1803" s="29" t="s">
        <v>13</v>
      </c>
      <c r="G1803" s="29" t="s">
        <v>13</v>
      </c>
      <c r="H1803" s="36" t="s">
        <v>13</v>
      </c>
      <c r="I1803" s="29" t="s">
        <v>13</v>
      </c>
      <c r="J1803" s="29" t="s">
        <v>13</v>
      </c>
      <c r="K1803" s="29" t="s">
        <v>13</v>
      </c>
      <c r="L1803" s="36" t="s">
        <v>13</v>
      </c>
    </row>
    <row r="1804" spans="1:12" x14ac:dyDescent="0.35">
      <c r="A1804" s="35"/>
      <c r="B1804" s="29"/>
      <c r="C1804" s="29"/>
      <c r="D1804" s="29"/>
      <c r="E1804" s="35"/>
      <c r="F1804" s="29"/>
      <c r="G1804" s="29"/>
      <c r="H1804" s="36"/>
      <c r="I1804" s="29"/>
      <c r="J1804" s="29"/>
      <c r="K1804" s="29"/>
      <c r="L1804" s="36"/>
    </row>
    <row r="1805" spans="1:12" x14ac:dyDescent="0.35">
      <c r="A1805" s="35" t="s">
        <v>13</v>
      </c>
      <c r="B1805" s="29" t="s">
        <v>13</v>
      </c>
      <c r="C1805" s="29" t="s">
        <v>13</v>
      </c>
      <c r="D1805" s="29" t="s">
        <v>13</v>
      </c>
      <c r="E1805" s="35" t="s">
        <v>13</v>
      </c>
      <c r="F1805" s="29" t="s">
        <v>13</v>
      </c>
      <c r="G1805" s="29" t="s">
        <v>13</v>
      </c>
      <c r="H1805" s="36" t="s">
        <v>13</v>
      </c>
      <c r="I1805" s="29" t="s">
        <v>13</v>
      </c>
      <c r="J1805" s="29" t="s">
        <v>13</v>
      </c>
      <c r="K1805" s="29" t="s">
        <v>13</v>
      </c>
      <c r="L1805" s="36" t="s">
        <v>13</v>
      </c>
    </row>
    <row r="1806" spans="1:12" x14ac:dyDescent="0.35">
      <c r="A1806" s="35"/>
      <c r="B1806" s="29"/>
      <c r="C1806" s="29"/>
      <c r="D1806" s="29"/>
      <c r="E1806" s="35"/>
      <c r="F1806" s="29"/>
      <c r="G1806" s="29"/>
      <c r="H1806" s="36"/>
      <c r="I1806" s="29"/>
      <c r="J1806" s="29"/>
      <c r="K1806" s="29"/>
      <c r="L1806" s="36"/>
    </row>
    <row r="1807" spans="1:12" x14ac:dyDescent="0.35">
      <c r="A1807" s="35" t="s">
        <v>13</v>
      </c>
      <c r="B1807" s="29" t="s">
        <v>13</v>
      </c>
      <c r="C1807" s="29" t="s">
        <v>13</v>
      </c>
      <c r="D1807" s="29" t="s">
        <v>13</v>
      </c>
      <c r="E1807" s="35" t="s">
        <v>13</v>
      </c>
      <c r="F1807" s="29" t="s">
        <v>13</v>
      </c>
      <c r="G1807" s="29" t="s">
        <v>13</v>
      </c>
      <c r="H1807" s="36" t="s">
        <v>13</v>
      </c>
      <c r="I1807" s="29" t="s">
        <v>13</v>
      </c>
      <c r="J1807" s="29" t="s">
        <v>13</v>
      </c>
      <c r="K1807" s="29" t="s">
        <v>13</v>
      </c>
      <c r="L1807" s="36" t="s">
        <v>13</v>
      </c>
    </row>
    <row r="1808" spans="1:12" x14ac:dyDescent="0.35">
      <c r="A1808" s="35"/>
      <c r="B1808" s="29"/>
      <c r="C1808" s="29"/>
      <c r="D1808" s="29"/>
      <c r="E1808" s="35"/>
      <c r="F1808" s="29"/>
      <c r="G1808" s="29"/>
      <c r="H1808" s="36"/>
      <c r="I1808" s="29"/>
      <c r="J1808" s="29"/>
      <c r="K1808" s="29"/>
      <c r="L1808" s="36"/>
    </row>
    <row r="1809" spans="1:12" x14ac:dyDescent="0.35">
      <c r="A1809" s="35" t="s">
        <v>13</v>
      </c>
      <c r="B1809" s="29" t="s">
        <v>13</v>
      </c>
      <c r="C1809" s="29" t="s">
        <v>13</v>
      </c>
      <c r="D1809" s="29" t="s">
        <v>13</v>
      </c>
      <c r="E1809" s="35" t="s">
        <v>13</v>
      </c>
      <c r="F1809" s="29" t="s">
        <v>13</v>
      </c>
      <c r="G1809" s="29" t="s">
        <v>13</v>
      </c>
      <c r="H1809" s="36" t="s">
        <v>13</v>
      </c>
      <c r="I1809" s="29" t="s">
        <v>13</v>
      </c>
      <c r="J1809" s="29" t="s">
        <v>13</v>
      </c>
      <c r="K1809" s="29" t="s">
        <v>13</v>
      </c>
      <c r="L1809" s="36" t="s">
        <v>13</v>
      </c>
    </row>
    <row r="1810" spans="1:12" x14ac:dyDescent="0.35">
      <c r="A1810" s="35"/>
      <c r="B1810" s="29"/>
      <c r="C1810" s="29"/>
      <c r="D1810" s="29"/>
      <c r="E1810" s="35"/>
      <c r="F1810" s="29"/>
      <c r="G1810" s="29"/>
      <c r="H1810" s="36"/>
      <c r="I1810" s="29"/>
      <c r="J1810" s="29"/>
      <c r="K1810" s="29"/>
      <c r="L1810" s="36"/>
    </row>
    <row r="1811" spans="1:12" x14ac:dyDescent="0.35">
      <c r="A1811" s="35" t="s">
        <v>13</v>
      </c>
      <c r="B1811" s="29" t="s">
        <v>13</v>
      </c>
      <c r="C1811" s="29" t="s">
        <v>13</v>
      </c>
      <c r="D1811" s="29" t="s">
        <v>13</v>
      </c>
      <c r="E1811" s="35" t="s">
        <v>13</v>
      </c>
      <c r="F1811" s="29" t="s">
        <v>13</v>
      </c>
      <c r="G1811" s="29" t="s">
        <v>13</v>
      </c>
      <c r="H1811" s="36" t="s">
        <v>13</v>
      </c>
      <c r="I1811" s="29" t="s">
        <v>13</v>
      </c>
      <c r="J1811" s="29" t="s">
        <v>13</v>
      </c>
      <c r="K1811" s="29" t="s">
        <v>13</v>
      </c>
      <c r="L1811" s="36" t="s">
        <v>13</v>
      </c>
    </row>
    <row r="1812" spans="1:12" x14ac:dyDescent="0.35">
      <c r="A1812" s="35"/>
      <c r="B1812" s="29"/>
      <c r="C1812" s="29"/>
      <c r="D1812" s="29"/>
      <c r="E1812" s="35"/>
      <c r="F1812" s="29"/>
      <c r="G1812" s="29"/>
      <c r="H1812" s="36"/>
      <c r="I1812" s="29"/>
      <c r="J1812" s="29"/>
      <c r="K1812" s="29"/>
      <c r="L1812" s="36"/>
    </row>
    <row r="1813" spans="1:12" x14ac:dyDescent="0.35">
      <c r="A1813" s="35" t="s">
        <v>13</v>
      </c>
      <c r="B1813" s="29" t="s">
        <v>13</v>
      </c>
      <c r="C1813" s="29" t="s">
        <v>13</v>
      </c>
      <c r="D1813" s="29" t="s">
        <v>13</v>
      </c>
      <c r="E1813" s="35" t="s">
        <v>13</v>
      </c>
      <c r="F1813" s="29" t="s">
        <v>13</v>
      </c>
      <c r="G1813" s="29" t="s">
        <v>13</v>
      </c>
      <c r="H1813" s="36" t="s">
        <v>13</v>
      </c>
      <c r="I1813" s="29" t="s">
        <v>13</v>
      </c>
      <c r="J1813" s="29" t="s">
        <v>13</v>
      </c>
      <c r="K1813" s="29" t="s">
        <v>13</v>
      </c>
      <c r="L1813" s="36" t="s">
        <v>13</v>
      </c>
    </row>
    <row r="1814" spans="1:12" x14ac:dyDescent="0.35">
      <c r="A1814" s="35"/>
      <c r="B1814" s="29"/>
      <c r="C1814" s="29"/>
      <c r="D1814" s="29"/>
      <c r="E1814" s="35"/>
      <c r="F1814" s="29"/>
      <c r="G1814" s="29"/>
      <c r="H1814" s="36"/>
      <c r="I1814" s="29"/>
      <c r="J1814" s="29"/>
      <c r="K1814" s="29"/>
      <c r="L1814" s="36"/>
    </row>
    <row r="1815" spans="1:12" x14ac:dyDescent="0.35">
      <c r="A1815" s="35" t="s">
        <v>13</v>
      </c>
      <c r="B1815" s="29" t="s">
        <v>13</v>
      </c>
      <c r="C1815" s="29" t="s">
        <v>13</v>
      </c>
      <c r="D1815" s="29" t="s">
        <v>13</v>
      </c>
      <c r="E1815" s="35" t="s">
        <v>13</v>
      </c>
      <c r="F1815" s="29" t="s">
        <v>13</v>
      </c>
      <c r="G1815" s="29" t="s">
        <v>13</v>
      </c>
      <c r="H1815" s="36" t="s">
        <v>13</v>
      </c>
      <c r="I1815" s="29" t="s">
        <v>13</v>
      </c>
      <c r="J1815" s="29" t="s">
        <v>13</v>
      </c>
      <c r="K1815" s="29" t="s">
        <v>13</v>
      </c>
      <c r="L1815" s="36" t="s">
        <v>13</v>
      </c>
    </row>
    <row r="1816" spans="1:12" x14ac:dyDescent="0.35">
      <c r="A1816" s="35"/>
      <c r="B1816" s="29"/>
      <c r="C1816" s="29"/>
      <c r="D1816" s="29"/>
      <c r="E1816" s="35"/>
      <c r="F1816" s="29"/>
      <c r="G1816" s="29"/>
      <c r="H1816" s="36"/>
      <c r="I1816" s="29"/>
      <c r="J1816" s="29"/>
      <c r="K1816" s="29"/>
      <c r="L1816" s="36"/>
    </row>
    <row r="1817" spans="1:12" x14ac:dyDescent="0.35">
      <c r="A1817" s="35" t="s">
        <v>13</v>
      </c>
      <c r="B1817" s="29" t="s">
        <v>13</v>
      </c>
      <c r="C1817" s="29" t="s">
        <v>13</v>
      </c>
      <c r="D1817" s="29" t="s">
        <v>13</v>
      </c>
      <c r="E1817" s="35" t="s">
        <v>13</v>
      </c>
      <c r="F1817" s="29" t="s">
        <v>13</v>
      </c>
      <c r="G1817" s="29" t="s">
        <v>13</v>
      </c>
      <c r="H1817" s="36" t="s">
        <v>13</v>
      </c>
      <c r="I1817" s="29" t="s">
        <v>13</v>
      </c>
      <c r="J1817" s="29" t="s">
        <v>13</v>
      </c>
      <c r="K1817" s="29" t="s">
        <v>13</v>
      </c>
      <c r="L1817" s="36" t="s">
        <v>13</v>
      </c>
    </row>
    <row r="1818" spans="1:12" x14ac:dyDescent="0.35">
      <c r="A1818" s="35"/>
      <c r="B1818" s="29"/>
      <c r="C1818" s="29"/>
      <c r="D1818" s="29"/>
      <c r="E1818" s="35"/>
      <c r="F1818" s="29"/>
      <c r="G1818" s="29"/>
      <c r="H1818" s="36"/>
      <c r="I1818" s="29"/>
      <c r="J1818" s="29"/>
      <c r="K1818" s="29"/>
      <c r="L1818" s="36"/>
    </row>
    <row r="1819" spans="1:12" x14ac:dyDescent="0.35">
      <c r="A1819" s="35" t="s">
        <v>13</v>
      </c>
      <c r="B1819" s="29" t="s">
        <v>13</v>
      </c>
      <c r="C1819" s="29" t="s">
        <v>13</v>
      </c>
      <c r="D1819" s="29" t="s">
        <v>13</v>
      </c>
      <c r="E1819" s="35" t="s">
        <v>13</v>
      </c>
      <c r="F1819" s="29" t="s">
        <v>13</v>
      </c>
      <c r="G1819" s="29" t="s">
        <v>13</v>
      </c>
      <c r="H1819" s="36" t="s">
        <v>13</v>
      </c>
      <c r="I1819" s="29" t="s">
        <v>13</v>
      </c>
      <c r="J1819" s="29" t="s">
        <v>13</v>
      </c>
      <c r="K1819" s="29" t="s">
        <v>13</v>
      </c>
      <c r="L1819" s="36" t="s">
        <v>13</v>
      </c>
    </row>
    <row r="1820" spans="1:12" x14ac:dyDescent="0.35">
      <c r="A1820" s="35"/>
      <c r="B1820" s="29"/>
      <c r="C1820" s="29"/>
      <c r="D1820" s="29"/>
      <c r="E1820" s="35"/>
      <c r="F1820" s="29"/>
      <c r="G1820" s="29"/>
      <c r="H1820" s="36"/>
      <c r="I1820" s="29"/>
      <c r="J1820" s="29"/>
      <c r="K1820" s="29"/>
      <c r="L1820" s="36"/>
    </row>
    <row r="1821" spans="1:12" x14ac:dyDescent="0.35">
      <c r="A1821" s="35" t="s">
        <v>13</v>
      </c>
      <c r="B1821" s="29" t="s">
        <v>13</v>
      </c>
      <c r="C1821" s="29" t="s">
        <v>13</v>
      </c>
      <c r="D1821" s="29" t="s">
        <v>13</v>
      </c>
      <c r="E1821" s="35" t="s">
        <v>13</v>
      </c>
      <c r="F1821" s="29" t="s">
        <v>13</v>
      </c>
      <c r="G1821" s="29" t="s">
        <v>13</v>
      </c>
      <c r="H1821" s="36" t="s">
        <v>13</v>
      </c>
      <c r="I1821" s="29" t="s">
        <v>13</v>
      </c>
      <c r="J1821" s="29" t="s">
        <v>13</v>
      </c>
      <c r="K1821" s="29" t="s">
        <v>13</v>
      </c>
      <c r="L1821" s="36" t="s">
        <v>13</v>
      </c>
    </row>
    <row r="1822" spans="1:12" x14ac:dyDescent="0.35">
      <c r="A1822" s="35"/>
      <c r="B1822" s="29"/>
      <c r="C1822" s="29"/>
      <c r="D1822" s="29"/>
      <c r="E1822" s="35"/>
      <c r="F1822" s="29"/>
      <c r="G1822" s="29"/>
      <c r="H1822" s="36"/>
      <c r="I1822" s="29"/>
      <c r="J1822" s="29"/>
      <c r="K1822" s="29"/>
      <c r="L1822" s="36"/>
    </row>
    <row r="1823" spans="1:12" x14ac:dyDescent="0.35">
      <c r="A1823" s="35" t="s">
        <v>13</v>
      </c>
      <c r="B1823" s="29" t="s">
        <v>13</v>
      </c>
      <c r="C1823" s="29" t="s">
        <v>13</v>
      </c>
      <c r="D1823" s="29" t="s">
        <v>13</v>
      </c>
      <c r="E1823" s="35" t="s">
        <v>13</v>
      </c>
      <c r="F1823" s="29" t="s">
        <v>13</v>
      </c>
      <c r="G1823" s="29" t="s">
        <v>13</v>
      </c>
      <c r="H1823" s="36" t="s">
        <v>13</v>
      </c>
      <c r="I1823" s="29" t="s">
        <v>13</v>
      </c>
      <c r="J1823" s="29" t="s">
        <v>13</v>
      </c>
      <c r="K1823" s="29" t="s">
        <v>13</v>
      </c>
      <c r="L1823" s="36" t="s">
        <v>13</v>
      </c>
    </row>
    <row r="1824" spans="1:12" x14ac:dyDescent="0.35">
      <c r="A1824" s="35"/>
      <c r="B1824" s="29"/>
      <c r="C1824" s="29"/>
      <c r="D1824" s="29"/>
      <c r="E1824" s="35"/>
      <c r="F1824" s="29"/>
      <c r="G1824" s="29"/>
      <c r="H1824" s="36"/>
      <c r="I1824" s="29"/>
      <c r="J1824" s="29"/>
      <c r="K1824" s="29"/>
      <c r="L1824" s="36"/>
    </row>
    <row r="1825" spans="1:12" x14ac:dyDescent="0.35">
      <c r="A1825" s="35" t="s">
        <v>13</v>
      </c>
      <c r="B1825" s="29" t="s">
        <v>13</v>
      </c>
      <c r="C1825" s="29" t="s">
        <v>13</v>
      </c>
      <c r="D1825" s="29" t="s">
        <v>13</v>
      </c>
      <c r="E1825" s="35" t="s">
        <v>13</v>
      </c>
      <c r="F1825" s="29" t="s">
        <v>13</v>
      </c>
      <c r="G1825" s="29" t="s">
        <v>13</v>
      </c>
      <c r="H1825" s="36" t="s">
        <v>13</v>
      </c>
      <c r="I1825" s="29" t="s">
        <v>13</v>
      </c>
      <c r="J1825" s="29" t="s">
        <v>13</v>
      </c>
      <c r="K1825" s="29" t="s">
        <v>13</v>
      </c>
      <c r="L1825" s="36" t="s">
        <v>13</v>
      </c>
    </row>
    <row r="1826" spans="1:12" x14ac:dyDescent="0.35">
      <c r="A1826" s="35"/>
      <c r="B1826" s="29"/>
      <c r="C1826" s="29"/>
      <c r="D1826" s="29"/>
      <c r="E1826" s="35"/>
      <c r="F1826" s="29"/>
      <c r="G1826" s="29"/>
      <c r="H1826" s="36"/>
      <c r="I1826" s="29"/>
      <c r="J1826" s="29"/>
      <c r="K1826" s="29"/>
      <c r="L1826" s="36"/>
    </row>
    <row r="1827" spans="1:12" x14ac:dyDescent="0.35">
      <c r="A1827" s="35" t="s">
        <v>13</v>
      </c>
      <c r="B1827" s="29" t="s">
        <v>13</v>
      </c>
      <c r="C1827" s="29" t="s">
        <v>13</v>
      </c>
      <c r="D1827" s="29" t="s">
        <v>13</v>
      </c>
      <c r="E1827" s="35" t="s">
        <v>13</v>
      </c>
      <c r="F1827" s="29" t="s">
        <v>13</v>
      </c>
      <c r="G1827" s="29" t="s">
        <v>13</v>
      </c>
      <c r="H1827" s="36" t="s">
        <v>13</v>
      </c>
      <c r="I1827" s="29" t="s">
        <v>13</v>
      </c>
      <c r="J1827" s="29" t="s">
        <v>13</v>
      </c>
      <c r="K1827" s="29" t="s">
        <v>13</v>
      </c>
      <c r="L1827" s="36" t="s">
        <v>13</v>
      </c>
    </row>
    <row r="1828" spans="1:12" x14ac:dyDescent="0.35">
      <c r="A1828" s="35"/>
      <c r="B1828" s="29"/>
      <c r="C1828" s="29"/>
      <c r="D1828" s="29"/>
      <c r="E1828" s="35"/>
      <c r="F1828" s="29"/>
      <c r="G1828" s="29"/>
      <c r="H1828" s="36"/>
      <c r="I1828" s="29"/>
      <c r="J1828" s="29"/>
      <c r="K1828" s="29"/>
      <c r="L1828" s="36"/>
    </row>
    <row r="1829" spans="1:12" x14ac:dyDescent="0.35">
      <c r="A1829" s="35" t="s">
        <v>13</v>
      </c>
      <c r="B1829" s="29" t="s">
        <v>13</v>
      </c>
      <c r="C1829" s="29" t="s">
        <v>13</v>
      </c>
      <c r="D1829" s="29" t="s">
        <v>13</v>
      </c>
      <c r="E1829" s="35" t="s">
        <v>13</v>
      </c>
      <c r="F1829" s="29" t="s">
        <v>13</v>
      </c>
      <c r="G1829" s="29" t="s">
        <v>13</v>
      </c>
      <c r="H1829" s="36" t="s">
        <v>13</v>
      </c>
      <c r="I1829" s="29" t="s">
        <v>13</v>
      </c>
      <c r="J1829" s="29" t="s">
        <v>13</v>
      </c>
      <c r="K1829" s="29" t="s">
        <v>13</v>
      </c>
      <c r="L1829" s="36" t="s">
        <v>13</v>
      </c>
    </row>
    <row r="1830" spans="1:12" x14ac:dyDescent="0.35">
      <c r="A1830" s="35"/>
      <c r="B1830" s="29"/>
      <c r="C1830" s="29"/>
      <c r="D1830" s="29"/>
      <c r="E1830" s="35"/>
      <c r="F1830" s="29"/>
      <c r="G1830" s="29"/>
      <c r="H1830" s="36"/>
      <c r="I1830" s="29"/>
      <c r="J1830" s="29"/>
      <c r="K1830" s="29"/>
      <c r="L1830" s="36"/>
    </row>
    <row r="1831" spans="1:12" x14ac:dyDescent="0.35">
      <c r="A1831" s="35" t="s">
        <v>13</v>
      </c>
      <c r="B1831" s="29" t="s">
        <v>13</v>
      </c>
      <c r="C1831" s="29" t="s">
        <v>13</v>
      </c>
      <c r="D1831" s="29" t="s">
        <v>13</v>
      </c>
      <c r="E1831" s="35" t="s">
        <v>13</v>
      </c>
      <c r="F1831" s="29" t="s">
        <v>13</v>
      </c>
      <c r="G1831" s="29" t="s">
        <v>13</v>
      </c>
      <c r="H1831" s="36" t="s">
        <v>13</v>
      </c>
      <c r="I1831" s="29" t="s">
        <v>13</v>
      </c>
      <c r="J1831" s="29" t="s">
        <v>13</v>
      </c>
      <c r="K1831" s="29" t="s">
        <v>13</v>
      </c>
      <c r="L1831" s="36" t="s">
        <v>13</v>
      </c>
    </row>
    <row r="1832" spans="1:12" x14ac:dyDescent="0.35">
      <c r="A1832" s="35"/>
      <c r="B1832" s="29"/>
      <c r="C1832" s="29"/>
      <c r="D1832" s="29"/>
      <c r="E1832" s="35"/>
      <c r="F1832" s="29"/>
      <c r="G1832" s="29"/>
      <c r="H1832" s="36"/>
      <c r="I1832" s="29"/>
      <c r="J1832" s="29"/>
      <c r="K1832" s="29"/>
      <c r="L1832" s="36"/>
    </row>
    <row r="1833" spans="1:12" x14ac:dyDescent="0.35">
      <c r="A1833" s="35" t="s">
        <v>13</v>
      </c>
      <c r="B1833" s="29" t="s">
        <v>13</v>
      </c>
      <c r="C1833" s="29" t="s">
        <v>13</v>
      </c>
      <c r="D1833" s="29" t="s">
        <v>13</v>
      </c>
      <c r="E1833" s="35" t="s">
        <v>13</v>
      </c>
      <c r="F1833" s="29" t="s">
        <v>13</v>
      </c>
      <c r="G1833" s="29" t="s">
        <v>13</v>
      </c>
      <c r="H1833" s="36" t="s">
        <v>13</v>
      </c>
      <c r="I1833" s="29" t="s">
        <v>13</v>
      </c>
      <c r="J1833" s="29" t="s">
        <v>13</v>
      </c>
      <c r="K1833" s="29" t="s">
        <v>13</v>
      </c>
      <c r="L1833" s="36" t="s">
        <v>13</v>
      </c>
    </row>
    <row r="1834" spans="1:12" x14ac:dyDescent="0.35">
      <c r="A1834" s="35"/>
      <c r="B1834" s="29"/>
      <c r="C1834" s="29"/>
      <c r="D1834" s="29"/>
      <c r="E1834" s="35"/>
      <c r="F1834" s="29"/>
      <c r="G1834" s="29"/>
      <c r="H1834" s="36"/>
      <c r="I1834" s="29"/>
      <c r="J1834" s="29"/>
      <c r="K1834" s="29"/>
      <c r="L1834" s="36"/>
    </row>
    <row r="1835" spans="1:12" x14ac:dyDescent="0.35">
      <c r="A1835" s="35" t="s">
        <v>13</v>
      </c>
      <c r="B1835" s="29" t="s">
        <v>13</v>
      </c>
      <c r="C1835" s="29" t="s">
        <v>13</v>
      </c>
      <c r="D1835" s="29" t="s">
        <v>13</v>
      </c>
      <c r="E1835" s="35" t="s">
        <v>13</v>
      </c>
      <c r="F1835" s="29" t="s">
        <v>13</v>
      </c>
      <c r="G1835" s="29" t="s">
        <v>13</v>
      </c>
      <c r="H1835" s="36" t="s">
        <v>13</v>
      </c>
      <c r="I1835" s="29" t="s">
        <v>13</v>
      </c>
      <c r="J1835" s="29" t="s">
        <v>13</v>
      </c>
      <c r="K1835" s="29" t="s">
        <v>13</v>
      </c>
      <c r="L1835" s="36" t="s">
        <v>13</v>
      </c>
    </row>
    <row r="1836" spans="1:12" x14ac:dyDescent="0.35">
      <c r="A1836" s="35"/>
      <c r="B1836" s="29"/>
      <c r="C1836" s="29"/>
      <c r="D1836" s="29"/>
      <c r="E1836" s="35"/>
      <c r="F1836" s="29"/>
      <c r="G1836" s="29"/>
      <c r="H1836" s="36"/>
      <c r="I1836" s="29"/>
      <c r="J1836" s="29"/>
      <c r="K1836" s="29"/>
      <c r="L1836" s="36"/>
    </row>
    <row r="1837" spans="1:12" x14ac:dyDescent="0.35">
      <c r="A1837" s="35" t="s">
        <v>13</v>
      </c>
      <c r="B1837" s="29" t="s">
        <v>13</v>
      </c>
      <c r="C1837" s="29" t="s">
        <v>13</v>
      </c>
      <c r="D1837" s="29" t="s">
        <v>13</v>
      </c>
      <c r="E1837" s="35" t="s">
        <v>13</v>
      </c>
      <c r="F1837" s="29" t="s">
        <v>13</v>
      </c>
      <c r="G1837" s="29" t="s">
        <v>13</v>
      </c>
      <c r="H1837" s="36" t="s">
        <v>13</v>
      </c>
      <c r="I1837" s="29" t="s">
        <v>13</v>
      </c>
      <c r="J1837" s="29" t="s">
        <v>13</v>
      </c>
      <c r="K1837" s="29" t="s">
        <v>13</v>
      </c>
      <c r="L1837" s="36" t="s">
        <v>13</v>
      </c>
    </row>
    <row r="1838" spans="1:12" x14ac:dyDescent="0.35">
      <c r="A1838" s="35"/>
      <c r="B1838" s="29"/>
      <c r="C1838" s="29"/>
      <c r="D1838" s="29"/>
      <c r="E1838" s="35"/>
      <c r="F1838" s="29"/>
      <c r="G1838" s="29"/>
      <c r="H1838" s="36"/>
      <c r="I1838" s="29"/>
      <c r="J1838" s="29"/>
      <c r="K1838" s="29"/>
      <c r="L1838" s="36"/>
    </row>
    <row r="1839" spans="1:12" x14ac:dyDescent="0.35">
      <c r="A1839" s="35" t="s">
        <v>13</v>
      </c>
      <c r="B1839" s="29" t="s">
        <v>13</v>
      </c>
      <c r="C1839" s="29" t="s">
        <v>13</v>
      </c>
      <c r="D1839" s="29" t="s">
        <v>13</v>
      </c>
      <c r="E1839" s="35" t="s">
        <v>13</v>
      </c>
      <c r="F1839" s="29" t="s">
        <v>13</v>
      </c>
      <c r="G1839" s="29" t="s">
        <v>13</v>
      </c>
      <c r="H1839" s="36" t="s">
        <v>13</v>
      </c>
      <c r="I1839" s="29" t="s">
        <v>13</v>
      </c>
      <c r="J1839" s="29" t="s">
        <v>13</v>
      </c>
      <c r="K1839" s="29" t="s">
        <v>13</v>
      </c>
      <c r="L1839" s="36" t="s">
        <v>13</v>
      </c>
    </row>
    <row r="1840" spans="1:12" x14ac:dyDescent="0.35">
      <c r="A1840" s="35"/>
      <c r="B1840" s="29"/>
      <c r="C1840" s="29"/>
      <c r="D1840" s="29"/>
      <c r="E1840" s="35"/>
      <c r="F1840" s="29"/>
      <c r="G1840" s="29"/>
      <c r="H1840" s="36"/>
      <c r="I1840" s="29"/>
      <c r="J1840" s="29"/>
      <c r="K1840" s="29"/>
      <c r="L1840" s="36"/>
    </row>
    <row r="1841" spans="1:12" x14ac:dyDescent="0.35">
      <c r="A1841" s="35" t="s">
        <v>13</v>
      </c>
      <c r="B1841" s="29" t="s">
        <v>13</v>
      </c>
      <c r="C1841" s="29" t="s">
        <v>13</v>
      </c>
      <c r="D1841" s="29" t="s">
        <v>13</v>
      </c>
      <c r="E1841" s="35" t="s">
        <v>13</v>
      </c>
      <c r="F1841" s="29" t="s">
        <v>13</v>
      </c>
      <c r="G1841" s="29" t="s">
        <v>13</v>
      </c>
      <c r="H1841" s="36" t="s">
        <v>13</v>
      </c>
      <c r="I1841" s="29" t="s">
        <v>13</v>
      </c>
      <c r="J1841" s="29" t="s">
        <v>13</v>
      </c>
      <c r="K1841" s="29" t="s">
        <v>13</v>
      </c>
      <c r="L1841" s="36" t="s">
        <v>13</v>
      </c>
    </row>
    <row r="1842" spans="1:12" x14ac:dyDescent="0.35">
      <c r="A1842" s="35"/>
      <c r="B1842" s="29"/>
      <c r="C1842" s="29"/>
      <c r="D1842" s="29"/>
      <c r="E1842" s="35"/>
      <c r="F1842" s="29"/>
      <c r="G1842" s="29"/>
      <c r="H1842" s="36"/>
      <c r="I1842" s="29"/>
      <c r="J1842" s="29"/>
      <c r="K1842" s="29"/>
      <c r="L1842" s="36"/>
    </row>
    <row r="1843" spans="1:12" x14ac:dyDescent="0.35">
      <c r="A1843" s="35" t="s">
        <v>13</v>
      </c>
      <c r="B1843" s="29" t="s">
        <v>13</v>
      </c>
      <c r="C1843" s="29" t="s">
        <v>13</v>
      </c>
      <c r="D1843" s="29" t="s">
        <v>13</v>
      </c>
      <c r="E1843" s="35" t="s">
        <v>13</v>
      </c>
      <c r="F1843" s="29" t="s">
        <v>13</v>
      </c>
      <c r="G1843" s="29" t="s">
        <v>13</v>
      </c>
      <c r="H1843" s="36" t="s">
        <v>13</v>
      </c>
      <c r="I1843" s="29" t="s">
        <v>13</v>
      </c>
      <c r="J1843" s="29" t="s">
        <v>13</v>
      </c>
      <c r="K1843" s="29" t="s">
        <v>13</v>
      </c>
      <c r="L1843" s="36" t="s">
        <v>13</v>
      </c>
    </row>
    <row r="1844" spans="1:12" x14ac:dyDescent="0.35">
      <c r="A1844" s="35"/>
      <c r="B1844" s="29"/>
      <c r="C1844" s="29"/>
      <c r="D1844" s="29"/>
      <c r="E1844" s="35"/>
      <c r="F1844" s="29"/>
      <c r="G1844" s="29"/>
      <c r="H1844" s="36"/>
      <c r="I1844" s="29"/>
      <c r="J1844" s="29"/>
      <c r="K1844" s="29"/>
      <c r="L1844" s="36"/>
    </row>
    <row r="1845" spans="1:12" x14ac:dyDescent="0.35">
      <c r="A1845" s="35" t="s">
        <v>13</v>
      </c>
      <c r="B1845" s="29" t="s">
        <v>13</v>
      </c>
      <c r="C1845" s="29" t="s">
        <v>13</v>
      </c>
      <c r="D1845" s="29" t="s">
        <v>13</v>
      </c>
      <c r="E1845" s="35" t="s">
        <v>13</v>
      </c>
      <c r="F1845" s="29" t="s">
        <v>13</v>
      </c>
      <c r="G1845" s="29" t="s">
        <v>13</v>
      </c>
      <c r="H1845" s="36" t="s">
        <v>13</v>
      </c>
      <c r="I1845" s="29" t="s">
        <v>13</v>
      </c>
      <c r="J1845" s="29" t="s">
        <v>13</v>
      </c>
      <c r="K1845" s="29" t="s">
        <v>13</v>
      </c>
      <c r="L1845" s="36" t="s">
        <v>13</v>
      </c>
    </row>
    <row r="1846" spans="1:12" x14ac:dyDescent="0.35">
      <c r="A1846" s="35"/>
      <c r="B1846" s="29"/>
      <c r="C1846" s="29"/>
      <c r="D1846" s="29"/>
      <c r="E1846" s="35"/>
      <c r="F1846" s="29"/>
      <c r="G1846" s="29"/>
      <c r="H1846" s="36"/>
      <c r="I1846" s="29"/>
      <c r="J1846" s="29"/>
      <c r="K1846" s="29"/>
      <c r="L1846" s="36"/>
    </row>
    <row r="1847" spans="1:12" x14ac:dyDescent="0.35">
      <c r="A1847" s="35" t="s">
        <v>13</v>
      </c>
      <c r="B1847" s="29" t="s">
        <v>13</v>
      </c>
      <c r="C1847" s="29" t="s">
        <v>13</v>
      </c>
      <c r="D1847" s="29" t="s">
        <v>13</v>
      </c>
      <c r="E1847" s="35" t="s">
        <v>13</v>
      </c>
      <c r="F1847" s="29" t="s">
        <v>13</v>
      </c>
      <c r="G1847" s="29" t="s">
        <v>13</v>
      </c>
      <c r="H1847" s="36" t="s">
        <v>13</v>
      </c>
      <c r="I1847" s="29" t="s">
        <v>13</v>
      </c>
      <c r="J1847" s="29" t="s">
        <v>13</v>
      </c>
      <c r="K1847" s="29" t="s">
        <v>13</v>
      </c>
      <c r="L1847" s="36" t="s">
        <v>13</v>
      </c>
    </row>
    <row r="1848" spans="1:12" x14ac:dyDescent="0.35">
      <c r="A1848" s="35"/>
      <c r="B1848" s="29"/>
      <c r="C1848" s="29"/>
      <c r="D1848" s="29"/>
      <c r="E1848" s="35"/>
      <c r="F1848" s="29"/>
      <c r="G1848" s="29"/>
      <c r="H1848" s="36"/>
      <c r="I1848" s="29"/>
      <c r="J1848" s="29"/>
      <c r="K1848" s="29"/>
      <c r="L1848" s="36"/>
    </row>
    <row r="1849" spans="1:12" x14ac:dyDescent="0.35">
      <c r="A1849" s="35" t="s">
        <v>13</v>
      </c>
      <c r="B1849" s="29" t="s">
        <v>13</v>
      </c>
      <c r="C1849" s="29" t="s">
        <v>13</v>
      </c>
      <c r="D1849" s="29" t="s">
        <v>13</v>
      </c>
      <c r="E1849" s="35" t="s">
        <v>13</v>
      </c>
      <c r="F1849" s="29" t="s">
        <v>13</v>
      </c>
      <c r="G1849" s="29" t="s">
        <v>13</v>
      </c>
      <c r="H1849" s="36" t="s">
        <v>13</v>
      </c>
      <c r="I1849" s="29" t="s">
        <v>13</v>
      </c>
      <c r="J1849" s="29" t="s">
        <v>13</v>
      </c>
      <c r="K1849" s="29" t="s">
        <v>13</v>
      </c>
      <c r="L1849" s="36" t="s">
        <v>13</v>
      </c>
    </row>
    <row r="1850" spans="1:12" x14ac:dyDescent="0.35">
      <c r="A1850" s="35"/>
      <c r="B1850" s="29"/>
      <c r="C1850" s="29"/>
      <c r="D1850" s="29"/>
      <c r="E1850" s="35"/>
      <c r="F1850" s="29"/>
      <c r="G1850" s="29"/>
      <c r="H1850" s="36"/>
      <c r="I1850" s="29"/>
      <c r="J1850" s="29"/>
      <c r="K1850" s="29"/>
      <c r="L1850" s="36"/>
    </row>
    <row r="1851" spans="1:12" x14ac:dyDescent="0.35">
      <c r="A1851" s="35" t="s">
        <v>13</v>
      </c>
      <c r="B1851" s="29" t="s">
        <v>13</v>
      </c>
      <c r="C1851" s="29" t="s">
        <v>13</v>
      </c>
      <c r="D1851" s="29" t="s">
        <v>13</v>
      </c>
      <c r="E1851" s="35" t="s">
        <v>13</v>
      </c>
      <c r="F1851" s="29" t="s">
        <v>13</v>
      </c>
      <c r="G1851" s="29" t="s">
        <v>13</v>
      </c>
      <c r="H1851" s="36" t="s">
        <v>13</v>
      </c>
      <c r="I1851" s="29" t="s">
        <v>13</v>
      </c>
      <c r="J1851" s="29" t="s">
        <v>13</v>
      </c>
      <c r="K1851" s="29" t="s">
        <v>13</v>
      </c>
      <c r="L1851" s="36" t="s">
        <v>13</v>
      </c>
    </row>
    <row r="1852" spans="1:12" x14ac:dyDescent="0.35">
      <c r="A1852" s="35"/>
      <c r="B1852" s="29"/>
      <c r="C1852" s="29"/>
      <c r="D1852" s="29"/>
      <c r="E1852" s="35"/>
      <c r="F1852" s="29"/>
      <c r="G1852" s="29"/>
      <c r="H1852" s="36"/>
      <c r="I1852" s="29"/>
      <c r="J1852" s="29"/>
      <c r="K1852" s="29"/>
      <c r="L1852" s="36"/>
    </row>
    <row r="1853" spans="1:12" x14ac:dyDescent="0.35">
      <c r="A1853" s="35" t="s">
        <v>13</v>
      </c>
      <c r="B1853" s="29" t="s">
        <v>13</v>
      </c>
      <c r="C1853" s="29" t="s">
        <v>13</v>
      </c>
      <c r="D1853" s="29" t="s">
        <v>13</v>
      </c>
      <c r="E1853" s="35" t="s">
        <v>13</v>
      </c>
      <c r="F1853" s="29" t="s">
        <v>13</v>
      </c>
      <c r="G1853" s="29" t="s">
        <v>13</v>
      </c>
      <c r="H1853" s="36" t="s">
        <v>13</v>
      </c>
      <c r="I1853" s="29" t="s">
        <v>13</v>
      </c>
      <c r="J1853" s="29" t="s">
        <v>13</v>
      </c>
      <c r="K1853" s="29" t="s">
        <v>13</v>
      </c>
      <c r="L1853" s="36" t="s">
        <v>13</v>
      </c>
    </row>
    <row r="1854" spans="1:12" x14ac:dyDescent="0.35">
      <c r="A1854" s="35"/>
      <c r="B1854" s="29"/>
      <c r="C1854" s="29"/>
      <c r="D1854" s="29"/>
      <c r="E1854" s="35"/>
      <c r="F1854" s="29"/>
      <c r="G1854" s="29"/>
      <c r="H1854" s="36"/>
      <c r="I1854" s="29"/>
      <c r="J1854" s="29"/>
      <c r="K1854" s="29"/>
      <c r="L1854" s="36"/>
    </row>
    <row r="1855" spans="1:12" x14ac:dyDescent="0.35">
      <c r="A1855" s="35" t="s">
        <v>13</v>
      </c>
      <c r="B1855" s="29" t="s">
        <v>13</v>
      </c>
      <c r="C1855" s="29" t="s">
        <v>13</v>
      </c>
      <c r="D1855" s="29" t="s">
        <v>13</v>
      </c>
      <c r="E1855" s="35" t="s">
        <v>13</v>
      </c>
      <c r="F1855" s="29" t="s">
        <v>13</v>
      </c>
      <c r="G1855" s="29" t="s">
        <v>13</v>
      </c>
      <c r="H1855" s="36" t="s">
        <v>13</v>
      </c>
      <c r="I1855" s="29" t="s">
        <v>13</v>
      </c>
      <c r="J1855" s="29" t="s">
        <v>13</v>
      </c>
      <c r="K1855" s="29" t="s">
        <v>13</v>
      </c>
      <c r="L1855" s="36" t="s">
        <v>13</v>
      </c>
    </row>
    <row r="1856" spans="1:12" x14ac:dyDescent="0.35">
      <c r="A1856" s="35"/>
      <c r="B1856" s="29"/>
      <c r="C1856" s="29"/>
      <c r="D1856" s="29"/>
      <c r="E1856" s="35"/>
      <c r="F1856" s="29"/>
      <c r="G1856" s="29"/>
      <c r="H1856" s="36"/>
      <c r="I1856" s="29"/>
      <c r="J1856" s="29"/>
      <c r="K1856" s="29"/>
      <c r="L1856" s="36"/>
    </row>
    <row r="1857" spans="1:12" x14ac:dyDescent="0.35">
      <c r="A1857" s="35" t="s">
        <v>13</v>
      </c>
      <c r="B1857" s="29" t="s">
        <v>13</v>
      </c>
      <c r="C1857" s="29" t="s">
        <v>13</v>
      </c>
      <c r="D1857" s="29" t="s">
        <v>13</v>
      </c>
      <c r="E1857" s="35" t="s">
        <v>13</v>
      </c>
      <c r="F1857" s="29" t="s">
        <v>13</v>
      </c>
      <c r="G1857" s="29" t="s">
        <v>13</v>
      </c>
      <c r="H1857" s="36" t="s">
        <v>13</v>
      </c>
      <c r="I1857" s="29" t="s">
        <v>13</v>
      </c>
      <c r="J1857" s="29" t="s">
        <v>13</v>
      </c>
      <c r="K1857" s="29" t="s">
        <v>13</v>
      </c>
      <c r="L1857" s="36" t="s">
        <v>13</v>
      </c>
    </row>
    <row r="1858" spans="1:12" x14ac:dyDescent="0.35">
      <c r="A1858" s="35"/>
      <c r="B1858" s="29"/>
      <c r="C1858" s="29"/>
      <c r="D1858" s="29"/>
      <c r="E1858" s="35"/>
      <c r="F1858" s="29"/>
      <c r="G1858" s="29"/>
      <c r="H1858" s="36"/>
      <c r="I1858" s="29"/>
      <c r="J1858" s="29"/>
      <c r="K1858" s="29"/>
      <c r="L1858" s="36"/>
    </row>
    <row r="1859" spans="1:12" x14ac:dyDescent="0.35">
      <c r="A1859" s="35" t="s">
        <v>13</v>
      </c>
      <c r="B1859" s="29" t="s">
        <v>13</v>
      </c>
      <c r="C1859" s="29" t="s">
        <v>13</v>
      </c>
      <c r="D1859" s="29" t="s">
        <v>13</v>
      </c>
      <c r="E1859" s="35" t="s">
        <v>13</v>
      </c>
      <c r="F1859" s="29" t="s">
        <v>13</v>
      </c>
      <c r="G1859" s="29" t="s">
        <v>13</v>
      </c>
      <c r="H1859" s="36" t="s">
        <v>13</v>
      </c>
      <c r="I1859" s="29" t="s">
        <v>13</v>
      </c>
      <c r="J1859" s="29" t="s">
        <v>13</v>
      </c>
      <c r="K1859" s="29" t="s">
        <v>13</v>
      </c>
      <c r="L1859" s="36" t="s">
        <v>13</v>
      </c>
    </row>
    <row r="1860" spans="1:12" x14ac:dyDescent="0.35">
      <c r="A1860" s="35"/>
      <c r="B1860" s="29"/>
      <c r="C1860" s="29"/>
      <c r="D1860" s="29"/>
      <c r="E1860" s="35"/>
      <c r="F1860" s="29"/>
      <c r="G1860" s="29"/>
      <c r="H1860" s="36"/>
      <c r="I1860" s="29"/>
      <c r="J1860" s="29"/>
      <c r="K1860" s="29"/>
      <c r="L1860" s="36"/>
    </row>
    <row r="1861" spans="1:12" x14ac:dyDescent="0.35">
      <c r="A1861" s="35" t="s">
        <v>13</v>
      </c>
      <c r="B1861" s="29" t="s">
        <v>13</v>
      </c>
      <c r="C1861" s="29" t="s">
        <v>13</v>
      </c>
      <c r="D1861" s="29" t="s">
        <v>13</v>
      </c>
      <c r="E1861" s="35" t="s">
        <v>13</v>
      </c>
      <c r="F1861" s="29" t="s">
        <v>13</v>
      </c>
      <c r="G1861" s="29" t="s">
        <v>13</v>
      </c>
      <c r="H1861" s="36" t="s">
        <v>13</v>
      </c>
      <c r="I1861" s="29" t="s">
        <v>13</v>
      </c>
      <c r="J1861" s="29" t="s">
        <v>13</v>
      </c>
      <c r="K1861" s="29" t="s">
        <v>13</v>
      </c>
      <c r="L1861" s="36" t="s">
        <v>13</v>
      </c>
    </row>
    <row r="1862" spans="1:12" x14ac:dyDescent="0.35">
      <c r="A1862" s="35"/>
      <c r="B1862" s="29"/>
      <c r="C1862" s="29"/>
      <c r="D1862" s="29"/>
      <c r="E1862" s="35"/>
      <c r="F1862" s="29"/>
      <c r="G1862" s="29"/>
      <c r="H1862" s="36"/>
      <c r="I1862" s="29"/>
      <c r="J1862" s="29"/>
      <c r="K1862" s="29"/>
      <c r="L1862" s="36"/>
    </row>
    <row r="1863" spans="1:12" x14ac:dyDescent="0.35">
      <c r="A1863" s="35" t="s">
        <v>13</v>
      </c>
      <c r="B1863" s="29" t="s">
        <v>13</v>
      </c>
      <c r="C1863" s="29" t="s">
        <v>13</v>
      </c>
      <c r="D1863" s="29" t="s">
        <v>13</v>
      </c>
      <c r="E1863" s="35" t="s">
        <v>13</v>
      </c>
      <c r="F1863" s="29" t="s">
        <v>13</v>
      </c>
      <c r="G1863" s="29" t="s">
        <v>13</v>
      </c>
      <c r="H1863" s="36" t="s">
        <v>13</v>
      </c>
      <c r="I1863" s="29" t="s">
        <v>13</v>
      </c>
      <c r="J1863" s="29" t="s">
        <v>13</v>
      </c>
      <c r="K1863" s="29" t="s">
        <v>13</v>
      </c>
      <c r="L1863" s="36" t="s">
        <v>13</v>
      </c>
    </row>
    <row r="1864" spans="1:12" x14ac:dyDescent="0.35">
      <c r="A1864" s="35"/>
      <c r="B1864" s="29"/>
      <c r="C1864" s="29"/>
      <c r="D1864" s="29"/>
      <c r="E1864" s="35"/>
      <c r="F1864" s="29"/>
      <c r="G1864" s="29"/>
      <c r="H1864" s="36"/>
      <c r="I1864" s="29"/>
      <c r="J1864" s="29"/>
      <c r="K1864" s="29"/>
      <c r="L1864" s="36"/>
    </row>
    <row r="1865" spans="1:12" x14ac:dyDescent="0.35">
      <c r="A1865" s="35" t="s">
        <v>13</v>
      </c>
      <c r="B1865" s="29" t="s">
        <v>13</v>
      </c>
      <c r="C1865" s="29" t="s">
        <v>13</v>
      </c>
      <c r="D1865" s="29" t="s">
        <v>13</v>
      </c>
      <c r="E1865" s="35" t="s">
        <v>13</v>
      </c>
      <c r="F1865" s="29" t="s">
        <v>13</v>
      </c>
      <c r="G1865" s="29" t="s">
        <v>13</v>
      </c>
      <c r="H1865" s="36" t="s">
        <v>13</v>
      </c>
      <c r="I1865" s="29" t="s">
        <v>13</v>
      </c>
      <c r="J1865" s="29" t="s">
        <v>13</v>
      </c>
      <c r="K1865" s="29" t="s">
        <v>13</v>
      </c>
      <c r="L1865" s="36" t="s">
        <v>13</v>
      </c>
    </row>
    <row r="1866" spans="1:12" x14ac:dyDescent="0.35">
      <c r="A1866" s="35"/>
      <c r="B1866" s="29"/>
      <c r="C1866" s="29"/>
      <c r="D1866" s="29"/>
      <c r="E1866" s="35"/>
      <c r="F1866" s="29"/>
      <c r="G1866" s="29"/>
      <c r="H1866" s="36"/>
      <c r="I1866" s="29"/>
      <c r="J1866" s="29"/>
      <c r="K1866" s="29"/>
      <c r="L1866" s="36"/>
    </row>
    <row r="1867" spans="1:12" x14ac:dyDescent="0.35">
      <c r="A1867" s="35" t="s">
        <v>13</v>
      </c>
      <c r="B1867" s="29" t="s">
        <v>13</v>
      </c>
      <c r="C1867" s="29" t="s">
        <v>13</v>
      </c>
      <c r="D1867" s="29" t="s">
        <v>13</v>
      </c>
      <c r="E1867" s="35" t="s">
        <v>13</v>
      </c>
      <c r="F1867" s="29" t="s">
        <v>13</v>
      </c>
      <c r="G1867" s="29" t="s">
        <v>13</v>
      </c>
      <c r="H1867" s="36" t="s">
        <v>13</v>
      </c>
      <c r="I1867" s="29" t="s">
        <v>13</v>
      </c>
      <c r="J1867" s="29" t="s">
        <v>13</v>
      </c>
      <c r="K1867" s="29" t="s">
        <v>13</v>
      </c>
      <c r="L1867" s="36" t="s">
        <v>13</v>
      </c>
    </row>
    <row r="1868" spans="1:12" x14ac:dyDescent="0.35">
      <c r="A1868" s="35"/>
      <c r="B1868" s="29"/>
      <c r="C1868" s="29"/>
      <c r="D1868" s="29"/>
      <c r="E1868" s="35"/>
      <c r="F1868" s="29"/>
      <c r="G1868" s="29"/>
      <c r="H1868" s="36"/>
      <c r="I1868" s="29"/>
      <c r="J1868" s="29"/>
      <c r="K1868" s="29"/>
      <c r="L1868" s="36"/>
    </row>
    <row r="1869" spans="1:12" x14ac:dyDescent="0.35">
      <c r="A1869" s="35" t="s">
        <v>13</v>
      </c>
      <c r="B1869" s="29" t="s">
        <v>13</v>
      </c>
      <c r="C1869" s="29" t="s">
        <v>13</v>
      </c>
      <c r="D1869" s="29" t="s">
        <v>13</v>
      </c>
      <c r="E1869" s="35" t="s">
        <v>13</v>
      </c>
      <c r="F1869" s="29" t="s">
        <v>13</v>
      </c>
      <c r="G1869" s="29" t="s">
        <v>13</v>
      </c>
      <c r="H1869" s="36" t="s">
        <v>13</v>
      </c>
      <c r="I1869" s="29" t="s">
        <v>13</v>
      </c>
      <c r="J1869" s="29" t="s">
        <v>13</v>
      </c>
      <c r="K1869" s="29" t="s">
        <v>13</v>
      </c>
      <c r="L1869" s="36" t="s">
        <v>13</v>
      </c>
    </row>
    <row r="1870" spans="1:12" x14ac:dyDescent="0.35">
      <c r="A1870" s="35"/>
      <c r="B1870" s="29"/>
      <c r="C1870" s="29"/>
      <c r="D1870" s="29"/>
      <c r="E1870" s="35"/>
      <c r="F1870" s="29"/>
      <c r="G1870" s="29"/>
      <c r="H1870" s="36"/>
      <c r="I1870" s="29"/>
      <c r="J1870" s="29"/>
      <c r="K1870" s="29"/>
      <c r="L1870" s="36"/>
    </row>
    <row r="1871" spans="1:12" x14ac:dyDescent="0.35">
      <c r="A1871" s="35" t="s">
        <v>13</v>
      </c>
      <c r="B1871" s="29" t="s">
        <v>13</v>
      </c>
      <c r="C1871" s="29" t="s">
        <v>13</v>
      </c>
      <c r="D1871" s="29" t="s">
        <v>13</v>
      </c>
      <c r="E1871" s="35" t="s">
        <v>13</v>
      </c>
      <c r="F1871" s="29" t="s">
        <v>13</v>
      </c>
      <c r="G1871" s="29" t="s">
        <v>13</v>
      </c>
      <c r="H1871" s="36" t="s">
        <v>13</v>
      </c>
      <c r="I1871" s="29" t="s">
        <v>13</v>
      </c>
      <c r="J1871" s="29" t="s">
        <v>13</v>
      </c>
      <c r="K1871" s="29" t="s">
        <v>13</v>
      </c>
      <c r="L1871" s="36" t="s">
        <v>13</v>
      </c>
    </row>
    <row r="1872" spans="1:12" x14ac:dyDescent="0.35">
      <c r="A1872" s="35"/>
      <c r="B1872" s="29"/>
      <c r="C1872" s="29"/>
      <c r="D1872" s="29"/>
      <c r="E1872" s="35"/>
      <c r="F1872" s="29"/>
      <c r="G1872" s="29"/>
      <c r="H1872" s="36"/>
      <c r="I1872" s="29"/>
      <c r="J1872" s="29"/>
      <c r="K1872" s="29"/>
      <c r="L1872" s="36"/>
    </row>
    <row r="1873" spans="1:12" x14ac:dyDescent="0.35">
      <c r="A1873" s="35" t="s">
        <v>13</v>
      </c>
      <c r="B1873" s="29" t="s">
        <v>13</v>
      </c>
      <c r="C1873" s="29" t="s">
        <v>13</v>
      </c>
      <c r="D1873" s="29" t="s">
        <v>13</v>
      </c>
      <c r="E1873" s="35" t="s">
        <v>13</v>
      </c>
      <c r="F1873" s="29" t="s">
        <v>13</v>
      </c>
      <c r="G1873" s="29" t="s">
        <v>13</v>
      </c>
      <c r="H1873" s="36" t="s">
        <v>13</v>
      </c>
      <c r="I1873" s="29" t="s">
        <v>13</v>
      </c>
      <c r="J1873" s="29" t="s">
        <v>13</v>
      </c>
      <c r="K1873" s="29" t="s">
        <v>13</v>
      </c>
      <c r="L1873" s="36" t="s">
        <v>13</v>
      </c>
    </row>
    <row r="1874" spans="1:12" x14ac:dyDescent="0.35">
      <c r="A1874" s="35"/>
      <c r="B1874" s="29"/>
      <c r="C1874" s="29"/>
      <c r="D1874" s="29"/>
      <c r="E1874" s="35"/>
      <c r="F1874" s="29"/>
      <c r="G1874" s="29"/>
      <c r="H1874" s="36"/>
      <c r="I1874" s="29"/>
      <c r="J1874" s="29"/>
      <c r="K1874" s="29"/>
      <c r="L1874" s="36"/>
    </row>
    <row r="1875" spans="1:12" x14ac:dyDescent="0.35">
      <c r="A1875" s="35" t="s">
        <v>13</v>
      </c>
      <c r="B1875" s="29" t="s">
        <v>13</v>
      </c>
      <c r="C1875" s="29" t="s">
        <v>13</v>
      </c>
      <c r="D1875" s="29" t="s">
        <v>13</v>
      </c>
      <c r="E1875" s="35" t="s">
        <v>13</v>
      </c>
      <c r="F1875" s="29" t="s">
        <v>13</v>
      </c>
      <c r="G1875" s="29" t="s">
        <v>13</v>
      </c>
      <c r="H1875" s="36" t="s">
        <v>13</v>
      </c>
      <c r="I1875" s="29" t="s">
        <v>13</v>
      </c>
      <c r="J1875" s="29" t="s">
        <v>13</v>
      </c>
      <c r="K1875" s="29" t="s">
        <v>13</v>
      </c>
      <c r="L1875" s="36" t="s">
        <v>13</v>
      </c>
    </row>
    <row r="1876" spans="1:12" x14ac:dyDescent="0.35">
      <c r="A1876" s="35"/>
      <c r="B1876" s="29"/>
      <c r="C1876" s="29"/>
      <c r="D1876" s="29"/>
      <c r="E1876" s="35"/>
      <c r="F1876" s="29"/>
      <c r="G1876" s="29"/>
      <c r="H1876" s="36"/>
      <c r="I1876" s="29"/>
      <c r="J1876" s="29"/>
      <c r="K1876" s="29"/>
      <c r="L1876" s="36"/>
    </row>
    <row r="1877" spans="1:12" x14ac:dyDescent="0.35">
      <c r="A1877" s="35" t="s">
        <v>13</v>
      </c>
      <c r="B1877" s="29" t="s">
        <v>13</v>
      </c>
      <c r="C1877" s="29" t="s">
        <v>13</v>
      </c>
      <c r="D1877" s="29" t="s">
        <v>13</v>
      </c>
      <c r="E1877" s="35" t="s">
        <v>13</v>
      </c>
      <c r="F1877" s="29" t="s">
        <v>13</v>
      </c>
      <c r="G1877" s="29" t="s">
        <v>13</v>
      </c>
      <c r="H1877" s="36" t="s">
        <v>13</v>
      </c>
      <c r="I1877" s="29" t="s">
        <v>13</v>
      </c>
      <c r="J1877" s="29" t="s">
        <v>13</v>
      </c>
      <c r="K1877" s="29" t="s">
        <v>13</v>
      </c>
      <c r="L1877" s="36" t="s">
        <v>13</v>
      </c>
    </row>
    <row r="1878" spans="1:12" x14ac:dyDescent="0.35">
      <c r="A1878" s="35"/>
      <c r="B1878" s="29"/>
      <c r="C1878" s="29"/>
      <c r="D1878" s="29"/>
      <c r="E1878" s="35"/>
      <c r="F1878" s="29"/>
      <c r="G1878" s="29"/>
      <c r="H1878" s="36"/>
      <c r="I1878" s="29"/>
      <c r="J1878" s="29"/>
      <c r="K1878" s="29"/>
      <c r="L1878" s="36"/>
    </row>
    <row r="1879" spans="1:12" x14ac:dyDescent="0.35">
      <c r="A1879" s="35" t="s">
        <v>13</v>
      </c>
      <c r="B1879" s="29" t="s">
        <v>13</v>
      </c>
      <c r="C1879" s="29" t="s">
        <v>13</v>
      </c>
      <c r="D1879" s="29" t="s">
        <v>13</v>
      </c>
      <c r="E1879" s="35" t="s">
        <v>13</v>
      </c>
      <c r="F1879" s="29" t="s">
        <v>13</v>
      </c>
      <c r="G1879" s="29" t="s">
        <v>13</v>
      </c>
      <c r="H1879" s="36" t="s">
        <v>13</v>
      </c>
      <c r="I1879" s="29" t="s">
        <v>13</v>
      </c>
      <c r="J1879" s="29" t="s">
        <v>13</v>
      </c>
      <c r="K1879" s="29" t="s">
        <v>13</v>
      </c>
      <c r="L1879" s="36" t="s">
        <v>13</v>
      </c>
    </row>
    <row r="1880" spans="1:12" x14ac:dyDescent="0.35">
      <c r="A1880" s="35"/>
      <c r="B1880" s="29"/>
      <c r="C1880" s="29"/>
      <c r="D1880" s="29"/>
      <c r="E1880" s="35"/>
      <c r="F1880" s="29"/>
      <c r="G1880" s="29"/>
      <c r="H1880" s="36"/>
      <c r="I1880" s="29"/>
      <c r="J1880" s="29"/>
      <c r="K1880" s="29"/>
      <c r="L1880" s="36"/>
    </row>
    <row r="1881" spans="1:12" x14ac:dyDescent="0.35">
      <c r="A1881" s="35" t="s">
        <v>13</v>
      </c>
      <c r="B1881" s="29" t="s">
        <v>13</v>
      </c>
      <c r="C1881" s="29" t="s">
        <v>13</v>
      </c>
      <c r="D1881" s="29" t="s">
        <v>13</v>
      </c>
      <c r="E1881" s="35" t="s">
        <v>13</v>
      </c>
      <c r="F1881" s="29" t="s">
        <v>13</v>
      </c>
      <c r="G1881" s="29" t="s">
        <v>13</v>
      </c>
      <c r="H1881" s="36" t="s">
        <v>13</v>
      </c>
      <c r="I1881" s="29" t="s">
        <v>13</v>
      </c>
      <c r="J1881" s="29" t="s">
        <v>13</v>
      </c>
      <c r="K1881" s="29" t="s">
        <v>13</v>
      </c>
      <c r="L1881" s="36" t="s">
        <v>13</v>
      </c>
    </row>
    <row r="1882" spans="1:12" x14ac:dyDescent="0.35">
      <c r="A1882" s="35"/>
      <c r="B1882" s="29"/>
      <c r="C1882" s="29"/>
      <c r="D1882" s="29"/>
      <c r="E1882" s="35"/>
      <c r="F1882" s="29"/>
      <c r="G1882" s="29"/>
      <c r="H1882" s="36"/>
      <c r="I1882" s="29"/>
      <c r="J1882" s="29"/>
      <c r="K1882" s="29"/>
      <c r="L1882" s="36"/>
    </row>
    <row r="1883" spans="1:12" x14ac:dyDescent="0.35">
      <c r="A1883" s="35" t="s">
        <v>13</v>
      </c>
      <c r="B1883" s="29" t="s">
        <v>13</v>
      </c>
      <c r="C1883" s="29" t="s">
        <v>13</v>
      </c>
      <c r="D1883" s="29" t="s">
        <v>13</v>
      </c>
      <c r="E1883" s="35" t="s">
        <v>13</v>
      </c>
      <c r="F1883" s="29" t="s">
        <v>13</v>
      </c>
      <c r="G1883" s="29" t="s">
        <v>13</v>
      </c>
      <c r="H1883" s="36" t="s">
        <v>13</v>
      </c>
      <c r="I1883" s="29" t="s">
        <v>13</v>
      </c>
      <c r="J1883" s="29" t="s">
        <v>13</v>
      </c>
      <c r="K1883" s="29" t="s">
        <v>13</v>
      </c>
      <c r="L1883" s="36" t="s">
        <v>13</v>
      </c>
    </row>
    <row r="1884" spans="1:12" x14ac:dyDescent="0.35">
      <c r="A1884" s="35"/>
      <c r="B1884" s="29"/>
      <c r="C1884" s="29"/>
      <c r="D1884" s="29"/>
      <c r="E1884" s="35"/>
      <c r="F1884" s="29"/>
      <c r="G1884" s="29"/>
      <c r="H1884" s="36"/>
      <c r="I1884" s="29"/>
      <c r="J1884" s="29"/>
      <c r="K1884" s="29"/>
      <c r="L1884" s="36"/>
    </row>
    <row r="1885" spans="1:12" x14ac:dyDescent="0.35">
      <c r="A1885" s="35" t="s">
        <v>13</v>
      </c>
      <c r="B1885" s="29" t="s">
        <v>13</v>
      </c>
      <c r="C1885" s="29" t="s">
        <v>13</v>
      </c>
      <c r="D1885" s="29" t="s">
        <v>13</v>
      </c>
      <c r="E1885" s="35" t="s">
        <v>13</v>
      </c>
      <c r="F1885" s="29" t="s">
        <v>13</v>
      </c>
      <c r="G1885" s="29" t="s">
        <v>13</v>
      </c>
      <c r="H1885" s="36" t="s">
        <v>13</v>
      </c>
      <c r="I1885" s="29" t="s">
        <v>13</v>
      </c>
      <c r="J1885" s="29" t="s">
        <v>13</v>
      </c>
      <c r="K1885" s="29" t="s">
        <v>13</v>
      </c>
      <c r="L1885" s="36" t="s">
        <v>13</v>
      </c>
    </row>
    <row r="1886" spans="1:12" x14ac:dyDescent="0.35">
      <c r="A1886" s="35"/>
      <c r="B1886" s="29"/>
      <c r="C1886" s="29"/>
      <c r="D1886" s="29"/>
      <c r="E1886" s="35"/>
      <c r="F1886" s="29"/>
      <c r="G1886" s="29"/>
      <c r="H1886" s="36"/>
      <c r="I1886" s="29"/>
      <c r="J1886" s="29"/>
      <c r="K1886" s="29"/>
      <c r="L1886" s="36"/>
    </row>
    <row r="1887" spans="1:12" x14ac:dyDescent="0.35">
      <c r="A1887" s="35" t="s">
        <v>13</v>
      </c>
      <c r="B1887" s="29" t="s">
        <v>13</v>
      </c>
      <c r="C1887" s="29" t="s">
        <v>13</v>
      </c>
      <c r="D1887" s="29" t="s">
        <v>13</v>
      </c>
      <c r="E1887" s="35" t="s">
        <v>13</v>
      </c>
      <c r="F1887" s="29" t="s">
        <v>13</v>
      </c>
      <c r="G1887" s="29" t="s">
        <v>13</v>
      </c>
      <c r="H1887" s="36" t="s">
        <v>13</v>
      </c>
      <c r="I1887" s="29" t="s">
        <v>13</v>
      </c>
      <c r="J1887" s="29" t="s">
        <v>13</v>
      </c>
      <c r="K1887" s="29" t="s">
        <v>13</v>
      </c>
      <c r="L1887" s="36" t="s">
        <v>13</v>
      </c>
    </row>
    <row r="1888" spans="1:12" x14ac:dyDescent="0.35">
      <c r="A1888" s="35"/>
      <c r="B1888" s="29"/>
      <c r="C1888" s="29"/>
      <c r="D1888" s="29"/>
      <c r="E1888" s="35"/>
      <c r="F1888" s="29"/>
      <c r="G1888" s="29"/>
      <c r="H1888" s="36"/>
      <c r="I1888" s="29"/>
      <c r="J1888" s="29"/>
      <c r="K1888" s="29"/>
      <c r="L1888" s="36"/>
    </row>
    <row r="1889" spans="1:12" x14ac:dyDescent="0.35">
      <c r="A1889" s="35" t="s">
        <v>13</v>
      </c>
      <c r="B1889" s="29" t="s">
        <v>13</v>
      </c>
      <c r="C1889" s="29" t="s">
        <v>13</v>
      </c>
      <c r="D1889" s="29" t="s">
        <v>13</v>
      </c>
      <c r="E1889" s="35" t="s">
        <v>13</v>
      </c>
      <c r="F1889" s="29" t="s">
        <v>13</v>
      </c>
      <c r="G1889" s="29" t="s">
        <v>13</v>
      </c>
      <c r="H1889" s="36" t="s">
        <v>13</v>
      </c>
      <c r="I1889" s="29" t="s">
        <v>13</v>
      </c>
      <c r="J1889" s="29" t="s">
        <v>13</v>
      </c>
      <c r="K1889" s="29" t="s">
        <v>13</v>
      </c>
      <c r="L1889" s="36" t="s">
        <v>13</v>
      </c>
    </row>
    <row r="1890" spans="1:12" x14ac:dyDescent="0.35">
      <c r="A1890" s="35"/>
      <c r="B1890" s="29"/>
      <c r="C1890" s="29"/>
      <c r="D1890" s="29"/>
      <c r="E1890" s="35"/>
      <c r="F1890" s="29"/>
      <c r="G1890" s="29"/>
      <c r="H1890" s="36"/>
      <c r="I1890" s="29"/>
      <c r="J1890" s="29"/>
      <c r="K1890" s="29"/>
      <c r="L1890" s="36"/>
    </row>
    <row r="1891" spans="1:12" x14ac:dyDescent="0.35">
      <c r="A1891" s="35" t="s">
        <v>13</v>
      </c>
      <c r="B1891" s="29" t="s">
        <v>13</v>
      </c>
      <c r="C1891" s="29" t="s">
        <v>13</v>
      </c>
      <c r="D1891" s="29" t="s">
        <v>13</v>
      </c>
      <c r="E1891" s="35" t="s">
        <v>13</v>
      </c>
      <c r="F1891" s="29" t="s">
        <v>13</v>
      </c>
      <c r="G1891" s="29" t="s">
        <v>13</v>
      </c>
      <c r="H1891" s="36" t="s">
        <v>13</v>
      </c>
      <c r="I1891" s="29" t="s">
        <v>13</v>
      </c>
      <c r="J1891" s="29" t="s">
        <v>13</v>
      </c>
      <c r="K1891" s="29" t="s">
        <v>13</v>
      </c>
      <c r="L1891" s="36" t="s">
        <v>13</v>
      </c>
    </row>
    <row r="1892" spans="1:12" x14ac:dyDescent="0.35">
      <c r="A1892" s="35"/>
      <c r="B1892" s="29"/>
      <c r="C1892" s="29"/>
      <c r="D1892" s="29"/>
      <c r="E1892" s="35"/>
      <c r="F1892" s="29"/>
      <c r="G1892" s="29"/>
      <c r="H1892" s="36"/>
      <c r="I1892" s="29"/>
      <c r="J1892" s="29"/>
      <c r="K1892" s="29"/>
      <c r="L1892" s="36"/>
    </row>
    <row r="1893" spans="1:12" x14ac:dyDescent="0.35">
      <c r="A1893" s="35" t="s">
        <v>13</v>
      </c>
      <c r="B1893" s="29" t="s">
        <v>13</v>
      </c>
      <c r="C1893" s="29" t="s">
        <v>13</v>
      </c>
      <c r="D1893" s="29" t="s">
        <v>13</v>
      </c>
      <c r="E1893" s="35" t="s">
        <v>13</v>
      </c>
      <c r="F1893" s="29" t="s">
        <v>13</v>
      </c>
      <c r="G1893" s="29" t="s">
        <v>13</v>
      </c>
      <c r="H1893" s="36" t="s">
        <v>13</v>
      </c>
      <c r="I1893" s="29" t="s">
        <v>13</v>
      </c>
      <c r="J1893" s="29" t="s">
        <v>13</v>
      </c>
      <c r="K1893" s="29" t="s">
        <v>13</v>
      </c>
      <c r="L1893" s="36" t="s">
        <v>13</v>
      </c>
    </row>
    <row r="1894" spans="1:12" x14ac:dyDescent="0.35">
      <c r="A1894" s="35"/>
      <c r="B1894" s="29"/>
      <c r="C1894" s="29"/>
      <c r="D1894" s="29"/>
      <c r="E1894" s="35"/>
      <c r="F1894" s="29"/>
      <c r="G1894" s="29"/>
      <c r="H1894" s="36"/>
      <c r="I1894" s="29"/>
      <c r="J1894" s="29"/>
      <c r="K1894" s="29"/>
      <c r="L1894" s="36"/>
    </row>
    <row r="1895" spans="1:12" x14ac:dyDescent="0.35">
      <c r="A1895" s="35" t="s">
        <v>13</v>
      </c>
      <c r="B1895" s="29" t="s">
        <v>13</v>
      </c>
      <c r="C1895" s="29" t="s">
        <v>13</v>
      </c>
      <c r="D1895" s="29" t="s">
        <v>13</v>
      </c>
      <c r="E1895" s="35" t="s">
        <v>13</v>
      </c>
      <c r="F1895" s="29" t="s">
        <v>13</v>
      </c>
      <c r="G1895" s="29" t="s">
        <v>13</v>
      </c>
      <c r="H1895" s="36" t="s">
        <v>13</v>
      </c>
      <c r="I1895" s="29" t="s">
        <v>13</v>
      </c>
      <c r="J1895" s="29" t="s">
        <v>13</v>
      </c>
      <c r="K1895" s="29" t="s">
        <v>13</v>
      </c>
      <c r="L1895" s="36" t="s">
        <v>13</v>
      </c>
    </row>
    <row r="1896" spans="1:12" x14ac:dyDescent="0.35">
      <c r="A1896" s="35"/>
      <c r="B1896" s="29"/>
      <c r="C1896" s="29"/>
      <c r="D1896" s="29"/>
      <c r="E1896" s="35"/>
      <c r="F1896" s="29"/>
      <c r="G1896" s="29"/>
      <c r="H1896" s="36"/>
      <c r="I1896" s="29"/>
      <c r="J1896" s="29"/>
      <c r="K1896" s="29"/>
      <c r="L1896" s="36"/>
    </row>
    <row r="1897" spans="1:12" x14ac:dyDescent="0.35">
      <c r="A1897" s="35" t="s">
        <v>13</v>
      </c>
      <c r="B1897" s="29" t="s">
        <v>13</v>
      </c>
      <c r="C1897" s="29" t="s">
        <v>13</v>
      </c>
      <c r="D1897" s="29" t="s">
        <v>13</v>
      </c>
      <c r="E1897" s="35" t="s">
        <v>13</v>
      </c>
      <c r="F1897" s="29" t="s">
        <v>13</v>
      </c>
      <c r="G1897" s="29" t="s">
        <v>13</v>
      </c>
      <c r="H1897" s="36" t="s">
        <v>13</v>
      </c>
      <c r="I1897" s="29" t="s">
        <v>13</v>
      </c>
      <c r="J1897" s="29" t="s">
        <v>13</v>
      </c>
      <c r="K1897" s="29" t="s">
        <v>13</v>
      </c>
      <c r="L1897" s="36" t="s">
        <v>13</v>
      </c>
    </row>
    <row r="1898" spans="1:12" x14ac:dyDescent="0.35">
      <c r="A1898" s="35"/>
      <c r="B1898" s="29"/>
      <c r="C1898" s="29"/>
      <c r="D1898" s="29"/>
      <c r="E1898" s="35"/>
      <c r="F1898" s="29"/>
      <c r="G1898" s="29"/>
      <c r="H1898" s="36"/>
      <c r="I1898" s="29"/>
      <c r="J1898" s="29"/>
      <c r="K1898" s="29"/>
      <c r="L1898" s="36"/>
    </row>
    <row r="1899" spans="1:12" x14ac:dyDescent="0.35">
      <c r="A1899" s="35" t="s">
        <v>13</v>
      </c>
      <c r="B1899" s="29" t="s">
        <v>13</v>
      </c>
      <c r="C1899" s="29" t="s">
        <v>13</v>
      </c>
      <c r="D1899" s="29" t="s">
        <v>13</v>
      </c>
      <c r="E1899" s="35" t="s">
        <v>13</v>
      </c>
      <c r="F1899" s="29" t="s">
        <v>13</v>
      </c>
      <c r="G1899" s="29" t="s">
        <v>13</v>
      </c>
      <c r="H1899" s="36" t="s">
        <v>13</v>
      </c>
      <c r="I1899" s="29" t="s">
        <v>13</v>
      </c>
      <c r="J1899" s="29" t="s">
        <v>13</v>
      </c>
      <c r="K1899" s="29" t="s">
        <v>13</v>
      </c>
      <c r="L1899" s="36" t="s">
        <v>13</v>
      </c>
    </row>
    <row r="1900" spans="1:12" x14ac:dyDescent="0.35">
      <c r="A1900" s="35"/>
      <c r="B1900" s="29"/>
      <c r="C1900" s="29"/>
      <c r="D1900" s="29"/>
      <c r="E1900" s="35"/>
      <c r="F1900" s="29"/>
      <c r="G1900" s="29"/>
      <c r="H1900" s="36"/>
      <c r="I1900" s="29"/>
      <c r="J1900" s="29"/>
      <c r="K1900" s="29"/>
      <c r="L1900" s="36"/>
    </row>
    <row r="1901" spans="1:12" x14ac:dyDescent="0.35">
      <c r="A1901" s="35" t="s">
        <v>13</v>
      </c>
      <c r="B1901" s="29" t="s">
        <v>13</v>
      </c>
      <c r="C1901" s="29" t="s">
        <v>13</v>
      </c>
      <c r="D1901" s="29" t="s">
        <v>13</v>
      </c>
      <c r="E1901" s="35" t="s">
        <v>13</v>
      </c>
      <c r="F1901" s="29" t="s">
        <v>13</v>
      </c>
      <c r="G1901" s="29" t="s">
        <v>13</v>
      </c>
      <c r="H1901" s="36" t="s">
        <v>13</v>
      </c>
      <c r="I1901" s="29" t="s">
        <v>13</v>
      </c>
      <c r="J1901" s="29" t="s">
        <v>13</v>
      </c>
      <c r="K1901" s="29" t="s">
        <v>13</v>
      </c>
      <c r="L1901" s="36" t="s">
        <v>13</v>
      </c>
    </row>
    <row r="1902" spans="1:12" x14ac:dyDescent="0.35">
      <c r="A1902" s="35"/>
      <c r="B1902" s="29"/>
      <c r="C1902" s="29"/>
      <c r="D1902" s="29"/>
      <c r="E1902" s="35"/>
      <c r="F1902" s="29"/>
      <c r="G1902" s="29"/>
      <c r="H1902" s="36"/>
      <c r="I1902" s="29"/>
      <c r="J1902" s="29"/>
      <c r="K1902" s="29"/>
      <c r="L1902" s="36"/>
    </row>
    <row r="1903" spans="1:12" x14ac:dyDescent="0.35">
      <c r="A1903" s="35" t="s">
        <v>13</v>
      </c>
      <c r="B1903" s="29" t="s">
        <v>13</v>
      </c>
      <c r="C1903" s="29" t="s">
        <v>13</v>
      </c>
      <c r="D1903" s="29" t="s">
        <v>13</v>
      </c>
      <c r="E1903" s="35" t="s">
        <v>13</v>
      </c>
      <c r="F1903" s="29" t="s">
        <v>13</v>
      </c>
      <c r="G1903" s="29" t="s">
        <v>13</v>
      </c>
      <c r="H1903" s="36" t="s">
        <v>13</v>
      </c>
      <c r="I1903" s="29" t="s">
        <v>13</v>
      </c>
      <c r="J1903" s="29" t="s">
        <v>13</v>
      </c>
      <c r="K1903" s="29" t="s">
        <v>13</v>
      </c>
      <c r="L1903" s="36" t="s">
        <v>13</v>
      </c>
    </row>
    <row r="1904" spans="1:12" x14ac:dyDescent="0.35">
      <c r="A1904" s="35"/>
      <c r="B1904" s="29"/>
      <c r="C1904" s="29"/>
      <c r="D1904" s="29"/>
      <c r="E1904" s="35"/>
      <c r="F1904" s="29"/>
      <c r="G1904" s="29"/>
      <c r="H1904" s="36"/>
      <c r="I1904" s="29"/>
      <c r="J1904" s="29"/>
      <c r="K1904" s="29"/>
      <c r="L1904" s="36"/>
    </row>
    <row r="1905" spans="1:12" x14ac:dyDescent="0.35">
      <c r="A1905" s="35" t="s">
        <v>13</v>
      </c>
      <c r="B1905" s="29" t="s">
        <v>13</v>
      </c>
      <c r="C1905" s="29" t="s">
        <v>13</v>
      </c>
      <c r="D1905" s="29" t="s">
        <v>13</v>
      </c>
      <c r="E1905" s="35" t="s">
        <v>13</v>
      </c>
      <c r="F1905" s="29" t="s">
        <v>13</v>
      </c>
      <c r="G1905" s="29" t="s">
        <v>13</v>
      </c>
      <c r="H1905" s="36" t="s">
        <v>13</v>
      </c>
      <c r="I1905" s="29" t="s">
        <v>13</v>
      </c>
      <c r="J1905" s="29" t="s">
        <v>13</v>
      </c>
      <c r="K1905" s="29" t="s">
        <v>13</v>
      </c>
      <c r="L1905" s="36" t="s">
        <v>13</v>
      </c>
    </row>
    <row r="1906" spans="1:12" x14ac:dyDescent="0.35">
      <c r="A1906" s="35"/>
      <c r="B1906" s="29"/>
      <c r="C1906" s="29"/>
      <c r="D1906" s="29"/>
      <c r="E1906" s="35"/>
      <c r="F1906" s="29"/>
      <c r="G1906" s="29"/>
      <c r="H1906" s="36"/>
      <c r="I1906" s="29"/>
      <c r="J1906" s="29"/>
      <c r="K1906" s="29"/>
      <c r="L1906" s="36"/>
    </row>
    <row r="1907" spans="1:12" x14ac:dyDescent="0.35">
      <c r="A1907" s="35" t="s">
        <v>13</v>
      </c>
      <c r="B1907" s="29" t="s">
        <v>13</v>
      </c>
      <c r="C1907" s="29" t="s">
        <v>13</v>
      </c>
      <c r="D1907" s="29" t="s">
        <v>13</v>
      </c>
      <c r="E1907" s="35" t="s">
        <v>13</v>
      </c>
      <c r="F1907" s="29" t="s">
        <v>13</v>
      </c>
      <c r="G1907" s="29" t="s">
        <v>13</v>
      </c>
      <c r="H1907" s="36" t="s">
        <v>13</v>
      </c>
      <c r="I1907" s="29" t="s">
        <v>13</v>
      </c>
      <c r="J1907" s="29" t="s">
        <v>13</v>
      </c>
      <c r="K1907" s="29" t="s">
        <v>13</v>
      </c>
      <c r="L1907" s="36" t="s">
        <v>13</v>
      </c>
    </row>
    <row r="1908" spans="1:12" x14ac:dyDescent="0.35">
      <c r="A1908" s="35"/>
      <c r="B1908" s="29"/>
      <c r="C1908" s="29"/>
      <c r="D1908" s="29"/>
      <c r="E1908" s="35"/>
      <c r="F1908" s="29"/>
      <c r="G1908" s="29"/>
      <c r="H1908" s="36"/>
      <c r="I1908" s="29"/>
      <c r="J1908" s="29"/>
      <c r="K1908" s="29"/>
      <c r="L1908" s="36"/>
    </row>
    <row r="1909" spans="1:12" x14ac:dyDescent="0.35">
      <c r="A1909" s="35" t="s">
        <v>13</v>
      </c>
      <c r="B1909" s="29" t="s">
        <v>13</v>
      </c>
      <c r="C1909" s="29" t="s">
        <v>13</v>
      </c>
      <c r="D1909" s="29" t="s">
        <v>13</v>
      </c>
      <c r="E1909" s="35" t="s">
        <v>13</v>
      </c>
      <c r="F1909" s="29" t="s">
        <v>13</v>
      </c>
      <c r="G1909" s="29" t="s">
        <v>13</v>
      </c>
      <c r="H1909" s="36" t="s">
        <v>13</v>
      </c>
      <c r="I1909" s="29" t="s">
        <v>13</v>
      </c>
      <c r="J1909" s="29" t="s">
        <v>13</v>
      </c>
      <c r="K1909" s="29" t="s">
        <v>13</v>
      </c>
      <c r="L1909" s="36" t="s">
        <v>13</v>
      </c>
    </row>
    <row r="1910" spans="1:12" x14ac:dyDescent="0.35">
      <c r="A1910" s="35"/>
      <c r="B1910" s="29"/>
      <c r="C1910" s="29"/>
      <c r="D1910" s="29"/>
      <c r="E1910" s="35"/>
      <c r="F1910" s="29"/>
      <c r="G1910" s="29"/>
      <c r="H1910" s="36"/>
      <c r="I1910" s="29"/>
      <c r="J1910" s="29"/>
      <c r="K1910" s="29"/>
      <c r="L1910" s="36"/>
    </row>
    <row r="1911" spans="1:12" x14ac:dyDescent="0.35">
      <c r="A1911" s="35" t="s">
        <v>13</v>
      </c>
      <c r="B1911" s="29" t="s">
        <v>13</v>
      </c>
      <c r="C1911" s="29" t="s">
        <v>13</v>
      </c>
      <c r="D1911" s="29" t="s">
        <v>13</v>
      </c>
      <c r="E1911" s="35" t="s">
        <v>13</v>
      </c>
      <c r="F1911" s="29" t="s">
        <v>13</v>
      </c>
      <c r="G1911" s="29" t="s">
        <v>13</v>
      </c>
      <c r="H1911" s="36" t="s">
        <v>13</v>
      </c>
      <c r="I1911" s="29" t="s">
        <v>13</v>
      </c>
      <c r="J1911" s="29" t="s">
        <v>13</v>
      </c>
      <c r="K1911" s="29" t="s">
        <v>13</v>
      </c>
      <c r="L1911" s="36" t="s">
        <v>13</v>
      </c>
    </row>
    <row r="1912" spans="1:12" x14ac:dyDescent="0.35">
      <c r="A1912" s="35"/>
      <c r="B1912" s="29"/>
      <c r="C1912" s="29"/>
      <c r="D1912" s="29"/>
      <c r="E1912" s="35"/>
      <c r="F1912" s="29"/>
      <c r="G1912" s="29"/>
      <c r="H1912" s="36"/>
      <c r="I1912" s="29"/>
      <c r="J1912" s="29"/>
      <c r="K1912" s="29"/>
      <c r="L1912" s="36"/>
    </row>
    <row r="1913" spans="1:12" x14ac:dyDescent="0.35">
      <c r="A1913" s="35" t="s">
        <v>13</v>
      </c>
      <c r="B1913" s="29" t="s">
        <v>13</v>
      </c>
      <c r="C1913" s="29" t="s">
        <v>13</v>
      </c>
      <c r="D1913" s="29" t="s">
        <v>13</v>
      </c>
      <c r="E1913" s="35" t="s">
        <v>13</v>
      </c>
      <c r="F1913" s="29" t="s">
        <v>13</v>
      </c>
      <c r="G1913" s="29" t="s">
        <v>13</v>
      </c>
      <c r="H1913" s="36" t="s">
        <v>13</v>
      </c>
      <c r="I1913" s="29" t="s">
        <v>13</v>
      </c>
      <c r="J1913" s="29" t="s">
        <v>13</v>
      </c>
      <c r="K1913" s="29" t="s">
        <v>13</v>
      </c>
      <c r="L1913" s="36" t="s">
        <v>13</v>
      </c>
    </row>
    <row r="1914" spans="1:12" x14ac:dyDescent="0.35">
      <c r="A1914" s="35"/>
      <c r="B1914" s="29"/>
      <c r="C1914" s="29"/>
      <c r="D1914" s="29"/>
      <c r="E1914" s="35"/>
      <c r="F1914" s="29"/>
      <c r="G1914" s="29"/>
      <c r="H1914" s="36"/>
      <c r="I1914" s="29"/>
      <c r="J1914" s="29"/>
      <c r="K1914" s="29"/>
      <c r="L1914" s="36"/>
    </row>
    <row r="1915" spans="1:12" x14ac:dyDescent="0.35">
      <c r="A1915" s="35" t="s">
        <v>13</v>
      </c>
      <c r="B1915" s="29" t="s">
        <v>13</v>
      </c>
      <c r="C1915" s="29" t="s">
        <v>13</v>
      </c>
      <c r="D1915" s="29" t="s">
        <v>13</v>
      </c>
      <c r="E1915" s="35" t="s">
        <v>13</v>
      </c>
      <c r="F1915" s="29" t="s">
        <v>13</v>
      </c>
      <c r="G1915" s="29" t="s">
        <v>13</v>
      </c>
      <c r="H1915" s="36" t="s">
        <v>13</v>
      </c>
      <c r="I1915" s="29" t="s">
        <v>13</v>
      </c>
      <c r="J1915" s="29" t="s">
        <v>13</v>
      </c>
      <c r="K1915" s="29" t="s">
        <v>13</v>
      </c>
      <c r="L1915" s="36" t="s">
        <v>13</v>
      </c>
    </row>
    <row r="1916" spans="1:12" x14ac:dyDescent="0.35">
      <c r="A1916" s="35"/>
      <c r="B1916" s="29"/>
      <c r="C1916" s="29"/>
      <c r="D1916" s="29"/>
      <c r="E1916" s="35"/>
      <c r="F1916" s="29"/>
      <c r="G1916" s="29"/>
      <c r="H1916" s="36"/>
      <c r="I1916" s="29"/>
      <c r="J1916" s="29"/>
      <c r="K1916" s="29"/>
      <c r="L1916" s="36"/>
    </row>
    <row r="1917" spans="1:12" x14ac:dyDescent="0.35">
      <c r="A1917" s="35" t="s">
        <v>13</v>
      </c>
      <c r="B1917" s="29" t="s">
        <v>13</v>
      </c>
      <c r="C1917" s="29" t="s">
        <v>13</v>
      </c>
      <c r="D1917" s="29" t="s">
        <v>13</v>
      </c>
      <c r="E1917" s="35" t="s">
        <v>13</v>
      </c>
      <c r="F1917" s="29" t="s">
        <v>13</v>
      </c>
      <c r="G1917" s="29" t="s">
        <v>13</v>
      </c>
      <c r="H1917" s="36" t="s">
        <v>13</v>
      </c>
      <c r="I1917" s="29" t="s">
        <v>13</v>
      </c>
      <c r="J1917" s="29" t="s">
        <v>13</v>
      </c>
      <c r="K1917" s="29" t="s">
        <v>13</v>
      </c>
      <c r="L1917" s="36" t="s">
        <v>13</v>
      </c>
    </row>
    <row r="1918" spans="1:12" x14ac:dyDescent="0.35">
      <c r="A1918" s="35"/>
      <c r="B1918" s="29"/>
      <c r="C1918" s="29"/>
      <c r="D1918" s="29"/>
      <c r="E1918" s="35"/>
      <c r="F1918" s="29"/>
      <c r="G1918" s="29"/>
      <c r="H1918" s="36"/>
      <c r="I1918" s="29"/>
      <c r="J1918" s="29"/>
      <c r="K1918" s="29"/>
      <c r="L1918" s="36"/>
    </row>
    <row r="1919" spans="1:12" x14ac:dyDescent="0.35">
      <c r="A1919" s="35" t="s">
        <v>13</v>
      </c>
      <c r="B1919" s="29" t="s">
        <v>13</v>
      </c>
      <c r="C1919" s="29" t="s">
        <v>13</v>
      </c>
      <c r="D1919" s="29" t="s">
        <v>13</v>
      </c>
      <c r="E1919" s="35" t="s">
        <v>13</v>
      </c>
      <c r="F1919" s="29" t="s">
        <v>13</v>
      </c>
      <c r="G1919" s="29" t="s">
        <v>13</v>
      </c>
      <c r="H1919" s="36" t="s">
        <v>13</v>
      </c>
      <c r="I1919" s="29" t="s">
        <v>13</v>
      </c>
      <c r="J1919" s="29" t="s">
        <v>13</v>
      </c>
      <c r="K1919" s="29" t="s">
        <v>13</v>
      </c>
      <c r="L1919" s="36" t="s">
        <v>13</v>
      </c>
    </row>
    <row r="1920" spans="1:12" x14ac:dyDescent="0.35">
      <c r="A1920" s="35"/>
      <c r="B1920" s="29"/>
      <c r="C1920" s="29"/>
      <c r="D1920" s="29"/>
      <c r="E1920" s="35"/>
      <c r="F1920" s="29"/>
      <c r="G1920" s="29"/>
      <c r="H1920" s="36"/>
      <c r="I1920" s="29"/>
      <c r="J1920" s="29"/>
      <c r="K1920" s="29"/>
      <c r="L1920" s="36"/>
    </row>
    <row r="1921" spans="1:12" x14ac:dyDescent="0.35">
      <c r="A1921" s="35" t="s">
        <v>13</v>
      </c>
      <c r="B1921" s="29" t="s">
        <v>13</v>
      </c>
      <c r="C1921" s="29" t="s">
        <v>13</v>
      </c>
      <c r="D1921" s="29" t="s">
        <v>13</v>
      </c>
      <c r="E1921" s="35" t="s">
        <v>13</v>
      </c>
      <c r="F1921" s="29" t="s">
        <v>13</v>
      </c>
      <c r="G1921" s="29" t="s">
        <v>13</v>
      </c>
      <c r="H1921" s="36" t="s">
        <v>13</v>
      </c>
      <c r="I1921" s="29" t="s">
        <v>13</v>
      </c>
      <c r="J1921" s="29" t="s">
        <v>13</v>
      </c>
      <c r="K1921" s="29" t="s">
        <v>13</v>
      </c>
      <c r="L1921" s="36" t="s">
        <v>13</v>
      </c>
    </row>
    <row r="1922" spans="1:12" x14ac:dyDescent="0.35">
      <c r="A1922" s="35"/>
      <c r="B1922" s="29"/>
      <c r="C1922" s="29"/>
      <c r="D1922" s="29"/>
      <c r="E1922" s="35"/>
      <c r="F1922" s="29"/>
      <c r="G1922" s="29"/>
      <c r="H1922" s="36"/>
      <c r="I1922" s="29"/>
      <c r="J1922" s="29"/>
      <c r="K1922" s="29"/>
      <c r="L1922" s="36"/>
    </row>
    <row r="1923" spans="1:12" x14ac:dyDescent="0.35">
      <c r="A1923" s="35" t="s">
        <v>13</v>
      </c>
      <c r="B1923" s="29" t="s">
        <v>13</v>
      </c>
      <c r="C1923" s="29" t="s">
        <v>13</v>
      </c>
      <c r="D1923" s="29" t="s">
        <v>13</v>
      </c>
      <c r="E1923" s="35" t="s">
        <v>13</v>
      </c>
      <c r="F1923" s="29" t="s">
        <v>13</v>
      </c>
      <c r="G1923" s="29" t="s">
        <v>13</v>
      </c>
      <c r="H1923" s="36" t="s">
        <v>13</v>
      </c>
      <c r="I1923" s="29" t="s">
        <v>13</v>
      </c>
      <c r="J1923" s="29" t="s">
        <v>13</v>
      </c>
      <c r="K1923" s="29" t="s">
        <v>13</v>
      </c>
      <c r="L1923" s="36" t="s">
        <v>13</v>
      </c>
    </row>
    <row r="1924" spans="1:12" x14ac:dyDescent="0.35">
      <c r="A1924" s="35"/>
      <c r="B1924" s="29"/>
      <c r="C1924" s="29"/>
      <c r="D1924" s="29"/>
      <c r="E1924" s="35"/>
      <c r="F1924" s="29"/>
      <c r="G1924" s="29"/>
      <c r="H1924" s="36"/>
      <c r="I1924" s="29"/>
      <c r="J1924" s="29"/>
      <c r="K1924" s="29"/>
      <c r="L1924" s="36"/>
    </row>
    <row r="1925" spans="1:12" x14ac:dyDescent="0.35">
      <c r="A1925" s="35" t="s">
        <v>13</v>
      </c>
      <c r="B1925" s="29" t="s">
        <v>13</v>
      </c>
      <c r="C1925" s="29" t="s">
        <v>13</v>
      </c>
      <c r="D1925" s="29" t="s">
        <v>13</v>
      </c>
      <c r="E1925" s="35" t="s">
        <v>13</v>
      </c>
      <c r="F1925" s="29" t="s">
        <v>13</v>
      </c>
      <c r="G1925" s="29" t="s">
        <v>13</v>
      </c>
      <c r="H1925" s="36" t="s">
        <v>13</v>
      </c>
      <c r="I1925" s="29" t="s">
        <v>13</v>
      </c>
      <c r="J1925" s="29" t="s">
        <v>13</v>
      </c>
      <c r="K1925" s="29" t="s">
        <v>13</v>
      </c>
      <c r="L1925" s="36" t="s">
        <v>13</v>
      </c>
    </row>
    <row r="1926" spans="1:12" x14ac:dyDescent="0.35">
      <c r="A1926" s="35"/>
      <c r="B1926" s="29"/>
      <c r="C1926" s="29"/>
      <c r="D1926" s="29"/>
      <c r="E1926" s="35"/>
      <c r="F1926" s="29"/>
      <c r="G1926" s="29"/>
      <c r="H1926" s="36"/>
      <c r="I1926" s="29"/>
      <c r="J1926" s="29"/>
      <c r="K1926" s="29"/>
      <c r="L1926" s="36"/>
    </row>
    <row r="1927" spans="1:12" x14ac:dyDescent="0.35">
      <c r="A1927" s="35" t="s">
        <v>13</v>
      </c>
      <c r="B1927" s="29" t="s">
        <v>13</v>
      </c>
      <c r="C1927" s="29" t="s">
        <v>13</v>
      </c>
      <c r="D1927" s="29" t="s">
        <v>13</v>
      </c>
      <c r="E1927" s="35" t="s">
        <v>13</v>
      </c>
      <c r="F1927" s="29" t="s">
        <v>13</v>
      </c>
      <c r="G1927" s="29" t="s">
        <v>13</v>
      </c>
      <c r="H1927" s="36" t="s">
        <v>13</v>
      </c>
      <c r="I1927" s="29" t="s">
        <v>13</v>
      </c>
      <c r="J1927" s="29" t="s">
        <v>13</v>
      </c>
      <c r="K1927" s="29" t="s">
        <v>13</v>
      </c>
      <c r="L1927" s="36" t="s">
        <v>13</v>
      </c>
    </row>
    <row r="1928" spans="1:12" x14ac:dyDescent="0.35">
      <c r="A1928" s="35"/>
      <c r="B1928" s="29"/>
      <c r="C1928" s="29"/>
      <c r="D1928" s="29"/>
      <c r="E1928" s="35"/>
      <c r="F1928" s="29"/>
      <c r="G1928" s="29"/>
      <c r="H1928" s="36"/>
      <c r="I1928" s="29"/>
      <c r="J1928" s="29"/>
      <c r="K1928" s="29"/>
      <c r="L1928" s="36"/>
    </row>
    <row r="1929" spans="1:12" x14ac:dyDescent="0.35">
      <c r="A1929" s="35" t="s">
        <v>13</v>
      </c>
      <c r="B1929" s="29" t="s">
        <v>13</v>
      </c>
      <c r="C1929" s="29" t="s">
        <v>13</v>
      </c>
      <c r="D1929" s="29" t="s">
        <v>13</v>
      </c>
      <c r="E1929" s="35" t="s">
        <v>13</v>
      </c>
      <c r="F1929" s="29" t="s">
        <v>13</v>
      </c>
      <c r="G1929" s="29" t="s">
        <v>13</v>
      </c>
      <c r="H1929" s="36" t="s">
        <v>13</v>
      </c>
      <c r="I1929" s="29" t="s">
        <v>13</v>
      </c>
      <c r="J1929" s="29" t="s">
        <v>13</v>
      </c>
      <c r="K1929" s="29" t="s">
        <v>13</v>
      </c>
      <c r="L1929" s="36" t="s">
        <v>13</v>
      </c>
    </row>
    <row r="1930" spans="1:12" x14ac:dyDescent="0.35">
      <c r="A1930" s="35"/>
      <c r="B1930" s="29"/>
      <c r="C1930" s="29"/>
      <c r="D1930" s="29"/>
      <c r="E1930" s="35"/>
      <c r="F1930" s="29"/>
      <c r="G1930" s="29"/>
      <c r="H1930" s="36"/>
      <c r="I1930" s="29"/>
      <c r="J1930" s="29"/>
      <c r="K1930" s="29"/>
      <c r="L1930" s="36"/>
    </row>
    <row r="1931" spans="1:12" x14ac:dyDescent="0.35">
      <c r="A1931" s="35" t="s">
        <v>13</v>
      </c>
      <c r="B1931" s="29" t="s">
        <v>13</v>
      </c>
      <c r="C1931" s="29" t="s">
        <v>13</v>
      </c>
      <c r="D1931" s="29" t="s">
        <v>13</v>
      </c>
      <c r="E1931" s="35" t="s">
        <v>13</v>
      </c>
      <c r="F1931" s="29" t="s">
        <v>13</v>
      </c>
      <c r="G1931" s="29" t="s">
        <v>13</v>
      </c>
      <c r="H1931" s="36" t="s">
        <v>13</v>
      </c>
      <c r="I1931" s="29" t="s">
        <v>13</v>
      </c>
      <c r="J1931" s="29" t="s">
        <v>13</v>
      </c>
      <c r="K1931" s="29" t="s">
        <v>13</v>
      </c>
      <c r="L1931" s="36" t="s">
        <v>13</v>
      </c>
    </row>
    <row r="1932" spans="1:12" x14ac:dyDescent="0.35">
      <c r="A1932" s="35"/>
      <c r="B1932" s="29"/>
      <c r="C1932" s="29"/>
      <c r="D1932" s="29"/>
      <c r="E1932" s="35"/>
      <c r="F1932" s="29"/>
      <c r="G1932" s="29"/>
      <c r="H1932" s="36"/>
      <c r="I1932" s="29"/>
      <c r="J1932" s="29"/>
      <c r="K1932" s="29"/>
      <c r="L1932" s="36"/>
    </row>
    <row r="1933" spans="1:12" x14ac:dyDescent="0.35">
      <c r="A1933" s="35" t="s">
        <v>13</v>
      </c>
      <c r="B1933" s="29" t="s">
        <v>13</v>
      </c>
      <c r="C1933" s="29" t="s">
        <v>13</v>
      </c>
      <c r="D1933" s="29" t="s">
        <v>13</v>
      </c>
      <c r="E1933" s="35" t="s">
        <v>13</v>
      </c>
      <c r="F1933" s="29" t="s">
        <v>13</v>
      </c>
      <c r="G1933" s="29" t="s">
        <v>13</v>
      </c>
      <c r="H1933" s="36" t="s">
        <v>13</v>
      </c>
      <c r="I1933" s="29" t="s">
        <v>13</v>
      </c>
      <c r="J1933" s="29" t="s">
        <v>13</v>
      </c>
      <c r="K1933" s="29" t="s">
        <v>13</v>
      </c>
      <c r="L1933" s="36" t="s">
        <v>13</v>
      </c>
    </row>
    <row r="1934" spans="1:12" x14ac:dyDescent="0.35">
      <c r="A1934" s="35"/>
      <c r="B1934" s="29"/>
      <c r="C1934" s="29"/>
      <c r="D1934" s="29"/>
      <c r="E1934" s="35"/>
      <c r="F1934" s="29"/>
      <c r="G1934" s="29"/>
      <c r="H1934" s="36"/>
      <c r="I1934" s="29"/>
      <c r="J1934" s="29"/>
      <c r="K1934" s="29"/>
      <c r="L1934" s="36"/>
    </row>
    <row r="1935" spans="1:12" x14ac:dyDescent="0.35">
      <c r="A1935" s="35" t="s">
        <v>13</v>
      </c>
      <c r="B1935" s="29" t="s">
        <v>13</v>
      </c>
      <c r="C1935" s="29" t="s">
        <v>13</v>
      </c>
      <c r="D1935" s="29" t="s">
        <v>13</v>
      </c>
      <c r="E1935" s="35" t="s">
        <v>13</v>
      </c>
      <c r="F1935" s="29" t="s">
        <v>13</v>
      </c>
      <c r="G1935" s="29" t="s">
        <v>13</v>
      </c>
      <c r="H1935" s="36" t="s">
        <v>13</v>
      </c>
      <c r="I1935" s="29" t="s">
        <v>13</v>
      </c>
      <c r="J1935" s="29" t="s">
        <v>13</v>
      </c>
      <c r="K1935" s="29" t="s">
        <v>13</v>
      </c>
      <c r="L1935" s="36" t="s">
        <v>13</v>
      </c>
    </row>
    <row r="1936" spans="1:12" x14ac:dyDescent="0.35">
      <c r="A1936" s="35"/>
      <c r="B1936" s="29"/>
      <c r="C1936" s="29"/>
      <c r="D1936" s="29"/>
      <c r="E1936" s="35"/>
      <c r="F1936" s="29"/>
      <c r="G1936" s="29"/>
      <c r="H1936" s="36"/>
      <c r="I1936" s="29"/>
      <c r="J1936" s="29"/>
      <c r="K1936" s="29"/>
      <c r="L1936" s="36"/>
    </row>
    <row r="1937" spans="1:12" x14ac:dyDescent="0.35">
      <c r="A1937" s="35" t="s">
        <v>13</v>
      </c>
      <c r="B1937" s="29" t="s">
        <v>13</v>
      </c>
      <c r="C1937" s="29" t="s">
        <v>13</v>
      </c>
      <c r="D1937" s="29" t="s">
        <v>13</v>
      </c>
      <c r="E1937" s="35" t="s">
        <v>13</v>
      </c>
      <c r="F1937" s="29" t="s">
        <v>13</v>
      </c>
      <c r="G1937" s="29" t="s">
        <v>13</v>
      </c>
      <c r="H1937" s="36" t="s">
        <v>13</v>
      </c>
      <c r="I1937" s="29" t="s">
        <v>13</v>
      </c>
      <c r="J1937" s="29" t="s">
        <v>13</v>
      </c>
      <c r="K1937" s="29" t="s">
        <v>13</v>
      </c>
      <c r="L1937" s="36" t="s">
        <v>13</v>
      </c>
    </row>
    <row r="1938" spans="1:12" x14ac:dyDescent="0.35">
      <c r="A1938" s="35"/>
      <c r="B1938" s="29"/>
      <c r="C1938" s="29"/>
      <c r="D1938" s="29"/>
      <c r="E1938" s="35"/>
      <c r="F1938" s="29"/>
      <c r="G1938" s="29"/>
      <c r="H1938" s="36"/>
      <c r="I1938" s="29"/>
      <c r="J1938" s="29"/>
      <c r="K1938" s="29"/>
      <c r="L1938" s="36"/>
    </row>
    <row r="1939" spans="1:12" x14ac:dyDescent="0.35">
      <c r="A1939" s="35" t="s">
        <v>13</v>
      </c>
      <c r="B1939" s="29" t="s">
        <v>13</v>
      </c>
      <c r="C1939" s="29" t="s">
        <v>13</v>
      </c>
      <c r="D1939" s="29" t="s">
        <v>13</v>
      </c>
      <c r="E1939" s="35" t="s">
        <v>13</v>
      </c>
      <c r="F1939" s="29" t="s">
        <v>13</v>
      </c>
      <c r="G1939" s="29" t="s">
        <v>13</v>
      </c>
      <c r="H1939" s="36" t="s">
        <v>13</v>
      </c>
      <c r="I1939" s="29" t="s">
        <v>13</v>
      </c>
      <c r="J1939" s="29" t="s">
        <v>13</v>
      </c>
      <c r="K1939" s="29" t="s">
        <v>13</v>
      </c>
      <c r="L1939" s="36" t="s">
        <v>13</v>
      </c>
    </row>
    <row r="1940" spans="1:12" x14ac:dyDescent="0.35">
      <c r="A1940" s="35"/>
      <c r="B1940" s="29"/>
      <c r="C1940" s="29"/>
      <c r="D1940" s="29"/>
      <c r="E1940" s="35"/>
      <c r="F1940" s="29"/>
      <c r="G1940" s="29"/>
      <c r="H1940" s="36"/>
      <c r="I1940" s="29"/>
      <c r="J1940" s="29"/>
      <c r="K1940" s="29"/>
      <c r="L1940" s="36"/>
    </row>
    <row r="1941" spans="1:12" x14ac:dyDescent="0.35">
      <c r="A1941" s="35" t="s">
        <v>13</v>
      </c>
      <c r="B1941" s="29" t="s">
        <v>13</v>
      </c>
      <c r="C1941" s="29" t="s">
        <v>13</v>
      </c>
      <c r="D1941" s="29" t="s">
        <v>13</v>
      </c>
      <c r="E1941" s="35" t="s">
        <v>13</v>
      </c>
      <c r="F1941" s="29" t="s">
        <v>13</v>
      </c>
      <c r="G1941" s="29" t="s">
        <v>13</v>
      </c>
      <c r="H1941" s="36" t="s">
        <v>13</v>
      </c>
      <c r="I1941" s="29" t="s">
        <v>13</v>
      </c>
      <c r="J1941" s="29" t="s">
        <v>13</v>
      </c>
      <c r="K1941" s="29" t="s">
        <v>13</v>
      </c>
      <c r="L1941" s="36" t="s">
        <v>13</v>
      </c>
    </row>
    <row r="1942" spans="1:12" x14ac:dyDescent="0.35">
      <c r="A1942" s="35"/>
      <c r="B1942" s="29"/>
      <c r="C1942" s="29"/>
      <c r="D1942" s="29"/>
      <c r="E1942" s="35"/>
      <c r="F1942" s="29"/>
      <c r="G1942" s="29"/>
      <c r="H1942" s="36"/>
      <c r="I1942" s="29"/>
      <c r="J1942" s="29"/>
      <c r="K1942" s="29"/>
      <c r="L1942" s="36"/>
    </row>
    <row r="1943" spans="1:12" x14ac:dyDescent="0.35">
      <c r="A1943" s="35" t="s">
        <v>13</v>
      </c>
      <c r="B1943" s="29" t="s">
        <v>13</v>
      </c>
      <c r="C1943" s="29" t="s">
        <v>13</v>
      </c>
      <c r="D1943" s="29" t="s">
        <v>13</v>
      </c>
      <c r="E1943" s="35" t="s">
        <v>13</v>
      </c>
      <c r="F1943" s="29" t="s">
        <v>13</v>
      </c>
      <c r="G1943" s="29" t="s">
        <v>13</v>
      </c>
      <c r="H1943" s="36" t="s">
        <v>13</v>
      </c>
      <c r="I1943" s="29" t="s">
        <v>13</v>
      </c>
      <c r="J1943" s="29" t="s">
        <v>13</v>
      </c>
      <c r="K1943" s="29" t="s">
        <v>13</v>
      </c>
      <c r="L1943" s="36" t="s">
        <v>13</v>
      </c>
    </row>
    <row r="1944" spans="1:12" x14ac:dyDescent="0.35">
      <c r="A1944" s="35"/>
      <c r="B1944" s="29"/>
      <c r="C1944" s="29"/>
      <c r="D1944" s="29"/>
      <c r="E1944" s="35"/>
      <c r="F1944" s="29"/>
      <c r="G1944" s="29"/>
      <c r="H1944" s="36"/>
      <c r="I1944" s="29"/>
      <c r="J1944" s="29"/>
      <c r="K1944" s="29"/>
      <c r="L1944" s="36"/>
    </row>
    <row r="1945" spans="1:12" x14ac:dyDescent="0.35">
      <c r="A1945" s="35" t="s">
        <v>13</v>
      </c>
      <c r="B1945" s="29" t="s">
        <v>13</v>
      </c>
      <c r="C1945" s="29" t="s">
        <v>13</v>
      </c>
      <c r="D1945" s="29" t="s">
        <v>13</v>
      </c>
      <c r="E1945" s="35" t="s">
        <v>13</v>
      </c>
      <c r="F1945" s="29" t="s">
        <v>13</v>
      </c>
      <c r="G1945" s="29" t="s">
        <v>13</v>
      </c>
      <c r="H1945" s="36" t="s">
        <v>13</v>
      </c>
      <c r="I1945" s="29" t="s">
        <v>13</v>
      </c>
      <c r="J1945" s="29" t="s">
        <v>13</v>
      </c>
      <c r="K1945" s="29" t="s">
        <v>13</v>
      </c>
      <c r="L1945" s="36" t="s">
        <v>13</v>
      </c>
    </row>
    <row r="1946" spans="1:12" x14ac:dyDescent="0.35">
      <c r="A1946" s="35"/>
      <c r="B1946" s="29"/>
      <c r="C1946" s="29"/>
      <c r="D1946" s="29"/>
      <c r="E1946" s="35"/>
      <c r="F1946" s="29"/>
      <c r="G1946" s="29"/>
      <c r="H1946" s="36"/>
      <c r="I1946" s="29"/>
      <c r="J1946" s="29"/>
      <c r="K1946" s="29"/>
      <c r="L1946" s="36"/>
    </row>
    <row r="1947" spans="1:12" x14ac:dyDescent="0.35">
      <c r="A1947" s="35" t="s">
        <v>13</v>
      </c>
      <c r="B1947" s="29" t="s">
        <v>13</v>
      </c>
      <c r="C1947" s="29" t="s">
        <v>13</v>
      </c>
      <c r="D1947" s="29" t="s">
        <v>13</v>
      </c>
      <c r="E1947" s="35" t="s">
        <v>13</v>
      </c>
      <c r="F1947" s="29" t="s">
        <v>13</v>
      </c>
      <c r="G1947" s="29" t="s">
        <v>13</v>
      </c>
      <c r="H1947" s="36" t="s">
        <v>13</v>
      </c>
      <c r="I1947" s="29" t="s">
        <v>13</v>
      </c>
      <c r="J1947" s="29" t="s">
        <v>13</v>
      </c>
      <c r="K1947" s="29" t="s">
        <v>13</v>
      </c>
      <c r="L1947" s="36" t="s">
        <v>13</v>
      </c>
    </row>
    <row r="1948" spans="1:12" x14ac:dyDescent="0.35">
      <c r="A1948" s="35"/>
      <c r="B1948" s="29"/>
      <c r="C1948" s="29"/>
      <c r="D1948" s="29"/>
      <c r="E1948" s="35"/>
      <c r="F1948" s="29"/>
      <c r="G1948" s="29"/>
      <c r="H1948" s="36"/>
      <c r="I1948" s="29"/>
      <c r="J1948" s="29"/>
      <c r="K1948" s="29"/>
      <c r="L1948" s="36"/>
    </row>
    <row r="1949" spans="1:12" x14ac:dyDescent="0.35">
      <c r="A1949" s="35" t="s">
        <v>13</v>
      </c>
      <c r="B1949" s="29" t="s">
        <v>13</v>
      </c>
      <c r="C1949" s="29" t="s">
        <v>13</v>
      </c>
      <c r="D1949" s="29" t="s">
        <v>13</v>
      </c>
      <c r="E1949" s="35" t="s">
        <v>13</v>
      </c>
      <c r="F1949" s="29" t="s">
        <v>13</v>
      </c>
      <c r="G1949" s="29" t="s">
        <v>13</v>
      </c>
      <c r="H1949" s="36" t="s">
        <v>13</v>
      </c>
      <c r="I1949" s="29" t="s">
        <v>13</v>
      </c>
      <c r="J1949" s="29" t="s">
        <v>13</v>
      </c>
      <c r="K1949" s="29" t="s">
        <v>13</v>
      </c>
      <c r="L1949" s="36" t="s">
        <v>13</v>
      </c>
    </row>
    <row r="1950" spans="1:12" x14ac:dyDescent="0.35">
      <c r="A1950" s="35"/>
      <c r="B1950" s="29"/>
      <c r="C1950" s="29"/>
      <c r="D1950" s="29"/>
      <c r="E1950" s="35"/>
      <c r="F1950" s="29"/>
      <c r="G1950" s="29"/>
      <c r="H1950" s="36"/>
      <c r="I1950" s="29"/>
      <c r="J1950" s="29"/>
      <c r="K1950" s="29"/>
      <c r="L1950" s="36"/>
    </row>
    <row r="1951" spans="1:12" x14ac:dyDescent="0.35">
      <c r="A1951" s="35" t="s">
        <v>13</v>
      </c>
      <c r="B1951" s="29" t="s">
        <v>13</v>
      </c>
      <c r="C1951" s="29" t="s">
        <v>13</v>
      </c>
      <c r="D1951" s="29" t="s">
        <v>13</v>
      </c>
      <c r="E1951" s="35" t="s">
        <v>13</v>
      </c>
      <c r="F1951" s="29" t="s">
        <v>13</v>
      </c>
      <c r="G1951" s="29" t="s">
        <v>13</v>
      </c>
      <c r="H1951" s="36" t="s">
        <v>13</v>
      </c>
      <c r="I1951" s="29" t="s">
        <v>13</v>
      </c>
      <c r="J1951" s="29" t="s">
        <v>13</v>
      </c>
      <c r="K1951" s="29" t="s">
        <v>13</v>
      </c>
      <c r="L1951" s="36" t="s">
        <v>13</v>
      </c>
    </row>
    <row r="1952" spans="1:12" x14ac:dyDescent="0.35">
      <c r="A1952" s="35"/>
      <c r="B1952" s="29"/>
      <c r="C1952" s="29"/>
      <c r="D1952" s="29"/>
      <c r="E1952" s="35"/>
      <c r="F1952" s="29"/>
      <c r="G1952" s="29"/>
      <c r="H1952" s="36"/>
      <c r="I1952" s="29"/>
      <c r="J1952" s="29"/>
      <c r="K1952" s="29"/>
      <c r="L1952" s="36"/>
    </row>
    <row r="1953" spans="1:12" x14ac:dyDescent="0.35">
      <c r="A1953" s="7" t="s">
        <v>13</v>
      </c>
      <c r="B1953" s="20" t="s">
        <v>13</v>
      </c>
      <c r="C1953" s="20" t="s">
        <v>13</v>
      </c>
      <c r="D1953" s="28" t="s">
        <v>13</v>
      </c>
      <c r="E1953" s="7" t="s">
        <v>13</v>
      </c>
      <c r="F1953" s="20" t="s">
        <v>13</v>
      </c>
      <c r="G1953" s="20" t="s">
        <v>13</v>
      </c>
      <c r="H1953" s="31" t="s">
        <v>13</v>
      </c>
      <c r="I1953" s="20" t="s">
        <v>13</v>
      </c>
      <c r="J1953" s="20" t="s">
        <v>13</v>
      </c>
      <c r="K1953" s="20" t="s">
        <v>13</v>
      </c>
      <c r="L1953" s="31" t="s">
        <v>13</v>
      </c>
    </row>
    <row r="1954" spans="1:12" x14ac:dyDescent="0.35">
      <c r="H1954" s="31"/>
      <c r="L1954" s="31"/>
    </row>
    <row r="1955" spans="1:12" x14ac:dyDescent="0.35">
      <c r="A1955" s="7" t="s">
        <v>13</v>
      </c>
      <c r="B1955" s="20" t="s">
        <v>13</v>
      </c>
      <c r="C1955" s="20" t="s">
        <v>13</v>
      </c>
      <c r="D1955" s="28" t="s">
        <v>13</v>
      </c>
      <c r="E1955" s="7" t="s">
        <v>13</v>
      </c>
      <c r="F1955" s="20" t="s">
        <v>13</v>
      </c>
      <c r="G1955" s="20" t="s">
        <v>13</v>
      </c>
      <c r="H1955" s="31" t="s">
        <v>13</v>
      </c>
      <c r="I1955" s="20" t="s">
        <v>13</v>
      </c>
      <c r="J1955" s="20" t="s">
        <v>13</v>
      </c>
      <c r="K1955" s="20" t="s">
        <v>13</v>
      </c>
      <c r="L1955" s="31" t="s">
        <v>13</v>
      </c>
    </row>
    <row r="1956" spans="1:12" x14ac:dyDescent="0.35">
      <c r="H1956" s="31"/>
      <c r="L1956" s="31"/>
    </row>
    <row r="1957" spans="1:12" x14ac:dyDescent="0.35">
      <c r="A1957" s="7" t="s">
        <v>13</v>
      </c>
      <c r="B1957" s="20" t="s">
        <v>13</v>
      </c>
      <c r="C1957" s="20" t="s">
        <v>13</v>
      </c>
      <c r="D1957" s="28" t="s">
        <v>13</v>
      </c>
      <c r="E1957" s="7" t="s">
        <v>13</v>
      </c>
      <c r="F1957" s="20" t="s">
        <v>13</v>
      </c>
      <c r="G1957" s="20" t="s">
        <v>13</v>
      </c>
      <c r="H1957" s="31" t="s">
        <v>13</v>
      </c>
      <c r="I1957" s="20" t="s">
        <v>13</v>
      </c>
      <c r="J1957" s="20" t="s">
        <v>13</v>
      </c>
      <c r="K1957" s="20" t="s">
        <v>13</v>
      </c>
      <c r="L1957" s="31" t="s">
        <v>13</v>
      </c>
    </row>
    <row r="1958" spans="1:12" x14ac:dyDescent="0.35">
      <c r="H1958" s="31"/>
      <c r="L1958" s="31"/>
    </row>
    <row r="1959" spans="1:12" x14ac:dyDescent="0.35">
      <c r="A1959" s="7" t="s">
        <v>13</v>
      </c>
      <c r="B1959" s="20" t="s">
        <v>13</v>
      </c>
      <c r="C1959" s="20" t="s">
        <v>13</v>
      </c>
      <c r="D1959" s="28" t="s">
        <v>13</v>
      </c>
      <c r="E1959" s="7" t="s">
        <v>13</v>
      </c>
      <c r="F1959" s="20" t="s">
        <v>13</v>
      </c>
      <c r="G1959" s="20" t="s">
        <v>13</v>
      </c>
      <c r="H1959" s="31" t="s">
        <v>13</v>
      </c>
      <c r="I1959" s="20" t="s">
        <v>13</v>
      </c>
      <c r="J1959" s="20" t="s">
        <v>13</v>
      </c>
      <c r="K1959" s="20" t="s">
        <v>13</v>
      </c>
      <c r="L1959" s="31" t="s">
        <v>13</v>
      </c>
    </row>
    <row r="1960" spans="1:12" x14ac:dyDescent="0.35">
      <c r="H1960" s="31"/>
      <c r="L1960" s="31"/>
    </row>
    <row r="1961" spans="1:12" x14ac:dyDescent="0.35">
      <c r="A1961" s="7" t="s">
        <v>13</v>
      </c>
      <c r="B1961" s="20" t="s">
        <v>13</v>
      </c>
      <c r="C1961" s="20" t="s">
        <v>13</v>
      </c>
      <c r="D1961" s="28" t="s">
        <v>13</v>
      </c>
      <c r="E1961" s="7" t="s">
        <v>13</v>
      </c>
      <c r="F1961" s="20" t="s">
        <v>13</v>
      </c>
      <c r="G1961" s="20" t="s">
        <v>13</v>
      </c>
      <c r="H1961" s="31" t="s">
        <v>13</v>
      </c>
      <c r="I1961" s="20" t="s">
        <v>13</v>
      </c>
      <c r="J1961" s="20" t="s">
        <v>13</v>
      </c>
      <c r="K1961" s="20" t="s">
        <v>13</v>
      </c>
      <c r="L1961" s="31" t="s">
        <v>13</v>
      </c>
    </row>
    <row r="1962" spans="1:12" x14ac:dyDescent="0.35">
      <c r="H1962" s="31"/>
      <c r="L1962" s="31"/>
    </row>
    <row r="1963" spans="1:12" x14ac:dyDescent="0.35">
      <c r="A1963" s="7" t="s">
        <v>13</v>
      </c>
      <c r="B1963" s="20" t="s">
        <v>13</v>
      </c>
      <c r="C1963" s="20" t="s">
        <v>13</v>
      </c>
      <c r="D1963" s="28" t="s">
        <v>13</v>
      </c>
      <c r="E1963" s="7" t="s">
        <v>13</v>
      </c>
      <c r="F1963" s="20" t="s">
        <v>13</v>
      </c>
      <c r="G1963" s="20" t="s">
        <v>13</v>
      </c>
      <c r="H1963" s="31" t="s">
        <v>13</v>
      </c>
      <c r="I1963" s="20" t="s">
        <v>13</v>
      </c>
      <c r="J1963" s="20" t="s">
        <v>13</v>
      </c>
      <c r="K1963" s="20" t="s">
        <v>13</v>
      </c>
      <c r="L1963" s="31" t="s">
        <v>13</v>
      </c>
    </row>
    <row r="1964" spans="1:12" x14ac:dyDescent="0.35">
      <c r="H1964" s="31"/>
      <c r="L1964" s="31"/>
    </row>
    <row r="1965" spans="1:12" x14ac:dyDescent="0.35">
      <c r="A1965" s="7" t="s">
        <v>13</v>
      </c>
      <c r="B1965" s="20" t="s">
        <v>13</v>
      </c>
      <c r="C1965" s="20" t="s">
        <v>13</v>
      </c>
      <c r="D1965" s="28" t="s">
        <v>13</v>
      </c>
      <c r="E1965" s="7" t="s">
        <v>13</v>
      </c>
      <c r="F1965" s="20" t="s">
        <v>13</v>
      </c>
      <c r="G1965" s="20" t="s">
        <v>13</v>
      </c>
      <c r="H1965" s="31" t="s">
        <v>13</v>
      </c>
      <c r="I1965" s="20" t="s">
        <v>13</v>
      </c>
      <c r="J1965" s="20" t="s">
        <v>13</v>
      </c>
      <c r="K1965" s="20" t="s">
        <v>13</v>
      </c>
      <c r="L1965" s="31" t="s">
        <v>13</v>
      </c>
    </row>
    <row r="1966" spans="1:12" x14ac:dyDescent="0.35">
      <c r="H1966" s="31"/>
      <c r="L1966" s="31"/>
    </row>
    <row r="1967" spans="1:12" x14ac:dyDescent="0.35">
      <c r="A1967" s="7" t="s">
        <v>13</v>
      </c>
      <c r="B1967" s="20" t="s">
        <v>13</v>
      </c>
      <c r="C1967" s="20" t="s">
        <v>13</v>
      </c>
      <c r="D1967" s="28" t="s">
        <v>13</v>
      </c>
      <c r="E1967" s="7" t="s">
        <v>13</v>
      </c>
      <c r="F1967" s="20" t="s">
        <v>13</v>
      </c>
      <c r="G1967" s="20" t="s">
        <v>13</v>
      </c>
      <c r="H1967" s="31" t="s">
        <v>13</v>
      </c>
      <c r="I1967" s="20" t="s">
        <v>13</v>
      </c>
      <c r="J1967" s="20" t="s">
        <v>13</v>
      </c>
      <c r="K1967" s="20" t="s">
        <v>13</v>
      </c>
      <c r="L1967" s="31" t="s">
        <v>13</v>
      </c>
    </row>
    <row r="1968" spans="1:12" x14ac:dyDescent="0.35">
      <c r="H1968" s="31"/>
      <c r="L1968" s="31"/>
    </row>
    <row r="1969" spans="1:12" x14ac:dyDescent="0.35">
      <c r="A1969" s="7" t="s">
        <v>13</v>
      </c>
      <c r="B1969" s="20" t="s">
        <v>13</v>
      </c>
      <c r="C1969" s="20" t="s">
        <v>13</v>
      </c>
      <c r="D1969" s="28" t="s">
        <v>13</v>
      </c>
      <c r="E1969" s="7" t="s">
        <v>13</v>
      </c>
      <c r="F1969" s="20" t="s">
        <v>13</v>
      </c>
      <c r="G1969" s="20" t="s">
        <v>13</v>
      </c>
      <c r="H1969" s="31" t="s">
        <v>13</v>
      </c>
      <c r="I1969" s="20" t="s">
        <v>13</v>
      </c>
      <c r="J1969" s="20" t="s">
        <v>13</v>
      </c>
      <c r="K1969" s="20" t="s">
        <v>13</v>
      </c>
      <c r="L1969" s="31" t="s">
        <v>13</v>
      </c>
    </row>
    <row r="1970" spans="1:12" x14ac:dyDescent="0.35">
      <c r="H1970" s="31"/>
      <c r="L1970" s="31"/>
    </row>
    <row r="1971" spans="1:12" x14ac:dyDescent="0.35">
      <c r="A1971" s="7" t="s">
        <v>13</v>
      </c>
      <c r="B1971" s="20" t="s">
        <v>13</v>
      </c>
      <c r="C1971" s="20" t="s">
        <v>13</v>
      </c>
      <c r="D1971" s="28" t="s">
        <v>13</v>
      </c>
      <c r="E1971" s="7" t="s">
        <v>13</v>
      </c>
      <c r="F1971" s="20" t="s">
        <v>13</v>
      </c>
      <c r="G1971" s="20" t="s">
        <v>13</v>
      </c>
      <c r="H1971" s="31" t="s">
        <v>13</v>
      </c>
      <c r="I1971" s="20" t="s">
        <v>13</v>
      </c>
      <c r="J1971" s="20" t="s">
        <v>13</v>
      </c>
      <c r="K1971" s="20" t="s">
        <v>13</v>
      </c>
      <c r="L1971" s="31" t="s">
        <v>13</v>
      </c>
    </row>
    <row r="1972" spans="1:12" x14ac:dyDescent="0.35">
      <c r="H1972" s="31"/>
      <c r="L1972" s="31"/>
    </row>
    <row r="1973" spans="1:12" x14ac:dyDescent="0.35">
      <c r="A1973" s="7" t="s">
        <v>13</v>
      </c>
      <c r="B1973" s="20" t="s">
        <v>13</v>
      </c>
      <c r="C1973" s="20" t="s">
        <v>13</v>
      </c>
      <c r="D1973" s="28" t="s">
        <v>13</v>
      </c>
      <c r="E1973" s="7" t="s">
        <v>13</v>
      </c>
      <c r="F1973" s="20" t="s">
        <v>13</v>
      </c>
      <c r="G1973" s="20" t="s">
        <v>13</v>
      </c>
      <c r="H1973" s="31" t="s">
        <v>13</v>
      </c>
      <c r="I1973" s="20" t="s">
        <v>13</v>
      </c>
      <c r="J1973" s="20" t="s">
        <v>13</v>
      </c>
      <c r="K1973" s="20" t="s">
        <v>13</v>
      </c>
      <c r="L1973" s="31" t="s">
        <v>13</v>
      </c>
    </row>
    <row r="1974" spans="1:12" x14ac:dyDescent="0.35">
      <c r="H1974" s="31"/>
      <c r="L1974" s="31"/>
    </row>
    <row r="1975" spans="1:12" x14ac:dyDescent="0.35">
      <c r="A1975" s="7" t="s">
        <v>13</v>
      </c>
      <c r="B1975" s="20" t="s">
        <v>13</v>
      </c>
      <c r="C1975" s="20" t="s">
        <v>13</v>
      </c>
      <c r="D1975" s="28" t="s">
        <v>13</v>
      </c>
      <c r="E1975" s="7" t="s">
        <v>13</v>
      </c>
      <c r="F1975" s="20" t="s">
        <v>13</v>
      </c>
      <c r="G1975" s="20" t="s">
        <v>13</v>
      </c>
      <c r="H1975" s="31" t="s">
        <v>13</v>
      </c>
      <c r="I1975" s="20" t="s">
        <v>13</v>
      </c>
      <c r="J1975" s="20" t="s">
        <v>13</v>
      </c>
      <c r="K1975" s="20" t="s">
        <v>13</v>
      </c>
      <c r="L1975" s="31" t="s">
        <v>13</v>
      </c>
    </row>
    <row r="1976" spans="1:12" x14ac:dyDescent="0.35">
      <c r="H1976" s="31"/>
      <c r="L1976" s="31"/>
    </row>
    <row r="1977" spans="1:12" x14ac:dyDescent="0.35">
      <c r="A1977" s="7" t="s">
        <v>13</v>
      </c>
      <c r="B1977" s="20" t="s">
        <v>13</v>
      </c>
      <c r="C1977" s="20" t="s">
        <v>13</v>
      </c>
      <c r="D1977" s="28" t="s">
        <v>13</v>
      </c>
      <c r="E1977" s="7" t="s">
        <v>13</v>
      </c>
      <c r="F1977" s="20" t="s">
        <v>13</v>
      </c>
      <c r="G1977" s="20" t="s">
        <v>13</v>
      </c>
      <c r="H1977" s="31" t="s">
        <v>13</v>
      </c>
      <c r="I1977" s="20" t="s">
        <v>13</v>
      </c>
      <c r="J1977" s="20" t="s">
        <v>13</v>
      </c>
      <c r="K1977" s="20" t="s">
        <v>13</v>
      </c>
      <c r="L1977" s="31" t="s">
        <v>13</v>
      </c>
    </row>
    <row r="1978" spans="1:12" x14ac:dyDescent="0.35">
      <c r="H1978" s="31"/>
      <c r="L1978" s="31"/>
    </row>
    <row r="1979" spans="1:12" x14ac:dyDescent="0.35">
      <c r="A1979" s="7" t="s">
        <v>13</v>
      </c>
      <c r="B1979" s="20" t="s">
        <v>13</v>
      </c>
      <c r="C1979" s="20" t="s">
        <v>13</v>
      </c>
      <c r="D1979" s="28" t="s">
        <v>13</v>
      </c>
      <c r="E1979" s="7" t="s">
        <v>13</v>
      </c>
      <c r="F1979" s="20" t="s">
        <v>13</v>
      </c>
      <c r="G1979" s="20" t="s">
        <v>13</v>
      </c>
      <c r="H1979" s="31" t="s">
        <v>13</v>
      </c>
      <c r="I1979" s="20" t="s">
        <v>13</v>
      </c>
      <c r="J1979" s="20" t="s">
        <v>13</v>
      </c>
      <c r="K1979" s="20" t="s">
        <v>13</v>
      </c>
      <c r="L1979" s="31" t="s">
        <v>13</v>
      </c>
    </row>
    <row r="1980" spans="1:12" x14ac:dyDescent="0.35">
      <c r="H1980" s="31"/>
      <c r="L1980" s="31"/>
    </row>
    <row r="1981" spans="1:12" x14ac:dyDescent="0.35">
      <c r="A1981" s="7" t="s">
        <v>13</v>
      </c>
      <c r="B1981" s="20" t="s">
        <v>13</v>
      </c>
      <c r="C1981" s="20" t="s">
        <v>13</v>
      </c>
      <c r="D1981" s="28" t="s">
        <v>13</v>
      </c>
      <c r="E1981" s="7" t="s">
        <v>13</v>
      </c>
      <c r="F1981" s="20" t="s">
        <v>13</v>
      </c>
      <c r="G1981" s="20" t="s">
        <v>13</v>
      </c>
      <c r="H1981" s="31" t="s">
        <v>13</v>
      </c>
      <c r="I1981" s="20" t="s">
        <v>13</v>
      </c>
      <c r="J1981" s="20" t="s">
        <v>13</v>
      </c>
      <c r="K1981" s="20" t="s">
        <v>13</v>
      </c>
      <c r="L1981" s="31" t="s">
        <v>13</v>
      </c>
    </row>
    <row r="1982" spans="1:12" x14ac:dyDescent="0.35">
      <c r="H1982" s="31"/>
      <c r="L1982" s="31"/>
    </row>
    <row r="1983" spans="1:12" x14ac:dyDescent="0.35">
      <c r="A1983" s="7" t="s">
        <v>13</v>
      </c>
      <c r="B1983" s="20" t="s">
        <v>13</v>
      </c>
      <c r="C1983" s="20" t="s">
        <v>13</v>
      </c>
      <c r="D1983" s="28" t="s">
        <v>13</v>
      </c>
      <c r="E1983" s="7" t="s">
        <v>13</v>
      </c>
      <c r="F1983" s="20" t="s">
        <v>13</v>
      </c>
      <c r="G1983" s="20" t="s">
        <v>13</v>
      </c>
      <c r="H1983" s="31" t="s">
        <v>13</v>
      </c>
      <c r="I1983" s="20" t="s">
        <v>13</v>
      </c>
      <c r="J1983" s="20" t="s">
        <v>13</v>
      </c>
      <c r="K1983" s="20" t="s">
        <v>13</v>
      </c>
      <c r="L1983" s="31" t="s">
        <v>13</v>
      </c>
    </row>
    <row r="1984" spans="1:12" x14ac:dyDescent="0.35">
      <c r="H1984" s="31"/>
      <c r="L1984" s="31"/>
    </row>
    <row r="1985" spans="1:12" x14ac:dyDescent="0.35">
      <c r="A1985" s="7" t="s">
        <v>13</v>
      </c>
      <c r="B1985" s="20" t="s">
        <v>13</v>
      </c>
      <c r="C1985" s="20" t="s">
        <v>13</v>
      </c>
      <c r="D1985" s="28" t="s">
        <v>13</v>
      </c>
      <c r="E1985" s="7" t="s">
        <v>13</v>
      </c>
      <c r="F1985" s="20" t="s">
        <v>13</v>
      </c>
      <c r="G1985" s="20" t="s">
        <v>13</v>
      </c>
      <c r="H1985" s="31" t="s">
        <v>13</v>
      </c>
      <c r="I1985" s="20" t="s">
        <v>13</v>
      </c>
      <c r="J1985" s="20" t="s">
        <v>13</v>
      </c>
      <c r="K1985" s="20" t="s">
        <v>13</v>
      </c>
      <c r="L1985" s="31" t="s">
        <v>13</v>
      </c>
    </row>
    <row r="1986" spans="1:12" x14ac:dyDescent="0.35">
      <c r="H1986" s="31"/>
      <c r="L1986" s="31"/>
    </row>
    <row r="1987" spans="1:12" x14ac:dyDescent="0.35">
      <c r="A1987" s="7" t="s">
        <v>13</v>
      </c>
      <c r="B1987" s="20" t="s">
        <v>13</v>
      </c>
      <c r="C1987" s="20" t="s">
        <v>13</v>
      </c>
      <c r="D1987" s="28" t="s">
        <v>13</v>
      </c>
      <c r="E1987" s="7" t="s">
        <v>13</v>
      </c>
      <c r="F1987" s="20" t="s">
        <v>13</v>
      </c>
      <c r="G1987" s="20" t="s">
        <v>13</v>
      </c>
      <c r="H1987" s="31" t="s">
        <v>13</v>
      </c>
      <c r="I1987" s="20" t="s">
        <v>13</v>
      </c>
      <c r="J1987" s="20" t="s">
        <v>13</v>
      </c>
      <c r="K1987" s="20" t="s">
        <v>13</v>
      </c>
      <c r="L1987" s="31" t="s">
        <v>13</v>
      </c>
    </row>
    <row r="1988" spans="1:12" x14ac:dyDescent="0.35">
      <c r="H1988" s="31"/>
      <c r="L1988" s="31"/>
    </row>
    <row r="1989" spans="1:12" x14ac:dyDescent="0.35">
      <c r="A1989" s="7" t="s">
        <v>13</v>
      </c>
      <c r="B1989" s="20" t="s">
        <v>13</v>
      </c>
      <c r="C1989" s="20" t="s">
        <v>13</v>
      </c>
      <c r="D1989" s="28" t="s">
        <v>13</v>
      </c>
      <c r="E1989" s="7" t="s">
        <v>13</v>
      </c>
      <c r="F1989" s="20" t="s">
        <v>13</v>
      </c>
      <c r="G1989" s="20" t="s">
        <v>13</v>
      </c>
      <c r="H1989" s="31" t="s">
        <v>13</v>
      </c>
      <c r="I1989" s="20" t="s">
        <v>13</v>
      </c>
      <c r="J1989" s="20" t="s">
        <v>13</v>
      </c>
      <c r="K1989" s="20" t="s">
        <v>13</v>
      </c>
      <c r="L1989" s="31" t="s">
        <v>13</v>
      </c>
    </row>
    <row r="1990" spans="1:12" x14ac:dyDescent="0.35">
      <c r="H1990" s="31"/>
      <c r="L1990" s="31"/>
    </row>
    <row r="1991" spans="1:12" x14ac:dyDescent="0.35">
      <c r="A1991" s="7" t="s">
        <v>13</v>
      </c>
      <c r="B1991" s="20" t="s">
        <v>13</v>
      </c>
      <c r="C1991" s="20" t="s">
        <v>13</v>
      </c>
      <c r="D1991" s="28" t="s">
        <v>13</v>
      </c>
      <c r="E1991" s="7" t="s">
        <v>13</v>
      </c>
      <c r="F1991" s="20" t="s">
        <v>13</v>
      </c>
      <c r="G1991" s="20" t="s">
        <v>13</v>
      </c>
      <c r="H1991" s="31" t="s">
        <v>13</v>
      </c>
      <c r="I1991" s="20" t="s">
        <v>13</v>
      </c>
      <c r="J1991" s="20" t="s">
        <v>13</v>
      </c>
      <c r="K1991" s="20" t="s">
        <v>13</v>
      </c>
      <c r="L1991" s="31" t="s">
        <v>13</v>
      </c>
    </row>
    <row r="1992" spans="1:12" x14ac:dyDescent="0.35">
      <c r="H1992" s="31"/>
      <c r="L1992" s="31"/>
    </row>
    <row r="1993" spans="1:12" x14ac:dyDescent="0.35">
      <c r="A1993" s="7" t="s">
        <v>13</v>
      </c>
      <c r="B1993" s="20" t="s">
        <v>13</v>
      </c>
      <c r="C1993" s="20" t="s">
        <v>13</v>
      </c>
      <c r="D1993" s="28" t="s">
        <v>13</v>
      </c>
      <c r="E1993" s="7" t="s">
        <v>13</v>
      </c>
      <c r="F1993" s="20" t="s">
        <v>13</v>
      </c>
      <c r="G1993" s="20" t="s">
        <v>13</v>
      </c>
      <c r="H1993" s="31" t="s">
        <v>13</v>
      </c>
      <c r="I1993" s="20" t="s">
        <v>13</v>
      </c>
      <c r="J1993" s="20" t="s">
        <v>13</v>
      </c>
      <c r="K1993" s="20" t="s">
        <v>13</v>
      </c>
      <c r="L1993" s="31" t="s">
        <v>13</v>
      </c>
    </row>
    <row r="1994" spans="1:12" x14ac:dyDescent="0.35">
      <c r="H1994" s="31"/>
      <c r="L1994" s="31"/>
    </row>
    <row r="1995" spans="1:12" x14ac:dyDescent="0.35">
      <c r="A1995" s="7" t="s">
        <v>13</v>
      </c>
      <c r="B1995" s="20" t="s">
        <v>13</v>
      </c>
      <c r="C1995" s="20" t="s">
        <v>13</v>
      </c>
      <c r="D1995" s="28" t="s">
        <v>13</v>
      </c>
      <c r="E1995" s="7" t="s">
        <v>13</v>
      </c>
      <c r="F1995" s="20" t="s">
        <v>13</v>
      </c>
      <c r="G1995" s="20" t="s">
        <v>13</v>
      </c>
      <c r="H1995" s="31" t="s">
        <v>13</v>
      </c>
      <c r="I1995" s="20" t="s">
        <v>13</v>
      </c>
      <c r="J1995" s="20" t="s">
        <v>13</v>
      </c>
      <c r="K1995" s="20" t="s">
        <v>13</v>
      </c>
      <c r="L1995" s="31" t="s">
        <v>13</v>
      </c>
    </row>
    <row r="1996" spans="1:12" x14ac:dyDescent="0.35">
      <c r="H1996" s="31"/>
      <c r="L1996" s="31"/>
    </row>
    <row r="1997" spans="1:12" x14ac:dyDescent="0.35">
      <c r="A1997" s="7" t="s">
        <v>13</v>
      </c>
      <c r="B1997" s="20" t="s">
        <v>13</v>
      </c>
      <c r="C1997" s="20" t="s">
        <v>13</v>
      </c>
      <c r="D1997" s="28" t="s">
        <v>13</v>
      </c>
      <c r="E1997" s="7" t="s">
        <v>13</v>
      </c>
      <c r="F1997" s="20" t="s">
        <v>13</v>
      </c>
      <c r="G1997" s="20" t="s">
        <v>13</v>
      </c>
      <c r="H1997" s="31" t="s">
        <v>13</v>
      </c>
      <c r="I1997" s="20" t="s">
        <v>13</v>
      </c>
      <c r="J1997" s="20" t="s">
        <v>13</v>
      </c>
      <c r="K1997" s="20" t="s">
        <v>13</v>
      </c>
      <c r="L1997" s="31" t="s">
        <v>13</v>
      </c>
    </row>
    <row r="1998" spans="1:12" x14ac:dyDescent="0.35">
      <c r="H1998" s="31"/>
      <c r="L1998" s="31"/>
    </row>
    <row r="1999" spans="1:12" x14ac:dyDescent="0.35">
      <c r="H1999" s="31"/>
      <c r="L1999" s="31"/>
    </row>
    <row r="2000" spans="1:12" x14ac:dyDescent="0.35">
      <c r="H2000" s="31"/>
      <c r="L2000" s="31"/>
    </row>
    <row r="2001" spans="8:12" x14ac:dyDescent="0.35">
      <c r="H2001" s="31"/>
      <c r="L2001" s="31"/>
    </row>
    <row r="2002" spans="8:12" x14ac:dyDescent="0.35">
      <c r="H2002" s="31"/>
      <c r="L2002" s="31"/>
    </row>
    <row r="2003" spans="8:12" x14ac:dyDescent="0.35">
      <c r="H2003" s="31"/>
      <c r="L2003" s="31"/>
    </row>
    <row r="2004" spans="8:12" x14ac:dyDescent="0.35">
      <c r="H2004" s="31"/>
      <c r="L2004" s="31"/>
    </row>
    <row r="2005" spans="8:12" x14ac:dyDescent="0.35">
      <c r="H2005" s="31"/>
      <c r="L2005" s="31"/>
    </row>
    <row r="2006" spans="8:12" x14ac:dyDescent="0.35">
      <c r="H2006" s="31"/>
      <c r="L2006" s="31"/>
    </row>
    <row r="2007" spans="8:12" x14ac:dyDescent="0.35">
      <c r="H2007" s="31"/>
      <c r="L2007" s="31"/>
    </row>
    <row r="2008" spans="8:12" x14ac:dyDescent="0.35">
      <c r="H2008" s="31"/>
      <c r="L2008" s="31"/>
    </row>
    <row r="2009" spans="8:12" x14ac:dyDescent="0.35">
      <c r="H2009" s="31"/>
      <c r="L2009" s="31"/>
    </row>
    <row r="2010" spans="8:12" x14ac:dyDescent="0.35">
      <c r="H2010" s="31"/>
      <c r="L2010" s="31"/>
    </row>
    <row r="2011" spans="8:12" x14ac:dyDescent="0.35">
      <c r="H2011" s="31"/>
      <c r="L2011" s="31"/>
    </row>
    <row r="2012" spans="8:12" x14ac:dyDescent="0.35">
      <c r="H2012" s="31"/>
      <c r="L2012" s="31"/>
    </row>
    <row r="2013" spans="8:12" x14ac:dyDescent="0.35">
      <c r="H2013" s="31"/>
      <c r="L2013" s="31"/>
    </row>
    <row r="2014" spans="8:12" x14ac:dyDescent="0.35">
      <c r="H2014" s="31"/>
      <c r="L2014" s="31"/>
    </row>
    <row r="2015" spans="8:12" x14ac:dyDescent="0.35">
      <c r="H2015" s="31"/>
      <c r="L2015" s="31"/>
    </row>
    <row r="2016" spans="8:12" x14ac:dyDescent="0.35">
      <c r="H2016" s="31"/>
      <c r="L2016" s="31"/>
    </row>
    <row r="2017" spans="8:12" x14ac:dyDescent="0.35">
      <c r="H2017" s="31"/>
      <c r="L2017" s="31"/>
    </row>
    <row r="2018" spans="8:12" x14ac:dyDescent="0.35">
      <c r="H2018" s="31"/>
      <c r="L2018" s="31"/>
    </row>
    <row r="2019" spans="8:12" x14ac:dyDescent="0.35">
      <c r="H2019" s="31"/>
      <c r="L2019" s="31"/>
    </row>
    <row r="2020" spans="8:12" x14ac:dyDescent="0.35">
      <c r="H2020" s="31"/>
      <c r="L2020" s="31"/>
    </row>
    <row r="2021" spans="8:12" x14ac:dyDescent="0.35">
      <c r="H2021" s="31"/>
      <c r="L2021" s="31"/>
    </row>
    <row r="2022" spans="8:12" x14ac:dyDescent="0.35">
      <c r="H2022" s="31"/>
      <c r="L2022" s="31"/>
    </row>
    <row r="2023" spans="8:12" x14ac:dyDescent="0.35">
      <c r="H2023" s="31"/>
      <c r="L2023" s="31"/>
    </row>
    <row r="2024" spans="8:12" x14ac:dyDescent="0.35">
      <c r="H2024" s="31"/>
      <c r="L2024" s="31"/>
    </row>
    <row r="2025" spans="8:12" x14ac:dyDescent="0.35">
      <c r="H2025" s="31"/>
      <c r="L2025" s="31"/>
    </row>
    <row r="2026" spans="8:12" x14ac:dyDescent="0.35">
      <c r="H2026" s="31"/>
      <c r="L2026" s="31"/>
    </row>
    <row r="2027" spans="8:12" x14ac:dyDescent="0.35">
      <c r="H2027" s="31"/>
      <c r="L2027" s="31"/>
    </row>
    <row r="2028" spans="8:12" x14ac:dyDescent="0.35">
      <c r="H2028" s="31"/>
      <c r="L2028" s="31"/>
    </row>
    <row r="2029" spans="8:12" x14ac:dyDescent="0.35">
      <c r="H2029" s="31"/>
      <c r="L2029" s="31"/>
    </row>
    <row r="2030" spans="8:12" x14ac:dyDescent="0.35">
      <c r="H2030" s="31"/>
      <c r="L2030" s="31"/>
    </row>
    <row r="2031" spans="8:12" x14ac:dyDescent="0.35">
      <c r="H2031" s="31"/>
      <c r="L2031" s="31"/>
    </row>
    <row r="2032" spans="8:12" x14ac:dyDescent="0.35">
      <c r="H2032" s="31"/>
      <c r="L2032" s="31"/>
    </row>
    <row r="2033" spans="8:12" x14ac:dyDescent="0.35">
      <c r="H2033" s="31"/>
      <c r="L2033" s="31"/>
    </row>
    <row r="2034" spans="8:12" x14ac:dyDescent="0.35">
      <c r="H2034" s="31"/>
      <c r="L2034" s="31"/>
    </row>
    <row r="2035" spans="8:12" x14ac:dyDescent="0.35">
      <c r="H2035" s="31"/>
      <c r="L2035" s="31"/>
    </row>
    <row r="2036" spans="8:12" x14ac:dyDescent="0.35">
      <c r="H2036" s="31"/>
      <c r="L2036" s="31"/>
    </row>
    <row r="2037" spans="8:12" x14ac:dyDescent="0.35">
      <c r="H2037" s="31"/>
      <c r="L2037" s="31"/>
    </row>
    <row r="2038" spans="8:12" x14ac:dyDescent="0.35">
      <c r="H2038" s="31"/>
      <c r="L2038" s="31"/>
    </row>
    <row r="2039" spans="8:12" x14ac:dyDescent="0.35">
      <c r="H2039" s="31"/>
      <c r="L2039" s="31"/>
    </row>
    <row r="2040" spans="8:12" x14ac:dyDescent="0.35">
      <c r="H2040" s="31"/>
      <c r="L2040" s="31"/>
    </row>
    <row r="2041" spans="8:12" x14ac:dyDescent="0.35">
      <c r="H2041" s="31"/>
      <c r="L2041" s="31"/>
    </row>
    <row r="2042" spans="8:12" x14ac:dyDescent="0.35">
      <c r="H2042" s="31"/>
      <c r="L2042" s="31"/>
    </row>
    <row r="2043" spans="8:12" x14ac:dyDescent="0.35">
      <c r="H2043" s="31"/>
      <c r="L2043" s="31"/>
    </row>
    <row r="2044" spans="8:12" x14ac:dyDescent="0.35">
      <c r="H2044" s="31"/>
      <c r="L2044" s="31"/>
    </row>
    <row r="2045" spans="8:12" x14ac:dyDescent="0.35">
      <c r="H2045" s="31"/>
      <c r="L2045" s="31"/>
    </row>
    <row r="2046" spans="8:12" x14ac:dyDescent="0.35">
      <c r="H2046" s="31"/>
      <c r="L2046" s="31"/>
    </row>
    <row r="2047" spans="8:12" x14ac:dyDescent="0.35">
      <c r="H2047" s="31"/>
      <c r="L2047" s="31"/>
    </row>
    <row r="2048" spans="8:12" x14ac:dyDescent="0.35">
      <c r="H2048" s="31"/>
      <c r="L2048" s="31"/>
    </row>
    <row r="2049" spans="8:12" x14ac:dyDescent="0.35">
      <c r="H2049" s="31"/>
      <c r="L2049" s="31"/>
    </row>
    <row r="2050" spans="8:12" x14ac:dyDescent="0.35">
      <c r="H2050" s="31"/>
      <c r="L2050" s="31"/>
    </row>
    <row r="2051" spans="8:12" x14ac:dyDescent="0.35">
      <c r="H2051" s="31"/>
      <c r="L2051" s="31"/>
    </row>
    <row r="2052" spans="8:12" x14ac:dyDescent="0.35">
      <c r="H2052" s="31"/>
      <c r="L2052" s="31"/>
    </row>
    <row r="2053" spans="8:12" x14ac:dyDescent="0.35">
      <c r="H2053" s="31"/>
      <c r="L2053" s="31"/>
    </row>
    <row r="2054" spans="8:12" x14ac:dyDescent="0.35">
      <c r="H2054" s="31"/>
      <c r="L2054" s="31"/>
    </row>
    <row r="2055" spans="8:12" x14ac:dyDescent="0.35">
      <c r="H2055" s="31"/>
      <c r="L2055" s="31"/>
    </row>
    <row r="2056" spans="8:12" x14ac:dyDescent="0.35">
      <c r="H2056" s="31"/>
      <c r="L2056" s="31"/>
    </row>
    <row r="2057" spans="8:12" x14ac:dyDescent="0.35">
      <c r="H2057" s="31"/>
      <c r="L2057" s="31"/>
    </row>
    <row r="2058" spans="8:12" x14ac:dyDescent="0.35">
      <c r="H2058" s="31"/>
      <c r="L2058" s="31"/>
    </row>
    <row r="2059" spans="8:12" x14ac:dyDescent="0.35">
      <c r="H2059" s="31"/>
      <c r="L2059" s="31"/>
    </row>
    <row r="2060" spans="8:12" x14ac:dyDescent="0.35">
      <c r="H2060" s="31"/>
      <c r="L2060" s="31"/>
    </row>
    <row r="2061" spans="8:12" x14ac:dyDescent="0.35">
      <c r="H2061" s="31"/>
      <c r="L2061" s="31"/>
    </row>
    <row r="2062" spans="8:12" x14ac:dyDescent="0.35">
      <c r="H2062" s="31"/>
      <c r="L2062" s="31"/>
    </row>
    <row r="2063" spans="8:12" x14ac:dyDescent="0.35">
      <c r="H2063" s="31"/>
      <c r="L2063" s="31"/>
    </row>
    <row r="2064" spans="8:12" x14ac:dyDescent="0.35">
      <c r="H2064" s="31"/>
      <c r="L2064" s="31"/>
    </row>
    <row r="2065" spans="8:12" x14ac:dyDescent="0.35">
      <c r="H2065" s="31"/>
      <c r="L2065" s="31"/>
    </row>
    <row r="2066" spans="8:12" x14ac:dyDescent="0.35">
      <c r="H2066" s="31"/>
      <c r="L2066" s="31"/>
    </row>
    <row r="2067" spans="8:12" x14ac:dyDescent="0.35">
      <c r="H2067" s="31"/>
      <c r="L2067" s="31"/>
    </row>
    <row r="2068" spans="8:12" x14ac:dyDescent="0.35">
      <c r="H2068" s="31"/>
      <c r="L2068" s="31"/>
    </row>
    <row r="2069" spans="8:12" x14ac:dyDescent="0.35">
      <c r="H2069" s="31"/>
      <c r="L2069" s="31"/>
    </row>
    <row r="2070" spans="8:12" x14ac:dyDescent="0.35">
      <c r="H2070" s="31"/>
      <c r="L2070" s="31"/>
    </row>
    <row r="2071" spans="8:12" x14ac:dyDescent="0.35">
      <c r="H2071" s="31"/>
      <c r="L2071" s="31"/>
    </row>
    <row r="2072" spans="8:12" x14ac:dyDescent="0.35">
      <c r="H2072" s="31"/>
      <c r="L2072" s="31"/>
    </row>
    <row r="2073" spans="8:12" x14ac:dyDescent="0.35">
      <c r="H2073" s="31"/>
      <c r="L2073" s="31"/>
    </row>
    <row r="2074" spans="8:12" x14ac:dyDescent="0.35">
      <c r="H2074" s="31"/>
      <c r="L2074" s="31"/>
    </row>
    <row r="2075" spans="8:12" x14ac:dyDescent="0.35">
      <c r="H2075" s="31"/>
      <c r="L2075" s="31"/>
    </row>
    <row r="2076" spans="8:12" x14ac:dyDescent="0.35">
      <c r="H2076" s="31"/>
      <c r="L2076" s="31"/>
    </row>
    <row r="2077" spans="8:12" x14ac:dyDescent="0.35">
      <c r="H2077" s="31"/>
      <c r="L2077" s="31"/>
    </row>
    <row r="2078" spans="8:12" x14ac:dyDescent="0.35">
      <c r="H2078" s="31"/>
      <c r="L2078" s="31"/>
    </row>
    <row r="2079" spans="8:12" x14ac:dyDescent="0.35">
      <c r="H2079" s="31"/>
      <c r="L2079" s="31"/>
    </row>
    <row r="2080" spans="8:12" x14ac:dyDescent="0.35">
      <c r="H2080" s="31"/>
      <c r="L2080" s="31"/>
    </row>
    <row r="2081" spans="8:12" x14ac:dyDescent="0.35">
      <c r="H2081" s="31"/>
      <c r="L2081" s="31"/>
    </row>
    <row r="2082" spans="8:12" x14ac:dyDescent="0.35">
      <c r="H2082" s="31"/>
      <c r="L2082" s="31"/>
    </row>
    <row r="2083" spans="8:12" x14ac:dyDescent="0.35">
      <c r="H2083" s="31"/>
      <c r="L2083" s="31"/>
    </row>
    <row r="2084" spans="8:12" x14ac:dyDescent="0.35">
      <c r="H2084" s="31"/>
      <c r="L2084" s="31"/>
    </row>
    <row r="2085" spans="8:12" x14ac:dyDescent="0.35">
      <c r="H2085" s="31"/>
      <c r="L2085" s="31"/>
    </row>
    <row r="2086" spans="8:12" x14ac:dyDescent="0.35">
      <c r="H2086" s="31"/>
      <c r="L2086" s="31"/>
    </row>
    <row r="2087" spans="8:12" x14ac:dyDescent="0.35">
      <c r="H2087" s="31"/>
      <c r="L2087" s="31"/>
    </row>
    <row r="2088" spans="8:12" x14ac:dyDescent="0.35">
      <c r="H2088" s="31"/>
      <c r="L2088" s="31"/>
    </row>
    <row r="2089" spans="8:12" x14ac:dyDescent="0.35">
      <c r="H2089" s="31"/>
      <c r="L2089" s="31"/>
    </row>
    <row r="2090" spans="8:12" x14ac:dyDescent="0.35">
      <c r="H2090" s="31"/>
      <c r="L2090" s="31"/>
    </row>
    <row r="2091" spans="8:12" x14ac:dyDescent="0.35">
      <c r="H2091" s="31"/>
      <c r="L2091" s="31"/>
    </row>
    <row r="2092" spans="8:12" x14ac:dyDescent="0.35">
      <c r="H2092" s="31"/>
      <c r="L2092" s="31"/>
    </row>
    <row r="2093" spans="8:12" x14ac:dyDescent="0.35">
      <c r="H2093" s="31"/>
      <c r="L2093" s="31"/>
    </row>
    <row r="2094" spans="8:12" x14ac:dyDescent="0.35">
      <c r="H2094" s="31"/>
      <c r="L2094" s="31"/>
    </row>
    <row r="2095" spans="8:12" x14ac:dyDescent="0.35">
      <c r="H2095" s="31"/>
      <c r="L2095" s="31"/>
    </row>
    <row r="2096" spans="8:12" x14ac:dyDescent="0.35">
      <c r="H2096" s="31"/>
      <c r="L2096" s="31"/>
    </row>
    <row r="2097" spans="8:12" x14ac:dyDescent="0.35">
      <c r="H2097" s="31"/>
      <c r="L2097" s="31"/>
    </row>
    <row r="2098" spans="8:12" x14ac:dyDescent="0.35">
      <c r="H2098" s="31"/>
      <c r="L2098" s="31"/>
    </row>
    <row r="2099" spans="8:12" x14ac:dyDescent="0.35">
      <c r="H2099" s="31"/>
      <c r="L2099" s="31"/>
    </row>
    <row r="2100" spans="8:12" x14ac:dyDescent="0.35">
      <c r="H2100" s="31"/>
      <c r="L2100" s="31"/>
    </row>
    <row r="2101" spans="8:12" x14ac:dyDescent="0.35">
      <c r="H2101" s="31"/>
      <c r="L2101" s="31"/>
    </row>
    <row r="2102" spans="8:12" x14ac:dyDescent="0.35">
      <c r="H2102" s="31"/>
      <c r="L2102" s="31"/>
    </row>
    <row r="2103" spans="8:12" x14ac:dyDescent="0.35">
      <c r="H2103" s="31"/>
      <c r="L2103" s="31"/>
    </row>
    <row r="2104" spans="8:12" x14ac:dyDescent="0.35">
      <c r="H2104" s="31"/>
      <c r="L2104" s="31"/>
    </row>
    <row r="2105" spans="8:12" x14ac:dyDescent="0.35">
      <c r="H2105" s="31"/>
      <c r="L2105" s="31"/>
    </row>
    <row r="2106" spans="8:12" x14ac:dyDescent="0.35">
      <c r="H2106" s="31"/>
      <c r="L2106" s="31"/>
    </row>
    <row r="2107" spans="8:12" x14ac:dyDescent="0.35">
      <c r="H2107" s="31"/>
      <c r="L2107" s="31"/>
    </row>
    <row r="2108" spans="8:12" x14ac:dyDescent="0.35">
      <c r="H2108" s="31"/>
      <c r="L2108" s="31"/>
    </row>
    <row r="2109" spans="8:12" x14ac:dyDescent="0.35">
      <c r="H2109" s="31"/>
      <c r="L2109" s="31"/>
    </row>
    <row r="2110" spans="8:12" x14ac:dyDescent="0.35">
      <c r="H2110" s="31"/>
      <c r="L2110" s="31"/>
    </row>
    <row r="2111" spans="8:12" x14ac:dyDescent="0.35">
      <c r="H2111" s="31"/>
      <c r="L2111" s="31"/>
    </row>
    <row r="2112" spans="8:12" x14ac:dyDescent="0.35">
      <c r="H2112" s="31"/>
      <c r="L2112" s="31"/>
    </row>
    <row r="2113" spans="8:12" x14ac:dyDescent="0.35">
      <c r="H2113" s="31"/>
      <c r="L2113" s="31"/>
    </row>
    <row r="2114" spans="8:12" x14ac:dyDescent="0.35">
      <c r="H2114" s="31"/>
      <c r="L2114" s="31"/>
    </row>
    <row r="2115" spans="8:12" x14ac:dyDescent="0.35">
      <c r="H2115" s="31"/>
      <c r="L2115" s="31"/>
    </row>
    <row r="2116" spans="8:12" x14ac:dyDescent="0.35">
      <c r="H2116" s="31"/>
      <c r="L2116" s="31"/>
    </row>
    <row r="2117" spans="8:12" x14ac:dyDescent="0.35">
      <c r="H2117" s="31"/>
      <c r="L2117" s="31"/>
    </row>
    <row r="2118" spans="8:12" x14ac:dyDescent="0.35">
      <c r="H2118" s="31"/>
      <c r="L2118" s="31"/>
    </row>
    <row r="2119" spans="8:12" x14ac:dyDescent="0.35">
      <c r="H2119" s="31"/>
      <c r="L2119" s="31"/>
    </row>
    <row r="2120" spans="8:12" x14ac:dyDescent="0.35">
      <c r="H2120" s="31"/>
      <c r="L2120" s="31"/>
    </row>
    <row r="2121" spans="8:12" x14ac:dyDescent="0.35">
      <c r="H2121" s="31"/>
      <c r="L2121" s="31"/>
    </row>
    <row r="2122" spans="8:12" x14ac:dyDescent="0.35">
      <c r="H2122" s="31"/>
      <c r="L2122" s="31"/>
    </row>
    <row r="2123" spans="8:12" x14ac:dyDescent="0.35">
      <c r="H2123" s="31"/>
      <c r="L2123" s="31"/>
    </row>
    <row r="2124" spans="8:12" x14ac:dyDescent="0.35">
      <c r="H2124" s="31"/>
      <c r="L2124" s="31"/>
    </row>
    <row r="2125" spans="8:12" x14ac:dyDescent="0.35">
      <c r="H2125" s="31"/>
      <c r="L2125" s="31"/>
    </row>
    <row r="2126" spans="8:12" x14ac:dyDescent="0.35">
      <c r="H2126" s="31"/>
      <c r="L2126" s="31"/>
    </row>
    <row r="2127" spans="8:12" x14ac:dyDescent="0.35">
      <c r="H2127" s="31"/>
      <c r="L2127" s="31"/>
    </row>
    <row r="2128" spans="8:12" x14ac:dyDescent="0.35">
      <c r="H2128" s="31"/>
      <c r="L2128" s="31"/>
    </row>
    <row r="2129" spans="8:12" x14ac:dyDescent="0.35">
      <c r="H2129" s="31"/>
      <c r="L2129" s="31"/>
    </row>
    <row r="2130" spans="8:12" x14ac:dyDescent="0.35">
      <c r="H2130" s="31"/>
      <c r="L2130" s="31"/>
    </row>
    <row r="2131" spans="8:12" x14ac:dyDescent="0.35">
      <c r="H2131" s="31"/>
      <c r="L2131" s="31"/>
    </row>
    <row r="2132" spans="8:12" x14ac:dyDescent="0.35">
      <c r="H2132" s="31"/>
      <c r="L2132" s="31"/>
    </row>
    <row r="2133" spans="8:12" x14ac:dyDescent="0.35">
      <c r="H2133" s="31"/>
      <c r="L2133" s="31"/>
    </row>
    <row r="2134" spans="8:12" x14ac:dyDescent="0.35">
      <c r="H2134" s="31"/>
      <c r="L2134" s="31"/>
    </row>
    <row r="2135" spans="8:12" x14ac:dyDescent="0.35">
      <c r="H2135" s="31"/>
      <c r="L2135" s="31"/>
    </row>
    <row r="2136" spans="8:12" x14ac:dyDescent="0.35">
      <c r="H2136" s="31"/>
      <c r="L2136" s="31"/>
    </row>
    <row r="2137" spans="8:12" x14ac:dyDescent="0.35">
      <c r="H2137" s="31"/>
      <c r="L2137" s="31"/>
    </row>
    <row r="2138" spans="8:12" x14ac:dyDescent="0.35">
      <c r="H2138" s="31"/>
      <c r="L2138" s="31"/>
    </row>
    <row r="2139" spans="8:12" x14ac:dyDescent="0.35">
      <c r="H2139" s="31"/>
      <c r="L2139" s="31"/>
    </row>
    <row r="2140" spans="8:12" x14ac:dyDescent="0.35">
      <c r="H2140" s="31"/>
      <c r="L2140" s="31"/>
    </row>
    <row r="2141" spans="8:12" x14ac:dyDescent="0.35">
      <c r="H2141" s="31"/>
      <c r="L2141" s="31"/>
    </row>
    <row r="2142" spans="8:12" x14ac:dyDescent="0.35">
      <c r="H2142" s="31"/>
      <c r="L2142" s="31"/>
    </row>
    <row r="2143" spans="8:12" x14ac:dyDescent="0.35">
      <c r="H2143" s="31"/>
      <c r="L2143" s="31"/>
    </row>
    <row r="2144" spans="8:12" x14ac:dyDescent="0.35">
      <c r="H2144" s="31"/>
      <c r="L2144" s="31"/>
    </row>
    <row r="2145" spans="8:12" x14ac:dyDescent="0.35">
      <c r="H2145" s="31"/>
      <c r="L2145" s="31"/>
    </row>
    <row r="2146" spans="8:12" x14ac:dyDescent="0.35">
      <c r="H2146" s="31"/>
      <c r="L2146" s="31"/>
    </row>
    <row r="2147" spans="8:12" x14ac:dyDescent="0.35">
      <c r="H2147" s="31"/>
      <c r="L2147" s="31"/>
    </row>
    <row r="2148" spans="8:12" x14ac:dyDescent="0.35">
      <c r="H2148" s="31"/>
      <c r="L2148" s="31"/>
    </row>
    <row r="2149" spans="8:12" x14ac:dyDescent="0.35">
      <c r="H2149" s="31"/>
      <c r="L2149" s="31"/>
    </row>
    <row r="2150" spans="8:12" x14ac:dyDescent="0.35">
      <c r="H2150" s="31"/>
      <c r="L2150" s="31"/>
    </row>
    <row r="2151" spans="8:12" x14ac:dyDescent="0.35">
      <c r="H2151" s="31"/>
      <c r="L2151" s="31"/>
    </row>
    <row r="2152" spans="8:12" x14ac:dyDescent="0.35">
      <c r="H2152" s="31"/>
      <c r="L2152" s="31"/>
    </row>
    <row r="2153" spans="8:12" x14ac:dyDescent="0.35">
      <c r="H2153" s="31"/>
      <c r="L2153" s="31"/>
    </row>
    <row r="2154" spans="8:12" x14ac:dyDescent="0.35">
      <c r="H2154" s="31"/>
      <c r="L2154" s="31"/>
    </row>
    <row r="2155" spans="8:12" x14ac:dyDescent="0.35">
      <c r="H2155" s="31"/>
      <c r="L2155" s="31"/>
    </row>
    <row r="2156" spans="8:12" x14ac:dyDescent="0.35">
      <c r="H2156" s="31"/>
      <c r="L2156" s="31"/>
    </row>
    <row r="2157" spans="8:12" x14ac:dyDescent="0.35">
      <c r="H2157" s="31"/>
      <c r="L2157" s="31"/>
    </row>
    <row r="2158" spans="8:12" x14ac:dyDescent="0.35">
      <c r="H2158" s="31"/>
      <c r="L2158" s="31"/>
    </row>
    <row r="2159" spans="8:12" x14ac:dyDescent="0.35">
      <c r="H2159" s="31"/>
      <c r="L2159" s="31"/>
    </row>
    <row r="2160" spans="8:12" x14ac:dyDescent="0.35">
      <c r="H2160" s="31"/>
      <c r="L2160" s="31"/>
    </row>
    <row r="2161" spans="8:12" x14ac:dyDescent="0.35">
      <c r="H2161" s="31"/>
      <c r="L2161" s="31"/>
    </row>
    <row r="2162" spans="8:12" x14ac:dyDescent="0.35">
      <c r="H2162" s="31"/>
      <c r="L2162" s="31"/>
    </row>
    <row r="2163" spans="8:12" x14ac:dyDescent="0.35">
      <c r="H2163" s="31"/>
      <c r="L2163" s="31"/>
    </row>
    <row r="2164" spans="8:12" x14ac:dyDescent="0.35">
      <c r="H2164" s="31"/>
      <c r="L2164" s="31"/>
    </row>
    <row r="2165" spans="8:12" x14ac:dyDescent="0.35">
      <c r="H2165" s="31"/>
      <c r="L2165" s="31"/>
    </row>
    <row r="2166" spans="8:12" x14ac:dyDescent="0.35">
      <c r="H2166" s="31"/>
      <c r="L2166" s="31"/>
    </row>
    <row r="2167" spans="8:12" x14ac:dyDescent="0.35">
      <c r="H2167" s="31"/>
      <c r="L2167" s="31"/>
    </row>
    <row r="2168" spans="8:12" x14ac:dyDescent="0.35">
      <c r="H2168" s="31"/>
      <c r="L2168" s="31"/>
    </row>
    <row r="2169" spans="8:12" x14ac:dyDescent="0.35">
      <c r="H2169" s="31"/>
      <c r="L2169" s="31"/>
    </row>
    <row r="2170" spans="8:12" x14ac:dyDescent="0.35">
      <c r="H2170" s="31"/>
      <c r="L2170" s="31"/>
    </row>
    <row r="2171" spans="8:12" x14ac:dyDescent="0.35">
      <c r="H2171" s="31"/>
      <c r="L2171" s="31"/>
    </row>
    <row r="2172" spans="8:12" x14ac:dyDescent="0.35">
      <c r="H2172" s="31"/>
      <c r="L2172" s="31"/>
    </row>
    <row r="2173" spans="8:12" x14ac:dyDescent="0.35">
      <c r="H2173" s="31"/>
      <c r="L2173" s="31"/>
    </row>
    <row r="2174" spans="8:12" x14ac:dyDescent="0.35">
      <c r="H2174" s="31"/>
      <c r="L2174" s="31"/>
    </row>
    <row r="2175" spans="8:12" x14ac:dyDescent="0.35">
      <c r="H2175" s="31"/>
      <c r="L2175" s="31"/>
    </row>
    <row r="2176" spans="8:12" x14ac:dyDescent="0.35">
      <c r="H2176" s="31"/>
      <c r="L2176" s="31"/>
    </row>
    <row r="2177" spans="8:12" x14ac:dyDescent="0.35">
      <c r="H2177" s="31"/>
      <c r="L2177" s="31"/>
    </row>
    <row r="2178" spans="8:12" x14ac:dyDescent="0.35">
      <c r="H2178" s="31"/>
      <c r="L2178" s="31"/>
    </row>
    <row r="2179" spans="8:12" x14ac:dyDescent="0.35">
      <c r="H2179" s="31"/>
      <c r="L2179" s="31"/>
    </row>
    <row r="2180" spans="8:12" x14ac:dyDescent="0.35">
      <c r="H2180" s="31"/>
      <c r="L2180" s="31"/>
    </row>
    <row r="2181" spans="8:12" x14ac:dyDescent="0.35">
      <c r="H2181" s="31"/>
      <c r="L2181" s="31"/>
    </row>
    <row r="2182" spans="8:12" x14ac:dyDescent="0.35">
      <c r="H2182" s="31"/>
      <c r="L2182" s="31"/>
    </row>
    <row r="2183" spans="8:12" x14ac:dyDescent="0.35">
      <c r="H2183" s="31"/>
      <c r="L2183" s="31"/>
    </row>
    <row r="2184" spans="8:12" x14ac:dyDescent="0.35">
      <c r="H2184" s="31"/>
      <c r="L2184" s="31"/>
    </row>
    <row r="2185" spans="8:12" x14ac:dyDescent="0.35">
      <c r="H2185" s="31"/>
      <c r="L2185" s="31"/>
    </row>
    <row r="2186" spans="8:12" x14ac:dyDescent="0.35">
      <c r="H2186" s="31"/>
      <c r="L2186" s="31"/>
    </row>
    <row r="2187" spans="8:12" x14ac:dyDescent="0.35">
      <c r="H2187" s="31"/>
      <c r="L2187" s="31"/>
    </row>
    <row r="2188" spans="8:12" x14ac:dyDescent="0.35">
      <c r="H2188" s="31"/>
      <c r="L2188" s="31"/>
    </row>
    <row r="2189" spans="8:12" x14ac:dyDescent="0.35">
      <c r="H2189" s="31"/>
      <c r="L2189" s="31"/>
    </row>
    <row r="2190" spans="8:12" x14ac:dyDescent="0.35">
      <c r="H2190" s="31"/>
      <c r="L2190" s="31"/>
    </row>
    <row r="2191" spans="8:12" x14ac:dyDescent="0.35">
      <c r="H2191" s="31"/>
      <c r="L2191" s="31"/>
    </row>
    <row r="2192" spans="8:12" x14ac:dyDescent="0.35">
      <c r="H2192" s="31"/>
      <c r="L2192" s="31"/>
    </row>
    <row r="2193" spans="8:12" x14ac:dyDescent="0.35">
      <c r="H2193" s="31"/>
      <c r="L2193" s="31"/>
    </row>
    <row r="2194" spans="8:12" x14ac:dyDescent="0.35">
      <c r="H2194" s="31"/>
      <c r="L2194" s="31"/>
    </row>
    <row r="2195" spans="8:12" x14ac:dyDescent="0.35">
      <c r="H2195" s="31"/>
      <c r="L2195" s="31"/>
    </row>
    <row r="2196" spans="8:12" x14ac:dyDescent="0.35">
      <c r="H2196" s="31"/>
      <c r="L2196" s="31"/>
    </row>
    <row r="2197" spans="8:12" x14ac:dyDescent="0.35">
      <c r="H2197" s="31"/>
      <c r="L2197" s="31"/>
    </row>
    <row r="2198" spans="8:12" x14ac:dyDescent="0.35">
      <c r="H2198" s="31"/>
      <c r="L2198" s="31"/>
    </row>
    <row r="2199" spans="8:12" x14ac:dyDescent="0.35">
      <c r="H2199" s="31"/>
      <c r="L2199" s="31"/>
    </row>
    <row r="2200" spans="8:12" x14ac:dyDescent="0.35">
      <c r="H2200" s="31"/>
      <c r="L2200" s="31"/>
    </row>
    <row r="2201" spans="8:12" x14ac:dyDescent="0.35">
      <c r="H2201" s="31"/>
      <c r="L2201" s="31"/>
    </row>
    <row r="2202" spans="8:12" x14ac:dyDescent="0.35">
      <c r="H2202" s="31"/>
      <c r="L2202" s="31"/>
    </row>
    <row r="2203" spans="8:12" x14ac:dyDescent="0.35">
      <c r="H2203" s="31"/>
      <c r="L2203" s="31"/>
    </row>
    <row r="2204" spans="8:12" x14ac:dyDescent="0.35">
      <c r="H2204" s="31"/>
      <c r="L2204" s="31"/>
    </row>
    <row r="2205" spans="8:12" x14ac:dyDescent="0.35">
      <c r="H2205" s="31"/>
      <c r="L2205" s="31"/>
    </row>
    <row r="2206" spans="8:12" x14ac:dyDescent="0.35">
      <c r="H2206" s="31"/>
      <c r="L2206" s="31"/>
    </row>
    <row r="2207" spans="8:12" x14ac:dyDescent="0.35">
      <c r="H2207" s="31"/>
      <c r="L2207" s="31"/>
    </row>
    <row r="2208" spans="8:12" x14ac:dyDescent="0.35">
      <c r="H2208" s="31"/>
      <c r="L2208" s="31"/>
    </row>
    <row r="2209" spans="8:12" x14ac:dyDescent="0.35">
      <c r="H2209" s="31"/>
      <c r="L2209" s="31"/>
    </row>
    <row r="2210" spans="8:12" x14ac:dyDescent="0.35">
      <c r="H2210" s="31"/>
      <c r="L2210" s="31"/>
    </row>
    <row r="2211" spans="8:12" x14ac:dyDescent="0.35">
      <c r="H2211" s="31"/>
      <c r="L2211" s="31"/>
    </row>
    <row r="2212" spans="8:12" x14ac:dyDescent="0.35">
      <c r="H2212" s="31"/>
      <c r="L2212" s="31"/>
    </row>
    <row r="2213" spans="8:12" x14ac:dyDescent="0.35">
      <c r="H2213" s="31"/>
      <c r="L2213" s="31"/>
    </row>
    <row r="2214" spans="8:12" x14ac:dyDescent="0.35">
      <c r="H2214" s="31"/>
      <c r="L2214" s="31"/>
    </row>
    <row r="2215" spans="8:12" x14ac:dyDescent="0.35">
      <c r="H2215" s="31"/>
      <c r="L2215" s="31"/>
    </row>
    <row r="2216" spans="8:12" x14ac:dyDescent="0.35">
      <c r="H2216" s="31"/>
      <c r="L2216" s="31"/>
    </row>
    <row r="2217" spans="8:12" x14ac:dyDescent="0.35">
      <c r="H2217" s="31"/>
      <c r="L2217" s="31"/>
    </row>
    <row r="2218" spans="8:12" x14ac:dyDescent="0.35">
      <c r="H2218" s="31"/>
      <c r="L2218" s="31"/>
    </row>
    <row r="2219" spans="8:12" x14ac:dyDescent="0.35">
      <c r="H2219" s="31"/>
      <c r="L2219" s="31"/>
    </row>
    <row r="2220" spans="8:12" x14ac:dyDescent="0.35">
      <c r="H2220" s="31"/>
      <c r="L2220" s="31"/>
    </row>
    <row r="2221" spans="8:12" x14ac:dyDescent="0.35">
      <c r="H2221" s="31"/>
      <c r="L2221" s="31"/>
    </row>
    <row r="2222" spans="8:12" x14ac:dyDescent="0.35">
      <c r="H2222" s="31"/>
      <c r="L2222" s="31"/>
    </row>
    <row r="2223" spans="8:12" x14ac:dyDescent="0.35">
      <c r="H2223" s="31"/>
      <c r="L2223" s="31"/>
    </row>
    <row r="2224" spans="8:12" x14ac:dyDescent="0.35">
      <c r="H2224" s="31"/>
      <c r="L2224" s="31"/>
    </row>
    <row r="2225" spans="8:12" x14ac:dyDescent="0.35">
      <c r="H2225" s="31"/>
      <c r="L2225" s="31"/>
    </row>
    <row r="2226" spans="8:12" x14ac:dyDescent="0.35">
      <c r="H2226" s="31"/>
      <c r="L2226" s="31"/>
    </row>
    <row r="2227" spans="8:12" x14ac:dyDescent="0.35">
      <c r="H2227" s="31"/>
      <c r="L2227" s="31"/>
    </row>
    <row r="2228" spans="8:12" x14ac:dyDescent="0.35">
      <c r="H2228" s="31"/>
      <c r="L2228" s="31"/>
    </row>
    <row r="2229" spans="8:12" x14ac:dyDescent="0.35">
      <c r="H2229" s="31"/>
      <c r="L2229" s="31"/>
    </row>
    <row r="2230" spans="8:12" x14ac:dyDescent="0.35">
      <c r="H2230" s="31"/>
      <c r="L2230" s="31"/>
    </row>
    <row r="2231" spans="8:12" x14ac:dyDescent="0.35">
      <c r="H2231" s="31"/>
      <c r="L2231" s="31"/>
    </row>
    <row r="2232" spans="8:12" x14ac:dyDescent="0.35">
      <c r="H2232" s="31"/>
      <c r="L2232" s="31"/>
    </row>
    <row r="2233" spans="8:12" x14ac:dyDescent="0.35">
      <c r="H2233" s="31"/>
      <c r="L2233" s="31"/>
    </row>
    <row r="2234" spans="8:12" x14ac:dyDescent="0.35">
      <c r="H2234" s="31"/>
      <c r="L2234" s="31"/>
    </row>
    <row r="2235" spans="8:12" x14ac:dyDescent="0.35">
      <c r="H2235" s="31"/>
      <c r="L2235" s="31"/>
    </row>
    <row r="2236" spans="8:12" x14ac:dyDescent="0.35">
      <c r="H2236" s="31"/>
      <c r="L2236" s="31"/>
    </row>
    <row r="2237" spans="8:12" x14ac:dyDescent="0.35">
      <c r="H2237" s="31"/>
      <c r="L2237" s="31"/>
    </row>
    <row r="2238" spans="8:12" x14ac:dyDescent="0.35">
      <c r="H2238" s="31"/>
      <c r="L2238" s="31"/>
    </row>
    <row r="2239" spans="8:12" x14ac:dyDescent="0.35">
      <c r="H2239" s="31"/>
      <c r="L2239" s="31"/>
    </row>
    <row r="2240" spans="8:12" x14ac:dyDescent="0.35">
      <c r="H2240" s="31"/>
      <c r="L2240" s="31"/>
    </row>
    <row r="2241" spans="8:12" x14ac:dyDescent="0.35">
      <c r="H2241" s="31"/>
      <c r="L2241" s="31"/>
    </row>
    <row r="2242" spans="8:12" x14ac:dyDescent="0.35">
      <c r="H2242" s="31"/>
      <c r="L2242" s="31"/>
    </row>
    <row r="2243" spans="8:12" x14ac:dyDescent="0.35">
      <c r="H2243" s="31"/>
      <c r="L2243" s="31"/>
    </row>
    <row r="2244" spans="8:12" x14ac:dyDescent="0.35">
      <c r="H2244" s="31"/>
      <c r="L2244" s="31"/>
    </row>
    <row r="2245" spans="8:12" x14ac:dyDescent="0.35">
      <c r="H2245" s="31"/>
      <c r="L2245" s="31"/>
    </row>
    <row r="2246" spans="8:12" x14ac:dyDescent="0.35">
      <c r="H2246" s="31"/>
      <c r="L2246" s="31"/>
    </row>
    <row r="2247" spans="8:12" x14ac:dyDescent="0.35">
      <c r="H2247" s="31"/>
      <c r="L2247" s="31"/>
    </row>
    <row r="2248" spans="8:12" x14ac:dyDescent="0.35">
      <c r="H2248" s="31"/>
      <c r="L2248" s="31"/>
    </row>
    <row r="2249" spans="8:12" x14ac:dyDescent="0.35">
      <c r="H2249" s="31"/>
      <c r="L2249" s="31"/>
    </row>
    <row r="2250" spans="8:12" x14ac:dyDescent="0.35">
      <c r="H2250" s="31"/>
      <c r="L2250" s="31"/>
    </row>
    <row r="2251" spans="8:12" x14ac:dyDescent="0.35">
      <c r="H2251" s="31"/>
      <c r="L2251" s="31"/>
    </row>
    <row r="2252" spans="8:12" x14ac:dyDescent="0.35">
      <c r="H2252" s="31"/>
      <c r="L2252" s="31"/>
    </row>
    <row r="2253" spans="8:12" x14ac:dyDescent="0.35">
      <c r="H2253" s="31"/>
      <c r="L2253" s="31"/>
    </row>
    <row r="2254" spans="8:12" x14ac:dyDescent="0.35">
      <c r="H2254" s="31"/>
      <c r="L2254" s="31"/>
    </row>
    <row r="2255" spans="8:12" x14ac:dyDescent="0.35">
      <c r="H2255" s="31"/>
      <c r="L2255" s="31"/>
    </row>
    <row r="2256" spans="8:12" x14ac:dyDescent="0.35">
      <c r="H2256" s="31"/>
      <c r="L2256" s="31"/>
    </row>
    <row r="2257" spans="8:12" x14ac:dyDescent="0.35">
      <c r="H2257" s="31"/>
      <c r="L2257" s="31"/>
    </row>
    <row r="2258" spans="8:12" x14ac:dyDescent="0.35">
      <c r="H2258" s="31"/>
      <c r="L2258" s="31"/>
    </row>
    <row r="2259" spans="8:12" x14ac:dyDescent="0.35">
      <c r="H2259" s="31"/>
      <c r="L2259" s="31"/>
    </row>
    <row r="2260" spans="8:12" x14ac:dyDescent="0.35">
      <c r="H2260" s="31"/>
      <c r="L2260" s="31"/>
    </row>
    <row r="2261" spans="8:12" x14ac:dyDescent="0.35">
      <c r="H2261" s="31"/>
      <c r="L2261" s="31"/>
    </row>
    <row r="2262" spans="8:12" x14ac:dyDescent="0.35">
      <c r="H2262" s="31"/>
      <c r="L2262" s="31"/>
    </row>
    <row r="2263" spans="8:12" x14ac:dyDescent="0.35">
      <c r="H2263" s="31"/>
      <c r="L2263" s="31"/>
    </row>
    <row r="2264" spans="8:12" x14ac:dyDescent="0.35">
      <c r="H2264" s="31"/>
      <c r="L2264" s="31"/>
    </row>
    <row r="2265" spans="8:12" x14ac:dyDescent="0.35">
      <c r="H2265" s="31"/>
      <c r="L2265" s="31"/>
    </row>
    <row r="2266" spans="8:12" x14ac:dyDescent="0.35">
      <c r="H2266" s="31"/>
      <c r="L2266" s="31"/>
    </row>
    <row r="2267" spans="8:12" x14ac:dyDescent="0.35">
      <c r="H2267" s="31"/>
      <c r="L2267" s="31"/>
    </row>
    <row r="2268" spans="8:12" x14ac:dyDescent="0.35">
      <c r="H2268" s="31"/>
      <c r="L2268" s="31"/>
    </row>
    <row r="2269" spans="8:12" x14ac:dyDescent="0.35">
      <c r="H2269" s="31"/>
      <c r="L2269" s="31"/>
    </row>
    <row r="2270" spans="8:12" x14ac:dyDescent="0.35">
      <c r="H2270" s="31"/>
      <c r="L2270" s="31"/>
    </row>
    <row r="2271" spans="8:12" x14ac:dyDescent="0.35">
      <c r="H2271" s="31"/>
      <c r="L2271" s="31"/>
    </row>
    <row r="2272" spans="8:12" x14ac:dyDescent="0.35">
      <c r="H2272" s="31"/>
      <c r="L2272" s="31"/>
    </row>
    <row r="2273" spans="8:12" x14ac:dyDescent="0.35">
      <c r="H2273" s="31"/>
      <c r="L2273" s="31"/>
    </row>
    <row r="2274" spans="8:12" x14ac:dyDescent="0.35">
      <c r="H2274" s="31"/>
      <c r="L2274" s="31"/>
    </row>
    <row r="2275" spans="8:12" x14ac:dyDescent="0.35">
      <c r="H2275" s="31"/>
      <c r="L2275" s="31"/>
    </row>
    <row r="2276" spans="8:12" x14ac:dyDescent="0.35">
      <c r="H2276" s="31"/>
      <c r="L2276" s="31"/>
    </row>
    <row r="2277" spans="8:12" x14ac:dyDescent="0.35">
      <c r="H2277" s="31"/>
      <c r="L2277" s="31"/>
    </row>
    <row r="2278" spans="8:12" x14ac:dyDescent="0.35">
      <c r="H2278" s="31"/>
      <c r="L2278" s="31"/>
    </row>
    <row r="2279" spans="8:12" x14ac:dyDescent="0.35">
      <c r="H2279" s="31"/>
      <c r="L2279" s="31"/>
    </row>
    <row r="2280" spans="8:12" x14ac:dyDescent="0.35">
      <c r="H2280" s="31"/>
      <c r="L2280" s="31"/>
    </row>
    <row r="2281" spans="8:12" x14ac:dyDescent="0.35">
      <c r="H2281" s="31"/>
      <c r="L2281" s="31"/>
    </row>
    <row r="2282" spans="8:12" x14ac:dyDescent="0.35">
      <c r="H2282" s="31"/>
      <c r="L2282" s="31"/>
    </row>
    <row r="2283" spans="8:12" x14ac:dyDescent="0.35">
      <c r="H2283" s="31"/>
      <c r="L2283" s="31"/>
    </row>
    <row r="2284" spans="8:12" x14ac:dyDescent="0.35">
      <c r="H2284" s="31"/>
      <c r="L2284" s="31"/>
    </row>
    <row r="2285" spans="8:12" x14ac:dyDescent="0.35">
      <c r="H2285" s="31"/>
      <c r="L2285" s="31"/>
    </row>
    <row r="2286" spans="8:12" x14ac:dyDescent="0.35">
      <c r="H2286" s="31"/>
      <c r="L2286" s="31"/>
    </row>
    <row r="2287" spans="8:12" x14ac:dyDescent="0.35">
      <c r="H2287" s="31"/>
      <c r="L2287" s="31"/>
    </row>
    <row r="2288" spans="8:12" x14ac:dyDescent="0.35">
      <c r="H2288" s="31"/>
      <c r="L2288" s="31"/>
    </row>
    <row r="2289" spans="8:12" x14ac:dyDescent="0.35">
      <c r="H2289" s="31"/>
      <c r="L2289" s="31"/>
    </row>
    <row r="2290" spans="8:12" x14ac:dyDescent="0.35">
      <c r="H2290" s="31"/>
      <c r="L2290" s="31"/>
    </row>
    <row r="2291" spans="8:12" x14ac:dyDescent="0.35">
      <c r="H2291" s="31"/>
      <c r="L2291" s="31"/>
    </row>
    <row r="2292" spans="8:12" x14ac:dyDescent="0.35">
      <c r="H2292" s="31"/>
      <c r="L2292" s="31"/>
    </row>
    <row r="2293" spans="8:12" x14ac:dyDescent="0.35">
      <c r="H2293" s="31"/>
      <c r="L2293" s="31"/>
    </row>
    <row r="2294" spans="8:12" x14ac:dyDescent="0.35">
      <c r="H2294" s="31"/>
      <c r="L2294" s="31"/>
    </row>
    <row r="2295" spans="8:12" x14ac:dyDescent="0.35">
      <c r="H2295" s="31"/>
      <c r="L2295" s="31"/>
    </row>
    <row r="2296" spans="8:12" x14ac:dyDescent="0.35">
      <c r="H2296" s="31"/>
      <c r="L2296" s="31"/>
    </row>
    <row r="2297" spans="8:12" x14ac:dyDescent="0.35">
      <c r="H2297" s="31"/>
      <c r="L2297" s="31"/>
    </row>
    <row r="2298" spans="8:12" x14ac:dyDescent="0.35">
      <c r="H2298" s="31"/>
      <c r="L2298" s="31"/>
    </row>
    <row r="2299" spans="8:12" x14ac:dyDescent="0.35">
      <c r="H2299" s="31"/>
      <c r="L2299" s="31"/>
    </row>
    <row r="2300" spans="8:12" x14ac:dyDescent="0.35">
      <c r="H2300" s="31"/>
      <c r="L2300" s="31"/>
    </row>
    <row r="2301" spans="8:12" x14ac:dyDescent="0.35">
      <c r="H2301" s="31"/>
      <c r="L2301" s="31"/>
    </row>
    <row r="2302" spans="8:12" x14ac:dyDescent="0.35">
      <c r="H2302" s="31"/>
      <c r="L2302" s="31"/>
    </row>
    <row r="2303" spans="8:12" x14ac:dyDescent="0.35">
      <c r="H2303" s="31"/>
      <c r="L2303" s="31"/>
    </row>
    <row r="2304" spans="8:12" x14ac:dyDescent="0.35">
      <c r="H2304" s="31"/>
      <c r="L2304" s="31"/>
    </row>
    <row r="2305" spans="8:12" x14ac:dyDescent="0.35">
      <c r="H2305" s="31"/>
      <c r="L2305" s="31"/>
    </row>
    <row r="2306" spans="8:12" x14ac:dyDescent="0.35">
      <c r="H2306" s="31"/>
      <c r="L2306" s="31"/>
    </row>
    <row r="2307" spans="8:12" x14ac:dyDescent="0.35">
      <c r="H2307" s="31"/>
      <c r="L2307" s="31"/>
    </row>
    <row r="2308" spans="8:12" x14ac:dyDescent="0.35">
      <c r="H2308" s="31"/>
      <c r="L2308" s="31"/>
    </row>
    <row r="2309" spans="8:12" x14ac:dyDescent="0.35">
      <c r="H2309" s="31"/>
      <c r="L2309" s="31"/>
    </row>
    <row r="2310" spans="8:12" x14ac:dyDescent="0.35">
      <c r="H2310" s="31"/>
      <c r="L2310" s="31"/>
    </row>
    <row r="2311" spans="8:12" x14ac:dyDescent="0.35">
      <c r="H2311" s="31"/>
      <c r="L2311" s="31"/>
    </row>
    <row r="2312" spans="8:12" x14ac:dyDescent="0.35">
      <c r="H2312" s="31"/>
      <c r="L2312" s="31"/>
    </row>
    <row r="2313" spans="8:12" x14ac:dyDescent="0.35">
      <c r="H2313" s="31"/>
      <c r="L2313" s="31"/>
    </row>
    <row r="2314" spans="8:12" x14ac:dyDescent="0.35">
      <c r="H2314" s="31"/>
      <c r="L2314" s="31"/>
    </row>
    <row r="2315" spans="8:12" x14ac:dyDescent="0.35">
      <c r="H2315" s="31"/>
      <c r="L2315" s="31"/>
    </row>
    <row r="2316" spans="8:12" x14ac:dyDescent="0.35">
      <c r="H2316" s="31"/>
      <c r="L2316" s="31"/>
    </row>
    <row r="2317" spans="8:12" x14ac:dyDescent="0.35">
      <c r="H2317" s="31"/>
      <c r="L2317" s="31"/>
    </row>
    <row r="2318" spans="8:12" x14ac:dyDescent="0.35">
      <c r="H2318" s="31"/>
      <c r="L2318" s="31"/>
    </row>
    <row r="2319" spans="8:12" x14ac:dyDescent="0.35">
      <c r="H2319" s="31"/>
      <c r="L2319" s="31"/>
    </row>
    <row r="2320" spans="8:12" x14ac:dyDescent="0.35">
      <c r="H2320" s="31"/>
      <c r="L2320" s="31"/>
    </row>
    <row r="2321" spans="8:12" x14ac:dyDescent="0.35">
      <c r="H2321" s="31"/>
      <c r="L2321" s="31"/>
    </row>
    <row r="2322" spans="8:12" x14ac:dyDescent="0.35">
      <c r="H2322" s="31"/>
      <c r="L2322" s="31"/>
    </row>
    <row r="2323" spans="8:12" x14ac:dyDescent="0.35">
      <c r="H2323" s="31"/>
      <c r="L2323" s="31"/>
    </row>
    <row r="2324" spans="8:12" x14ac:dyDescent="0.35">
      <c r="H2324" s="31"/>
      <c r="L2324" s="31"/>
    </row>
    <row r="2325" spans="8:12" x14ac:dyDescent="0.35">
      <c r="H2325" s="31"/>
      <c r="L2325" s="31"/>
    </row>
    <row r="2326" spans="8:12" x14ac:dyDescent="0.35">
      <c r="H2326" s="31"/>
      <c r="L2326" s="31"/>
    </row>
    <row r="2327" spans="8:12" x14ac:dyDescent="0.35">
      <c r="H2327" s="31"/>
      <c r="L2327" s="31"/>
    </row>
    <row r="2328" spans="8:12" x14ac:dyDescent="0.35">
      <c r="H2328" s="31"/>
      <c r="L2328" s="31"/>
    </row>
    <row r="2329" spans="8:12" x14ac:dyDescent="0.35">
      <c r="H2329" s="31"/>
      <c r="L2329" s="31"/>
    </row>
    <row r="2330" spans="8:12" x14ac:dyDescent="0.35">
      <c r="H2330" s="31"/>
      <c r="L2330" s="31"/>
    </row>
    <row r="2331" spans="8:12" x14ac:dyDescent="0.35">
      <c r="H2331" s="31"/>
      <c r="L2331" s="31"/>
    </row>
    <row r="2332" spans="8:12" x14ac:dyDescent="0.35">
      <c r="H2332" s="31"/>
      <c r="L2332" s="31"/>
    </row>
    <row r="2333" spans="8:12" x14ac:dyDescent="0.35">
      <c r="H2333" s="31"/>
      <c r="L2333" s="31"/>
    </row>
    <row r="2334" spans="8:12" x14ac:dyDescent="0.35">
      <c r="H2334" s="31"/>
      <c r="L2334" s="31"/>
    </row>
    <row r="2335" spans="8:12" x14ac:dyDescent="0.35">
      <c r="H2335" s="31"/>
      <c r="L2335" s="31"/>
    </row>
    <row r="2336" spans="8:12" x14ac:dyDescent="0.35">
      <c r="H2336" s="31"/>
      <c r="L2336" s="31"/>
    </row>
    <row r="2337" spans="8:12" x14ac:dyDescent="0.35">
      <c r="H2337" s="31"/>
      <c r="L2337" s="31"/>
    </row>
    <row r="2338" spans="8:12" x14ac:dyDescent="0.35">
      <c r="H2338" s="31"/>
      <c r="L2338" s="31"/>
    </row>
    <row r="2339" spans="8:12" x14ac:dyDescent="0.35">
      <c r="H2339" s="31"/>
      <c r="L2339" s="31"/>
    </row>
    <row r="2340" spans="8:12" x14ac:dyDescent="0.35">
      <c r="H2340" s="31"/>
      <c r="L2340" s="31"/>
    </row>
    <row r="2341" spans="8:12" x14ac:dyDescent="0.35">
      <c r="H2341" s="31"/>
      <c r="L2341" s="31"/>
    </row>
    <row r="2342" spans="8:12" x14ac:dyDescent="0.35">
      <c r="H2342" s="31"/>
      <c r="L2342" s="31"/>
    </row>
    <row r="2343" spans="8:12" x14ac:dyDescent="0.35">
      <c r="H2343" s="31"/>
      <c r="L2343" s="31"/>
    </row>
    <row r="2344" spans="8:12" x14ac:dyDescent="0.35">
      <c r="H2344" s="31"/>
      <c r="L2344" s="31"/>
    </row>
    <row r="2345" spans="8:12" x14ac:dyDescent="0.35">
      <c r="H2345" s="31"/>
      <c r="L2345" s="31"/>
    </row>
    <row r="2346" spans="8:12" x14ac:dyDescent="0.35">
      <c r="H2346" s="31"/>
      <c r="L2346" s="31"/>
    </row>
    <row r="2347" spans="8:12" x14ac:dyDescent="0.35">
      <c r="H2347" s="31"/>
      <c r="L2347" s="31"/>
    </row>
    <row r="2348" spans="8:12" x14ac:dyDescent="0.35">
      <c r="H2348" s="31"/>
      <c r="L2348" s="31"/>
    </row>
    <row r="2349" spans="8:12" x14ac:dyDescent="0.35">
      <c r="H2349" s="31"/>
      <c r="L2349" s="31"/>
    </row>
    <row r="2350" spans="8:12" x14ac:dyDescent="0.35">
      <c r="H2350" s="31"/>
      <c r="L2350" s="31"/>
    </row>
    <row r="2351" spans="8:12" x14ac:dyDescent="0.35">
      <c r="H2351" s="31"/>
      <c r="L2351" s="31"/>
    </row>
    <row r="2352" spans="8:12" x14ac:dyDescent="0.35">
      <c r="H2352" s="31"/>
      <c r="L2352" s="31"/>
    </row>
    <row r="2353" spans="8:12" x14ac:dyDescent="0.35">
      <c r="H2353" s="31"/>
      <c r="L2353" s="31"/>
    </row>
    <row r="2354" spans="8:12" x14ac:dyDescent="0.35">
      <c r="H2354" s="31"/>
      <c r="L2354" s="31"/>
    </row>
    <row r="2355" spans="8:12" x14ac:dyDescent="0.35">
      <c r="H2355" s="31"/>
      <c r="L2355" s="31"/>
    </row>
    <row r="2356" spans="8:12" x14ac:dyDescent="0.35">
      <c r="H2356" s="31"/>
      <c r="L2356" s="31"/>
    </row>
    <row r="2357" spans="8:12" x14ac:dyDescent="0.35">
      <c r="H2357" s="31"/>
      <c r="L2357" s="31"/>
    </row>
    <row r="2358" spans="8:12" x14ac:dyDescent="0.35">
      <c r="H2358" s="31"/>
      <c r="L2358" s="31"/>
    </row>
    <row r="2359" spans="8:12" x14ac:dyDescent="0.35">
      <c r="H2359" s="31"/>
      <c r="L2359" s="31"/>
    </row>
    <row r="2360" spans="8:12" x14ac:dyDescent="0.35">
      <c r="H2360" s="31"/>
      <c r="L2360" s="31"/>
    </row>
    <row r="2361" spans="8:12" x14ac:dyDescent="0.35">
      <c r="H2361" s="31"/>
      <c r="L2361" s="31"/>
    </row>
    <row r="2362" spans="8:12" x14ac:dyDescent="0.35">
      <c r="H2362" s="31"/>
      <c r="L2362" s="31"/>
    </row>
    <row r="2363" spans="8:12" x14ac:dyDescent="0.35">
      <c r="H2363" s="31"/>
      <c r="L2363" s="31"/>
    </row>
    <row r="2364" spans="8:12" x14ac:dyDescent="0.35">
      <c r="H2364" s="31"/>
      <c r="L2364" s="31"/>
    </row>
    <row r="2365" spans="8:12" x14ac:dyDescent="0.35">
      <c r="H2365" s="31"/>
      <c r="L2365" s="31"/>
    </row>
    <row r="2366" spans="8:12" x14ac:dyDescent="0.35">
      <c r="H2366" s="31"/>
      <c r="L2366" s="31"/>
    </row>
    <row r="2367" spans="8:12" x14ac:dyDescent="0.35">
      <c r="H2367" s="31"/>
      <c r="L2367" s="31"/>
    </row>
    <row r="2368" spans="8:12" x14ac:dyDescent="0.35">
      <c r="H2368" s="31"/>
      <c r="L2368" s="31"/>
    </row>
    <row r="2369" spans="8:12" x14ac:dyDescent="0.35">
      <c r="H2369" s="31"/>
      <c r="L2369" s="31"/>
    </row>
    <row r="2370" spans="8:12" x14ac:dyDescent="0.35">
      <c r="H2370" s="31"/>
      <c r="L2370" s="31"/>
    </row>
    <row r="2371" spans="8:12" x14ac:dyDescent="0.35">
      <c r="H2371" s="31"/>
      <c r="L2371" s="31"/>
    </row>
    <row r="2372" spans="8:12" x14ac:dyDescent="0.35">
      <c r="H2372" s="31"/>
      <c r="L2372" s="31"/>
    </row>
    <row r="2373" spans="8:12" x14ac:dyDescent="0.35">
      <c r="H2373" s="31"/>
      <c r="L2373" s="31"/>
    </row>
    <row r="2374" spans="8:12" x14ac:dyDescent="0.35">
      <c r="H2374" s="31"/>
      <c r="L2374" s="31"/>
    </row>
    <row r="2375" spans="8:12" x14ac:dyDescent="0.35">
      <c r="H2375" s="31"/>
      <c r="L2375" s="31"/>
    </row>
    <row r="2376" spans="8:12" x14ac:dyDescent="0.35">
      <c r="H2376" s="31"/>
      <c r="L2376" s="31"/>
    </row>
    <row r="2377" spans="8:12" x14ac:dyDescent="0.35">
      <c r="H2377" s="31"/>
      <c r="L2377" s="31"/>
    </row>
    <row r="2378" spans="8:12" x14ac:dyDescent="0.35">
      <c r="H2378" s="31"/>
      <c r="L2378" s="31"/>
    </row>
    <row r="2379" spans="8:12" x14ac:dyDescent="0.35">
      <c r="H2379" s="31"/>
      <c r="L2379" s="31"/>
    </row>
    <row r="2380" spans="8:12" x14ac:dyDescent="0.35">
      <c r="H2380" s="31"/>
      <c r="L2380" s="31"/>
    </row>
    <row r="2381" spans="8:12" x14ac:dyDescent="0.35">
      <c r="H2381" s="31"/>
      <c r="L2381" s="31"/>
    </row>
    <row r="2382" spans="8:12" x14ac:dyDescent="0.35">
      <c r="H2382" s="31"/>
      <c r="L2382" s="31"/>
    </row>
    <row r="2383" spans="8:12" x14ac:dyDescent="0.35">
      <c r="H2383" s="31"/>
      <c r="L2383" s="31"/>
    </row>
    <row r="2384" spans="8:12" x14ac:dyDescent="0.35">
      <c r="H2384" s="31"/>
      <c r="L2384" s="31"/>
    </row>
    <row r="2385" spans="8:12" x14ac:dyDescent="0.35">
      <c r="H2385" s="31"/>
      <c r="L2385" s="31"/>
    </row>
    <row r="2386" spans="8:12" x14ac:dyDescent="0.35">
      <c r="H2386" s="31"/>
      <c r="L2386" s="31"/>
    </row>
    <row r="2387" spans="8:12" x14ac:dyDescent="0.35">
      <c r="H2387" s="31"/>
      <c r="L2387" s="31"/>
    </row>
    <row r="2388" spans="8:12" x14ac:dyDescent="0.35">
      <c r="H2388" s="31"/>
      <c r="L2388" s="31"/>
    </row>
    <row r="2389" spans="8:12" x14ac:dyDescent="0.35">
      <c r="H2389" s="31"/>
      <c r="L2389" s="31"/>
    </row>
    <row r="2390" spans="8:12" x14ac:dyDescent="0.35">
      <c r="H2390" s="31"/>
      <c r="L2390" s="31"/>
    </row>
    <row r="2391" spans="8:12" x14ac:dyDescent="0.35">
      <c r="H2391" s="31"/>
      <c r="L2391" s="31"/>
    </row>
    <row r="2392" spans="8:12" x14ac:dyDescent="0.35">
      <c r="H2392" s="31"/>
      <c r="L2392" s="31"/>
    </row>
    <row r="2393" spans="8:12" x14ac:dyDescent="0.35">
      <c r="H2393" s="31"/>
      <c r="L2393" s="31"/>
    </row>
    <row r="2394" spans="8:12" x14ac:dyDescent="0.35">
      <c r="H2394" s="31"/>
      <c r="L2394" s="31"/>
    </row>
    <row r="2395" spans="8:12" x14ac:dyDescent="0.35">
      <c r="H2395" s="31"/>
      <c r="L2395" s="31"/>
    </row>
    <row r="2396" spans="8:12" x14ac:dyDescent="0.35">
      <c r="H2396" s="31"/>
      <c r="L2396" s="31"/>
    </row>
    <row r="2397" spans="8:12" x14ac:dyDescent="0.35">
      <c r="H2397" s="31"/>
      <c r="L2397" s="31"/>
    </row>
    <row r="2398" spans="8:12" x14ac:dyDescent="0.35">
      <c r="H2398" s="31"/>
      <c r="L2398" s="31"/>
    </row>
    <row r="2399" spans="8:12" x14ac:dyDescent="0.35">
      <c r="H2399" s="31"/>
      <c r="L2399" s="31"/>
    </row>
    <row r="2400" spans="8:12" x14ac:dyDescent="0.35">
      <c r="H2400" s="31"/>
      <c r="L2400" s="31"/>
    </row>
    <row r="2401" spans="8:12" x14ac:dyDescent="0.35">
      <c r="H2401" s="31"/>
      <c r="L2401" s="31"/>
    </row>
    <row r="2402" spans="8:12" x14ac:dyDescent="0.35">
      <c r="H2402" s="31"/>
      <c r="L2402" s="31"/>
    </row>
    <row r="2403" spans="8:12" x14ac:dyDescent="0.35">
      <c r="H2403" s="31"/>
      <c r="L2403" s="31"/>
    </row>
    <row r="2404" spans="8:12" x14ac:dyDescent="0.35">
      <c r="H2404" s="31"/>
      <c r="L2404" s="31"/>
    </row>
    <row r="2405" spans="8:12" x14ac:dyDescent="0.35">
      <c r="H2405" s="31"/>
      <c r="L2405" s="31"/>
    </row>
    <row r="2406" spans="8:12" x14ac:dyDescent="0.35">
      <c r="H2406" s="31"/>
      <c r="L2406" s="31"/>
    </row>
    <row r="2407" spans="8:12" x14ac:dyDescent="0.35">
      <c r="H2407" s="31"/>
      <c r="L2407" s="31"/>
    </row>
    <row r="2408" spans="8:12" x14ac:dyDescent="0.35">
      <c r="H2408" s="31"/>
      <c r="L2408" s="31"/>
    </row>
    <row r="2409" spans="8:12" x14ac:dyDescent="0.35">
      <c r="H2409" s="31"/>
      <c r="L2409" s="31"/>
    </row>
    <row r="2410" spans="8:12" x14ac:dyDescent="0.35">
      <c r="H2410" s="31"/>
      <c r="L2410" s="31"/>
    </row>
    <row r="2411" spans="8:12" x14ac:dyDescent="0.35">
      <c r="H2411" s="31"/>
      <c r="L2411" s="31"/>
    </row>
    <row r="2412" spans="8:12" x14ac:dyDescent="0.35">
      <c r="H2412" s="31"/>
      <c r="L2412" s="31"/>
    </row>
    <row r="2413" spans="8:12" x14ac:dyDescent="0.35">
      <c r="H2413" s="31"/>
      <c r="L2413" s="31"/>
    </row>
    <row r="2414" spans="8:12" x14ac:dyDescent="0.35">
      <c r="H2414" s="31"/>
      <c r="L2414" s="31"/>
    </row>
    <row r="2415" spans="8:12" x14ac:dyDescent="0.35">
      <c r="H2415" s="31"/>
      <c r="L2415" s="31"/>
    </row>
    <row r="2416" spans="8:12" x14ac:dyDescent="0.35">
      <c r="H2416" s="31"/>
      <c r="L2416" s="31"/>
    </row>
    <row r="2417" spans="8:12" x14ac:dyDescent="0.35">
      <c r="H2417" s="31"/>
      <c r="L2417" s="31"/>
    </row>
    <row r="2418" spans="8:12" x14ac:dyDescent="0.35">
      <c r="H2418" s="31"/>
      <c r="L2418" s="31"/>
    </row>
    <row r="2419" spans="8:12" x14ac:dyDescent="0.35">
      <c r="H2419" s="31"/>
      <c r="L2419" s="31"/>
    </row>
    <row r="2420" spans="8:12" x14ac:dyDescent="0.35">
      <c r="H2420" s="31"/>
      <c r="L2420" s="31"/>
    </row>
    <row r="2421" spans="8:12" x14ac:dyDescent="0.35">
      <c r="H2421" s="31"/>
      <c r="L2421" s="31"/>
    </row>
    <row r="2422" spans="8:12" x14ac:dyDescent="0.35">
      <c r="H2422" s="31"/>
      <c r="L2422" s="31"/>
    </row>
    <row r="2423" spans="8:12" x14ac:dyDescent="0.35">
      <c r="H2423" s="31"/>
      <c r="L2423" s="31"/>
    </row>
    <row r="2424" spans="8:12" x14ac:dyDescent="0.35">
      <c r="H2424" s="31"/>
      <c r="L2424" s="31"/>
    </row>
    <row r="2425" spans="8:12" x14ac:dyDescent="0.35">
      <c r="H2425" s="31"/>
      <c r="L2425" s="31"/>
    </row>
    <row r="2426" spans="8:12" x14ac:dyDescent="0.35">
      <c r="H2426" s="31"/>
      <c r="L2426" s="31"/>
    </row>
    <row r="2427" spans="8:12" x14ac:dyDescent="0.35">
      <c r="H2427" s="31"/>
      <c r="L2427" s="31"/>
    </row>
    <row r="2428" spans="8:12" x14ac:dyDescent="0.35">
      <c r="H2428" s="31"/>
      <c r="L2428" s="31"/>
    </row>
    <row r="2429" spans="8:12" x14ac:dyDescent="0.35">
      <c r="H2429" s="31"/>
      <c r="L2429" s="31"/>
    </row>
    <row r="2430" spans="8:12" x14ac:dyDescent="0.35">
      <c r="H2430" s="31"/>
      <c r="L2430" s="31"/>
    </row>
    <row r="2431" spans="8:12" x14ac:dyDescent="0.35">
      <c r="H2431" s="31"/>
      <c r="L2431" s="31"/>
    </row>
    <row r="2432" spans="8:12" x14ac:dyDescent="0.35">
      <c r="H2432" s="31"/>
      <c r="L2432" s="31"/>
    </row>
    <row r="2433" spans="8:12" x14ac:dyDescent="0.35">
      <c r="H2433" s="31"/>
      <c r="L2433" s="31"/>
    </row>
    <row r="2434" spans="8:12" x14ac:dyDescent="0.35">
      <c r="H2434" s="31"/>
      <c r="L2434" s="31"/>
    </row>
    <row r="2435" spans="8:12" x14ac:dyDescent="0.35">
      <c r="H2435" s="31"/>
      <c r="L2435" s="31"/>
    </row>
    <row r="2436" spans="8:12" x14ac:dyDescent="0.35">
      <c r="H2436" s="31"/>
      <c r="L2436" s="31"/>
    </row>
    <row r="2437" spans="8:12" x14ac:dyDescent="0.35">
      <c r="H2437" s="31"/>
      <c r="L2437" s="31"/>
    </row>
    <row r="2438" spans="8:12" x14ac:dyDescent="0.35">
      <c r="H2438" s="31"/>
      <c r="L2438" s="31"/>
    </row>
    <row r="2439" spans="8:12" x14ac:dyDescent="0.35">
      <c r="H2439" s="31"/>
      <c r="L2439" s="31"/>
    </row>
    <row r="2440" spans="8:12" x14ac:dyDescent="0.35">
      <c r="H2440" s="31"/>
      <c r="L2440" s="31"/>
    </row>
    <row r="2441" spans="8:12" x14ac:dyDescent="0.35">
      <c r="H2441" s="31"/>
      <c r="L2441" s="31"/>
    </row>
    <row r="2442" spans="8:12" x14ac:dyDescent="0.35">
      <c r="H2442" s="31"/>
      <c r="L2442" s="31"/>
    </row>
    <row r="2443" spans="8:12" x14ac:dyDescent="0.35">
      <c r="H2443" s="31"/>
      <c r="L2443" s="31"/>
    </row>
    <row r="2444" spans="8:12" x14ac:dyDescent="0.35">
      <c r="H2444" s="31"/>
      <c r="L2444" s="31"/>
    </row>
    <row r="2445" spans="8:12" x14ac:dyDescent="0.35">
      <c r="H2445" s="31"/>
      <c r="L2445" s="31"/>
    </row>
    <row r="2446" spans="8:12" x14ac:dyDescent="0.35">
      <c r="H2446" s="31"/>
      <c r="L2446" s="31"/>
    </row>
    <row r="2447" spans="8:12" x14ac:dyDescent="0.35">
      <c r="H2447" s="31"/>
      <c r="L2447" s="31"/>
    </row>
    <row r="2448" spans="8:12" x14ac:dyDescent="0.35">
      <c r="H2448" s="31"/>
      <c r="L2448" s="31"/>
    </row>
    <row r="2449" spans="8:12" x14ac:dyDescent="0.35">
      <c r="H2449" s="31"/>
      <c r="L2449" s="31"/>
    </row>
    <row r="2450" spans="8:12" x14ac:dyDescent="0.35">
      <c r="H2450" s="31"/>
      <c r="L2450" s="31"/>
    </row>
    <row r="2451" spans="8:12" x14ac:dyDescent="0.35">
      <c r="H2451" s="31"/>
      <c r="L2451" s="31"/>
    </row>
    <row r="2452" spans="8:12" x14ac:dyDescent="0.35">
      <c r="H2452" s="31"/>
      <c r="L2452" s="31"/>
    </row>
    <row r="2453" spans="8:12" x14ac:dyDescent="0.35">
      <c r="H2453" s="31"/>
      <c r="L2453" s="31"/>
    </row>
    <row r="2454" spans="8:12" x14ac:dyDescent="0.35">
      <c r="H2454" s="31"/>
      <c r="L2454" s="31"/>
    </row>
    <row r="2455" spans="8:12" x14ac:dyDescent="0.35">
      <c r="H2455" s="31"/>
      <c r="L2455" s="31"/>
    </row>
    <row r="2456" spans="8:12" x14ac:dyDescent="0.35">
      <c r="H2456" s="31"/>
      <c r="L2456" s="31"/>
    </row>
    <row r="2457" spans="8:12" x14ac:dyDescent="0.35">
      <c r="H2457" s="31"/>
      <c r="L2457" s="31"/>
    </row>
    <row r="2458" spans="8:12" x14ac:dyDescent="0.35">
      <c r="H2458" s="31"/>
      <c r="L2458" s="31"/>
    </row>
    <row r="2459" spans="8:12" x14ac:dyDescent="0.35">
      <c r="H2459" s="31"/>
      <c r="L2459" s="31"/>
    </row>
    <row r="2460" spans="8:12" x14ac:dyDescent="0.35">
      <c r="H2460" s="31"/>
      <c r="L2460" s="31"/>
    </row>
    <row r="2461" spans="8:12" x14ac:dyDescent="0.35">
      <c r="H2461" s="31"/>
      <c r="L2461" s="31"/>
    </row>
    <row r="2462" spans="8:12" x14ac:dyDescent="0.35">
      <c r="H2462" s="31"/>
      <c r="L2462" s="31"/>
    </row>
    <row r="2463" spans="8:12" x14ac:dyDescent="0.35">
      <c r="H2463" s="31"/>
      <c r="L2463" s="31"/>
    </row>
    <row r="2464" spans="8:12" x14ac:dyDescent="0.35">
      <c r="H2464" s="31"/>
      <c r="L2464" s="31"/>
    </row>
    <row r="2465" spans="8:12" x14ac:dyDescent="0.35">
      <c r="H2465" s="31"/>
      <c r="L2465" s="31"/>
    </row>
    <row r="2466" spans="8:12" x14ac:dyDescent="0.35">
      <c r="H2466" s="31"/>
      <c r="L2466" s="31"/>
    </row>
    <row r="2467" spans="8:12" x14ac:dyDescent="0.35">
      <c r="H2467" s="31"/>
      <c r="L2467" s="31"/>
    </row>
    <row r="2468" spans="8:12" x14ac:dyDescent="0.35">
      <c r="H2468" s="31"/>
      <c r="L2468" s="31"/>
    </row>
    <row r="2469" spans="8:12" x14ac:dyDescent="0.35">
      <c r="H2469" s="31"/>
      <c r="L2469" s="31"/>
    </row>
    <row r="2470" spans="8:12" x14ac:dyDescent="0.35">
      <c r="H2470" s="31"/>
      <c r="L2470" s="31"/>
    </row>
    <row r="2471" spans="8:12" x14ac:dyDescent="0.35">
      <c r="H2471" s="31"/>
      <c r="L2471" s="31"/>
    </row>
    <row r="2472" spans="8:12" x14ac:dyDescent="0.35">
      <c r="H2472" s="31"/>
      <c r="L2472" s="31"/>
    </row>
    <row r="2473" spans="8:12" x14ac:dyDescent="0.35">
      <c r="H2473" s="31"/>
      <c r="L2473" s="31"/>
    </row>
    <row r="2474" spans="8:12" x14ac:dyDescent="0.35">
      <c r="H2474" s="31"/>
      <c r="L2474" s="31"/>
    </row>
    <row r="2475" spans="8:12" x14ac:dyDescent="0.35">
      <c r="H2475" s="31"/>
      <c r="L2475" s="31"/>
    </row>
    <row r="2476" spans="8:12" x14ac:dyDescent="0.35">
      <c r="H2476" s="31"/>
      <c r="L2476" s="31"/>
    </row>
    <row r="2477" spans="8:12" x14ac:dyDescent="0.35">
      <c r="H2477" s="31"/>
      <c r="L2477" s="31"/>
    </row>
    <row r="2478" spans="8:12" x14ac:dyDescent="0.35">
      <c r="H2478" s="31"/>
      <c r="L2478" s="31"/>
    </row>
    <row r="2479" spans="8:12" x14ac:dyDescent="0.35">
      <c r="H2479" s="31"/>
      <c r="L2479" s="31"/>
    </row>
    <row r="2480" spans="8:12" x14ac:dyDescent="0.35">
      <c r="H2480" s="31"/>
      <c r="L2480" s="31"/>
    </row>
    <row r="2481" spans="8:12" x14ac:dyDescent="0.35">
      <c r="H2481" s="31"/>
      <c r="L2481" s="31"/>
    </row>
    <row r="2482" spans="8:12" x14ac:dyDescent="0.35">
      <c r="H2482" s="31"/>
      <c r="L2482" s="31"/>
    </row>
    <row r="2483" spans="8:12" x14ac:dyDescent="0.35">
      <c r="H2483" s="31"/>
      <c r="L2483" s="31"/>
    </row>
    <row r="2484" spans="8:12" x14ac:dyDescent="0.35">
      <c r="H2484" s="31"/>
      <c r="L2484" s="31"/>
    </row>
    <row r="2485" spans="8:12" x14ac:dyDescent="0.35">
      <c r="H2485" s="31"/>
      <c r="L2485" s="31"/>
    </row>
    <row r="2486" spans="8:12" x14ac:dyDescent="0.35">
      <c r="H2486" s="31"/>
      <c r="L2486" s="31"/>
    </row>
    <row r="2487" spans="8:12" x14ac:dyDescent="0.35">
      <c r="H2487" s="31"/>
      <c r="L2487" s="31"/>
    </row>
    <row r="2488" spans="8:12" x14ac:dyDescent="0.35">
      <c r="H2488" s="31"/>
      <c r="L2488" s="31"/>
    </row>
    <row r="2489" spans="8:12" x14ac:dyDescent="0.35">
      <c r="H2489" s="31"/>
      <c r="L2489" s="31"/>
    </row>
    <row r="2490" spans="8:12" x14ac:dyDescent="0.35">
      <c r="H2490" s="31"/>
      <c r="L2490" s="31"/>
    </row>
    <row r="2491" spans="8:12" x14ac:dyDescent="0.35">
      <c r="H2491" s="31"/>
      <c r="L2491" s="31"/>
    </row>
    <row r="2492" spans="8:12" x14ac:dyDescent="0.35">
      <c r="H2492" s="31"/>
      <c r="L2492" s="31"/>
    </row>
    <row r="2493" spans="8:12" x14ac:dyDescent="0.35">
      <c r="H2493" s="31"/>
      <c r="L2493" s="31"/>
    </row>
    <row r="2494" spans="8:12" x14ac:dyDescent="0.35">
      <c r="H2494" s="31"/>
      <c r="L2494" s="31"/>
    </row>
    <row r="2495" spans="8:12" x14ac:dyDescent="0.35">
      <c r="H2495" s="31"/>
      <c r="L2495" s="31"/>
    </row>
    <row r="2496" spans="8:12" x14ac:dyDescent="0.35">
      <c r="H2496" s="31"/>
      <c r="L2496" s="31"/>
    </row>
    <row r="2497" spans="8:12" x14ac:dyDescent="0.35">
      <c r="H2497" s="31"/>
      <c r="L2497" s="31"/>
    </row>
    <row r="2498" spans="8:12" x14ac:dyDescent="0.35">
      <c r="H2498" s="31"/>
      <c r="L2498" s="31"/>
    </row>
    <row r="2499" spans="8:12" x14ac:dyDescent="0.35">
      <c r="H2499" s="31"/>
      <c r="L2499" s="31"/>
    </row>
    <row r="2500" spans="8:12" x14ac:dyDescent="0.35">
      <c r="H2500" s="31"/>
      <c r="L2500" s="31"/>
    </row>
    <row r="2501" spans="8:12" x14ac:dyDescent="0.35">
      <c r="H2501" s="31"/>
      <c r="L2501" s="31"/>
    </row>
    <row r="2502" spans="8:12" x14ac:dyDescent="0.35">
      <c r="H2502" s="31"/>
      <c r="L2502" s="31"/>
    </row>
    <row r="2503" spans="8:12" x14ac:dyDescent="0.35">
      <c r="H2503" s="31"/>
      <c r="L2503" s="31"/>
    </row>
    <row r="2504" spans="8:12" x14ac:dyDescent="0.35">
      <c r="H2504" s="31"/>
      <c r="L2504" s="31"/>
    </row>
    <row r="2505" spans="8:12" x14ac:dyDescent="0.35">
      <c r="H2505" s="31"/>
      <c r="L2505" s="31"/>
    </row>
    <row r="2506" spans="8:12" x14ac:dyDescent="0.35">
      <c r="H2506" s="31"/>
      <c r="L2506" s="31"/>
    </row>
    <row r="2507" spans="8:12" x14ac:dyDescent="0.35">
      <c r="H2507" s="31"/>
      <c r="L2507" s="31"/>
    </row>
    <row r="2508" spans="8:12" x14ac:dyDescent="0.35">
      <c r="H2508" s="31"/>
      <c r="L2508" s="31"/>
    </row>
    <row r="2509" spans="8:12" x14ac:dyDescent="0.35">
      <c r="H2509" s="31"/>
      <c r="L2509" s="31"/>
    </row>
    <row r="2510" spans="8:12" x14ac:dyDescent="0.35">
      <c r="H2510" s="31"/>
      <c r="L2510" s="31"/>
    </row>
    <row r="2511" spans="8:12" x14ac:dyDescent="0.35">
      <c r="H2511" s="31"/>
      <c r="L2511" s="31"/>
    </row>
    <row r="2512" spans="8:12" x14ac:dyDescent="0.35">
      <c r="H2512" s="31"/>
      <c r="L2512" s="31"/>
    </row>
    <row r="2513" spans="8:12" x14ac:dyDescent="0.35">
      <c r="H2513" s="31"/>
      <c r="L2513" s="31"/>
    </row>
    <row r="2514" spans="8:12" x14ac:dyDescent="0.35">
      <c r="H2514" s="31"/>
      <c r="L2514" s="31"/>
    </row>
    <row r="2515" spans="8:12" x14ac:dyDescent="0.35">
      <c r="H2515" s="31"/>
      <c r="L2515" s="31"/>
    </row>
    <row r="2516" spans="8:12" x14ac:dyDescent="0.35">
      <c r="H2516" s="31"/>
      <c r="L2516" s="31"/>
    </row>
    <row r="2517" spans="8:12" x14ac:dyDescent="0.35">
      <c r="H2517" s="31"/>
      <c r="L2517" s="31"/>
    </row>
    <row r="2518" spans="8:12" x14ac:dyDescent="0.35">
      <c r="H2518" s="31"/>
      <c r="L2518" s="31"/>
    </row>
    <row r="2519" spans="8:12" x14ac:dyDescent="0.35">
      <c r="H2519" s="31"/>
      <c r="L2519" s="31"/>
    </row>
    <row r="2520" spans="8:12" x14ac:dyDescent="0.35">
      <c r="H2520" s="31"/>
      <c r="L2520" s="31"/>
    </row>
    <row r="2521" spans="8:12" x14ac:dyDescent="0.35">
      <c r="H2521" s="31"/>
      <c r="L2521" s="31"/>
    </row>
    <row r="2522" spans="8:12" x14ac:dyDescent="0.35">
      <c r="H2522" s="31"/>
      <c r="L2522" s="31"/>
    </row>
    <row r="2523" spans="8:12" x14ac:dyDescent="0.35">
      <c r="H2523" s="31"/>
      <c r="L2523" s="31"/>
    </row>
    <row r="2524" spans="8:12" x14ac:dyDescent="0.35">
      <c r="H2524" s="31"/>
      <c r="L2524" s="31"/>
    </row>
    <row r="2525" spans="8:12" x14ac:dyDescent="0.35">
      <c r="H2525" s="31"/>
      <c r="L2525" s="31"/>
    </row>
    <row r="2526" spans="8:12" x14ac:dyDescent="0.35">
      <c r="H2526" s="31"/>
      <c r="L2526" s="31"/>
    </row>
    <row r="2527" spans="8:12" x14ac:dyDescent="0.35">
      <c r="H2527" s="31"/>
      <c r="L2527" s="31"/>
    </row>
    <row r="2528" spans="8:12" x14ac:dyDescent="0.35">
      <c r="H2528" s="31"/>
      <c r="L2528" s="31"/>
    </row>
    <row r="2529" spans="8:12" x14ac:dyDescent="0.35">
      <c r="H2529" s="31"/>
      <c r="L2529" s="31"/>
    </row>
    <row r="2530" spans="8:12" x14ac:dyDescent="0.35">
      <c r="H2530" s="31"/>
      <c r="L2530" s="31"/>
    </row>
    <row r="2531" spans="8:12" x14ac:dyDescent="0.35">
      <c r="H2531" s="31"/>
      <c r="L2531" s="31"/>
    </row>
    <row r="2532" spans="8:12" x14ac:dyDescent="0.35">
      <c r="H2532" s="31"/>
      <c r="L2532" s="31"/>
    </row>
    <row r="2533" spans="8:12" x14ac:dyDescent="0.35">
      <c r="H2533" s="31"/>
      <c r="L2533" s="31"/>
    </row>
    <row r="2534" spans="8:12" x14ac:dyDescent="0.35">
      <c r="H2534" s="31"/>
      <c r="L2534" s="31"/>
    </row>
    <row r="2535" spans="8:12" x14ac:dyDescent="0.35">
      <c r="H2535" s="31"/>
      <c r="L2535" s="31"/>
    </row>
    <row r="2536" spans="8:12" x14ac:dyDescent="0.35">
      <c r="H2536" s="31"/>
      <c r="L2536" s="31"/>
    </row>
    <row r="2537" spans="8:12" x14ac:dyDescent="0.35">
      <c r="H2537" s="31"/>
      <c r="L2537" s="31"/>
    </row>
    <row r="2538" spans="8:12" x14ac:dyDescent="0.35">
      <c r="H2538" s="31"/>
      <c r="L2538" s="31"/>
    </row>
    <row r="2539" spans="8:12" x14ac:dyDescent="0.35">
      <c r="H2539" s="31"/>
      <c r="L2539" s="31"/>
    </row>
    <row r="2540" spans="8:12" x14ac:dyDescent="0.35">
      <c r="H2540" s="31"/>
      <c r="L2540" s="31"/>
    </row>
    <row r="2541" spans="8:12" x14ac:dyDescent="0.35">
      <c r="H2541" s="31"/>
      <c r="L2541" s="31"/>
    </row>
    <row r="2542" spans="8:12" x14ac:dyDescent="0.35">
      <c r="H2542" s="31"/>
      <c r="L2542" s="31"/>
    </row>
    <row r="2543" spans="8:12" x14ac:dyDescent="0.35">
      <c r="H2543" s="31"/>
      <c r="L2543" s="31"/>
    </row>
    <row r="2544" spans="8:12" x14ac:dyDescent="0.35">
      <c r="H2544" s="31"/>
      <c r="L2544" s="31"/>
    </row>
    <row r="2545" spans="8:12" x14ac:dyDescent="0.35">
      <c r="H2545" s="31"/>
      <c r="L2545" s="31"/>
    </row>
    <row r="2546" spans="8:12" x14ac:dyDescent="0.35">
      <c r="H2546" s="31"/>
      <c r="L2546" s="31"/>
    </row>
    <row r="2547" spans="8:12" x14ac:dyDescent="0.35">
      <c r="H2547" s="31"/>
      <c r="L2547" s="31"/>
    </row>
    <row r="2548" spans="8:12" x14ac:dyDescent="0.35">
      <c r="H2548" s="31"/>
      <c r="L2548" s="31"/>
    </row>
    <row r="2549" spans="8:12" x14ac:dyDescent="0.35">
      <c r="H2549" s="31"/>
      <c r="L2549" s="31"/>
    </row>
    <row r="2550" spans="8:12" x14ac:dyDescent="0.35">
      <c r="H2550" s="31"/>
      <c r="L2550" s="31"/>
    </row>
    <row r="2551" spans="8:12" x14ac:dyDescent="0.35">
      <c r="H2551" s="31"/>
      <c r="L2551" s="31"/>
    </row>
    <row r="2552" spans="8:12" x14ac:dyDescent="0.35">
      <c r="H2552" s="31"/>
      <c r="L2552" s="31"/>
    </row>
    <row r="2553" spans="8:12" x14ac:dyDescent="0.35">
      <c r="H2553" s="31"/>
      <c r="L2553" s="31"/>
    </row>
    <row r="2554" spans="8:12" x14ac:dyDescent="0.35">
      <c r="H2554" s="31"/>
      <c r="L2554" s="31"/>
    </row>
    <row r="2555" spans="8:12" x14ac:dyDescent="0.35">
      <c r="H2555" s="31"/>
      <c r="L2555" s="31"/>
    </row>
    <row r="2556" spans="8:12" x14ac:dyDescent="0.35">
      <c r="H2556" s="31"/>
      <c r="L2556" s="31"/>
    </row>
    <row r="2557" spans="8:12" x14ac:dyDescent="0.35">
      <c r="H2557" s="31"/>
      <c r="L2557" s="31"/>
    </row>
    <row r="2558" spans="8:12" x14ac:dyDescent="0.35">
      <c r="H2558" s="31"/>
      <c r="L2558" s="31"/>
    </row>
    <row r="2559" spans="8:12" x14ac:dyDescent="0.35">
      <c r="H2559" s="31"/>
      <c r="L2559" s="31"/>
    </row>
    <row r="2560" spans="8:12" x14ac:dyDescent="0.35">
      <c r="H2560" s="31"/>
      <c r="L2560" s="31"/>
    </row>
    <row r="2561" spans="8:12" x14ac:dyDescent="0.35">
      <c r="H2561" s="31"/>
      <c r="L2561" s="31"/>
    </row>
    <row r="2562" spans="8:12" x14ac:dyDescent="0.35">
      <c r="H2562" s="31"/>
      <c r="L2562" s="31"/>
    </row>
    <row r="2563" spans="8:12" x14ac:dyDescent="0.35">
      <c r="H2563" s="31"/>
      <c r="L2563" s="31"/>
    </row>
    <row r="2564" spans="8:12" x14ac:dyDescent="0.35">
      <c r="H2564" s="31"/>
      <c r="L2564" s="31"/>
    </row>
    <row r="2565" spans="8:12" x14ac:dyDescent="0.35">
      <c r="H2565" s="31"/>
      <c r="L2565" s="31"/>
    </row>
    <row r="2566" spans="8:12" x14ac:dyDescent="0.35">
      <c r="H2566" s="31"/>
      <c r="L2566" s="31"/>
    </row>
    <row r="2567" spans="8:12" x14ac:dyDescent="0.35">
      <c r="H2567" s="31"/>
      <c r="L2567" s="31"/>
    </row>
    <row r="2568" spans="8:12" x14ac:dyDescent="0.35">
      <c r="H2568" s="31"/>
      <c r="L2568" s="31"/>
    </row>
    <row r="2569" spans="8:12" x14ac:dyDescent="0.35">
      <c r="H2569" s="31"/>
      <c r="L2569" s="31"/>
    </row>
    <row r="2570" spans="8:12" x14ac:dyDescent="0.35">
      <c r="H2570" s="31"/>
      <c r="L2570" s="31"/>
    </row>
    <row r="2571" spans="8:12" x14ac:dyDescent="0.35">
      <c r="H2571" s="31"/>
      <c r="L2571" s="31"/>
    </row>
    <row r="2572" spans="8:12" x14ac:dyDescent="0.35">
      <c r="H2572" s="31"/>
      <c r="L2572" s="31"/>
    </row>
    <row r="2573" spans="8:12" x14ac:dyDescent="0.35">
      <c r="H2573" s="31"/>
      <c r="L2573" s="31"/>
    </row>
    <row r="2574" spans="8:12" x14ac:dyDescent="0.35">
      <c r="H2574" s="31"/>
      <c r="L2574" s="31"/>
    </row>
    <row r="2575" spans="8:12" x14ac:dyDescent="0.35">
      <c r="H2575" s="31"/>
      <c r="L2575" s="31"/>
    </row>
    <row r="2576" spans="8:12" x14ac:dyDescent="0.35">
      <c r="H2576" s="31"/>
      <c r="L2576" s="31"/>
    </row>
    <row r="2577" spans="8:12" x14ac:dyDescent="0.35">
      <c r="H2577" s="31"/>
      <c r="L2577" s="31"/>
    </row>
    <row r="2578" spans="8:12" x14ac:dyDescent="0.35">
      <c r="H2578" s="31"/>
      <c r="L2578" s="31"/>
    </row>
    <row r="2579" spans="8:12" x14ac:dyDescent="0.35">
      <c r="H2579" s="31"/>
      <c r="L2579" s="31"/>
    </row>
    <row r="2580" spans="8:12" x14ac:dyDescent="0.35">
      <c r="H2580" s="31"/>
      <c r="L2580" s="31"/>
    </row>
    <row r="2581" spans="8:12" x14ac:dyDescent="0.35">
      <c r="H2581" s="31"/>
      <c r="L2581" s="31"/>
    </row>
    <row r="2582" spans="8:12" x14ac:dyDescent="0.35">
      <c r="H2582" s="31"/>
      <c r="L2582" s="31"/>
    </row>
    <row r="2583" spans="8:12" x14ac:dyDescent="0.35">
      <c r="H2583" s="31"/>
      <c r="L2583" s="31"/>
    </row>
    <row r="2584" spans="8:12" x14ac:dyDescent="0.35">
      <c r="H2584" s="31"/>
      <c r="L2584" s="31"/>
    </row>
    <row r="2585" spans="8:12" x14ac:dyDescent="0.35">
      <c r="H2585" s="31"/>
      <c r="L2585" s="31"/>
    </row>
    <row r="2586" spans="8:12" x14ac:dyDescent="0.35">
      <c r="H2586" s="31"/>
      <c r="L2586" s="31"/>
    </row>
    <row r="2587" spans="8:12" x14ac:dyDescent="0.35">
      <c r="H2587" s="31"/>
      <c r="L2587" s="31"/>
    </row>
    <row r="2588" spans="8:12" x14ac:dyDescent="0.35">
      <c r="H2588" s="31"/>
      <c r="L2588" s="31"/>
    </row>
    <row r="2589" spans="8:12" x14ac:dyDescent="0.35">
      <c r="H2589" s="31"/>
      <c r="L2589" s="31"/>
    </row>
    <row r="2590" spans="8:12" x14ac:dyDescent="0.35">
      <c r="H2590" s="31"/>
      <c r="L2590" s="31"/>
    </row>
    <row r="2591" spans="8:12" x14ac:dyDescent="0.35">
      <c r="H2591" s="31"/>
      <c r="L2591" s="31"/>
    </row>
    <row r="2592" spans="8:12" x14ac:dyDescent="0.35">
      <c r="H2592" s="31"/>
      <c r="L2592" s="31"/>
    </row>
    <row r="2593" spans="8:12" x14ac:dyDescent="0.35">
      <c r="H2593" s="31"/>
      <c r="L2593" s="31"/>
    </row>
    <row r="2594" spans="8:12" x14ac:dyDescent="0.35">
      <c r="H2594" s="31"/>
      <c r="L2594" s="31"/>
    </row>
    <row r="2595" spans="8:12" x14ac:dyDescent="0.35">
      <c r="H2595" s="31"/>
      <c r="L2595" s="31"/>
    </row>
    <row r="2596" spans="8:12" x14ac:dyDescent="0.35">
      <c r="H2596" s="31"/>
      <c r="L2596" s="31"/>
    </row>
    <row r="2597" spans="8:12" x14ac:dyDescent="0.35">
      <c r="H2597" s="31"/>
      <c r="L2597" s="31"/>
    </row>
    <row r="2598" spans="8:12" x14ac:dyDescent="0.35">
      <c r="H2598" s="31"/>
      <c r="L2598" s="31"/>
    </row>
    <row r="2599" spans="8:12" x14ac:dyDescent="0.35">
      <c r="H2599" s="31"/>
      <c r="L2599" s="31"/>
    </row>
    <row r="2600" spans="8:12" x14ac:dyDescent="0.35">
      <c r="H2600" s="31"/>
      <c r="L2600" s="31"/>
    </row>
    <row r="2601" spans="8:12" x14ac:dyDescent="0.35">
      <c r="H2601" s="31"/>
      <c r="L2601" s="31"/>
    </row>
    <row r="2602" spans="8:12" x14ac:dyDescent="0.35">
      <c r="H2602" s="31"/>
      <c r="L2602" s="31"/>
    </row>
    <row r="2603" spans="8:12" x14ac:dyDescent="0.35">
      <c r="H2603" s="31"/>
      <c r="L2603" s="31"/>
    </row>
    <row r="2604" spans="8:12" x14ac:dyDescent="0.35">
      <c r="H2604" s="31"/>
      <c r="L2604" s="31"/>
    </row>
    <row r="2605" spans="8:12" x14ac:dyDescent="0.35">
      <c r="H2605" s="31"/>
      <c r="L2605" s="31"/>
    </row>
    <row r="2606" spans="8:12" x14ac:dyDescent="0.35">
      <c r="H2606" s="31"/>
      <c r="L2606" s="31"/>
    </row>
    <row r="2607" spans="8:12" x14ac:dyDescent="0.35">
      <c r="H2607" s="31"/>
      <c r="L2607" s="31"/>
    </row>
    <row r="2608" spans="8:12" x14ac:dyDescent="0.35">
      <c r="H2608" s="31"/>
      <c r="L2608" s="31"/>
    </row>
    <row r="2609" spans="8:12" x14ac:dyDescent="0.35">
      <c r="H2609" s="31"/>
      <c r="L2609" s="31"/>
    </row>
    <row r="2610" spans="8:12" x14ac:dyDescent="0.35">
      <c r="H2610" s="31"/>
      <c r="L2610" s="31"/>
    </row>
    <row r="2611" spans="8:12" x14ac:dyDescent="0.35">
      <c r="H2611" s="31"/>
      <c r="L2611" s="31"/>
    </row>
    <row r="2612" spans="8:12" x14ac:dyDescent="0.35">
      <c r="H2612" s="31"/>
      <c r="L2612" s="31"/>
    </row>
    <row r="2613" spans="8:12" x14ac:dyDescent="0.35">
      <c r="H2613" s="31"/>
      <c r="L2613" s="31"/>
    </row>
    <row r="2614" spans="8:12" x14ac:dyDescent="0.35">
      <c r="H2614" s="31"/>
      <c r="L2614" s="31"/>
    </row>
    <row r="2615" spans="8:12" x14ac:dyDescent="0.35">
      <c r="H2615" s="31"/>
      <c r="L2615" s="31"/>
    </row>
    <row r="2616" spans="8:12" x14ac:dyDescent="0.35">
      <c r="H2616" s="31"/>
      <c r="L2616" s="31"/>
    </row>
    <row r="2617" spans="8:12" x14ac:dyDescent="0.35">
      <c r="H2617" s="31"/>
      <c r="L2617" s="31"/>
    </row>
    <row r="2618" spans="8:12" x14ac:dyDescent="0.35">
      <c r="H2618" s="31"/>
      <c r="L2618" s="31"/>
    </row>
    <row r="2619" spans="8:12" x14ac:dyDescent="0.35">
      <c r="H2619" s="31"/>
      <c r="L2619" s="31"/>
    </row>
    <row r="2620" spans="8:12" x14ac:dyDescent="0.35">
      <c r="H2620" s="31"/>
      <c r="L2620" s="31"/>
    </row>
    <row r="2621" spans="8:12" x14ac:dyDescent="0.35">
      <c r="H2621" s="31"/>
      <c r="L2621" s="31"/>
    </row>
    <row r="2622" spans="8:12" x14ac:dyDescent="0.35">
      <c r="H2622" s="31"/>
      <c r="L2622" s="31"/>
    </row>
    <row r="2623" spans="8:12" x14ac:dyDescent="0.35">
      <c r="H2623" s="31"/>
      <c r="L2623" s="31"/>
    </row>
    <row r="2624" spans="8:12" x14ac:dyDescent="0.35">
      <c r="H2624" s="31"/>
      <c r="L2624" s="31"/>
    </row>
    <row r="2625" spans="8:12" x14ac:dyDescent="0.35">
      <c r="H2625" s="31"/>
      <c r="L2625" s="31"/>
    </row>
    <row r="2626" spans="8:12" x14ac:dyDescent="0.35">
      <c r="H2626" s="31"/>
      <c r="L2626" s="31"/>
    </row>
    <row r="2627" spans="8:12" x14ac:dyDescent="0.35">
      <c r="H2627" s="31"/>
      <c r="L2627" s="31"/>
    </row>
    <row r="2628" spans="8:12" x14ac:dyDescent="0.35">
      <c r="H2628" s="31"/>
      <c r="L2628" s="31"/>
    </row>
    <row r="2629" spans="8:12" x14ac:dyDescent="0.35">
      <c r="H2629" s="31"/>
      <c r="L2629" s="31"/>
    </row>
    <row r="2630" spans="8:12" x14ac:dyDescent="0.35">
      <c r="H2630" s="31"/>
      <c r="L2630" s="31"/>
    </row>
    <row r="2631" spans="8:12" x14ac:dyDescent="0.35">
      <c r="H2631" s="31"/>
      <c r="L2631" s="31"/>
    </row>
    <row r="2632" spans="8:12" x14ac:dyDescent="0.35">
      <c r="H2632" s="31"/>
      <c r="L2632" s="31"/>
    </row>
    <row r="2633" spans="8:12" x14ac:dyDescent="0.35">
      <c r="H2633" s="31"/>
      <c r="L2633" s="31"/>
    </row>
    <row r="2634" spans="8:12" x14ac:dyDescent="0.35">
      <c r="H2634" s="31"/>
      <c r="L2634" s="31"/>
    </row>
    <row r="2635" spans="8:12" x14ac:dyDescent="0.35">
      <c r="H2635" s="31"/>
      <c r="L2635" s="31"/>
    </row>
    <row r="2636" spans="8:12" x14ac:dyDescent="0.35">
      <c r="H2636" s="31"/>
      <c r="L2636" s="31"/>
    </row>
    <row r="2637" spans="8:12" x14ac:dyDescent="0.35">
      <c r="H2637" s="31"/>
      <c r="L2637" s="31"/>
    </row>
    <row r="2638" spans="8:12" x14ac:dyDescent="0.35">
      <c r="H2638" s="31"/>
      <c r="L2638" s="31"/>
    </row>
    <row r="2639" spans="8:12" x14ac:dyDescent="0.35">
      <c r="H2639" s="31"/>
      <c r="L2639" s="31"/>
    </row>
    <row r="2640" spans="8:12" x14ac:dyDescent="0.35">
      <c r="H2640" s="31"/>
      <c r="L2640" s="31"/>
    </row>
    <row r="2641" spans="8:12" x14ac:dyDescent="0.35">
      <c r="H2641" s="31"/>
      <c r="L2641" s="31"/>
    </row>
    <row r="2642" spans="8:12" x14ac:dyDescent="0.35">
      <c r="H2642" s="31"/>
      <c r="L2642" s="31"/>
    </row>
    <row r="2643" spans="8:12" x14ac:dyDescent="0.35">
      <c r="H2643" s="31"/>
      <c r="L2643" s="31"/>
    </row>
    <row r="2644" spans="8:12" x14ac:dyDescent="0.35">
      <c r="H2644" s="31"/>
      <c r="L2644" s="31"/>
    </row>
    <row r="2645" spans="8:12" x14ac:dyDescent="0.35">
      <c r="H2645" s="31"/>
      <c r="L2645" s="31"/>
    </row>
    <row r="2646" spans="8:12" x14ac:dyDescent="0.35">
      <c r="H2646" s="31"/>
      <c r="L2646" s="31"/>
    </row>
    <row r="2647" spans="8:12" x14ac:dyDescent="0.35">
      <c r="H2647" s="31"/>
      <c r="L2647" s="31"/>
    </row>
    <row r="2648" spans="8:12" x14ac:dyDescent="0.35">
      <c r="H2648" s="31"/>
      <c r="L2648" s="31"/>
    </row>
    <row r="2649" spans="8:12" x14ac:dyDescent="0.35">
      <c r="H2649" s="31"/>
      <c r="L2649" s="31"/>
    </row>
    <row r="2650" spans="8:12" x14ac:dyDescent="0.35">
      <c r="H2650" s="31"/>
      <c r="L2650" s="31"/>
    </row>
    <row r="2651" spans="8:12" x14ac:dyDescent="0.35">
      <c r="H2651" s="31"/>
      <c r="L2651" s="31"/>
    </row>
    <row r="2652" spans="8:12" x14ac:dyDescent="0.35">
      <c r="H2652" s="31"/>
      <c r="L2652" s="31"/>
    </row>
    <row r="2653" spans="8:12" x14ac:dyDescent="0.35">
      <c r="H2653" s="31"/>
      <c r="L2653" s="31"/>
    </row>
    <row r="2654" spans="8:12" x14ac:dyDescent="0.35">
      <c r="H2654" s="31"/>
      <c r="L2654" s="31"/>
    </row>
    <row r="2655" spans="8:12" x14ac:dyDescent="0.35">
      <c r="H2655" s="31"/>
      <c r="L2655" s="31"/>
    </row>
    <row r="2656" spans="8:12" x14ac:dyDescent="0.35">
      <c r="H2656" s="31"/>
      <c r="L2656" s="31"/>
    </row>
    <row r="2657" spans="8:12" x14ac:dyDescent="0.35">
      <c r="H2657" s="31"/>
      <c r="L2657" s="31"/>
    </row>
    <row r="2658" spans="8:12" x14ac:dyDescent="0.35">
      <c r="H2658" s="31"/>
      <c r="L2658" s="31"/>
    </row>
    <row r="2659" spans="8:12" x14ac:dyDescent="0.35">
      <c r="H2659" s="31"/>
      <c r="L2659" s="31"/>
    </row>
    <row r="2660" spans="8:12" x14ac:dyDescent="0.35">
      <c r="H2660" s="31"/>
      <c r="L2660" s="31"/>
    </row>
    <row r="2661" spans="8:12" x14ac:dyDescent="0.35">
      <c r="H2661" s="31"/>
      <c r="L2661" s="31"/>
    </row>
    <row r="2662" spans="8:12" x14ac:dyDescent="0.35">
      <c r="H2662" s="31"/>
      <c r="L2662" s="31"/>
    </row>
    <row r="2663" spans="8:12" x14ac:dyDescent="0.35">
      <c r="H2663" s="31"/>
      <c r="L2663" s="31"/>
    </row>
    <row r="2664" spans="8:12" x14ac:dyDescent="0.35">
      <c r="H2664" s="31"/>
      <c r="L2664" s="31"/>
    </row>
    <row r="2665" spans="8:12" x14ac:dyDescent="0.35">
      <c r="H2665" s="31"/>
      <c r="L2665" s="31"/>
    </row>
    <row r="2666" spans="8:12" x14ac:dyDescent="0.35">
      <c r="H2666" s="31"/>
      <c r="L2666" s="31"/>
    </row>
    <row r="2667" spans="8:12" x14ac:dyDescent="0.35">
      <c r="H2667" s="31"/>
      <c r="L2667" s="31"/>
    </row>
    <row r="2668" spans="8:12" x14ac:dyDescent="0.35">
      <c r="H2668" s="31"/>
      <c r="L2668" s="31"/>
    </row>
    <row r="2669" spans="8:12" x14ac:dyDescent="0.35">
      <c r="H2669" s="31"/>
      <c r="L2669" s="31"/>
    </row>
    <row r="2670" spans="8:12" x14ac:dyDescent="0.35">
      <c r="H2670" s="31"/>
      <c r="L2670" s="31"/>
    </row>
    <row r="2671" spans="8:12" x14ac:dyDescent="0.35">
      <c r="H2671" s="31"/>
      <c r="L2671" s="31"/>
    </row>
    <row r="2672" spans="8:12" x14ac:dyDescent="0.35">
      <c r="H2672" s="31"/>
      <c r="L2672" s="31"/>
    </row>
    <row r="2673" spans="8:12" x14ac:dyDescent="0.35">
      <c r="H2673" s="31"/>
      <c r="L2673" s="31"/>
    </row>
    <row r="2674" spans="8:12" x14ac:dyDescent="0.35">
      <c r="H2674" s="31"/>
      <c r="L2674" s="31"/>
    </row>
    <row r="2675" spans="8:12" x14ac:dyDescent="0.35">
      <c r="H2675" s="31"/>
      <c r="L2675" s="31"/>
    </row>
    <row r="2676" spans="8:12" x14ac:dyDescent="0.35">
      <c r="H2676" s="31"/>
      <c r="L2676" s="31"/>
    </row>
    <row r="2677" spans="8:12" x14ac:dyDescent="0.35">
      <c r="H2677" s="31"/>
      <c r="L2677" s="31"/>
    </row>
    <row r="2678" spans="8:12" x14ac:dyDescent="0.35">
      <c r="H2678" s="31"/>
      <c r="L2678" s="31"/>
    </row>
    <row r="2679" spans="8:12" x14ac:dyDescent="0.35">
      <c r="H2679" s="31"/>
      <c r="L2679" s="31"/>
    </row>
    <row r="2680" spans="8:12" x14ac:dyDescent="0.35">
      <c r="H2680" s="31"/>
      <c r="L2680" s="31"/>
    </row>
    <row r="2681" spans="8:12" x14ac:dyDescent="0.35">
      <c r="H2681" s="31"/>
      <c r="L2681" s="31"/>
    </row>
    <row r="2682" spans="8:12" x14ac:dyDescent="0.35">
      <c r="H2682" s="31"/>
      <c r="L2682" s="31"/>
    </row>
    <row r="2683" spans="8:12" x14ac:dyDescent="0.35">
      <c r="H2683" s="31"/>
      <c r="L2683" s="31"/>
    </row>
    <row r="2684" spans="8:12" x14ac:dyDescent="0.35">
      <c r="H2684" s="31"/>
      <c r="L2684" s="31"/>
    </row>
    <row r="2685" spans="8:12" x14ac:dyDescent="0.35">
      <c r="H2685" s="31"/>
      <c r="L2685" s="31"/>
    </row>
    <row r="2686" spans="8:12" x14ac:dyDescent="0.35">
      <c r="H2686" s="31"/>
      <c r="L2686" s="31"/>
    </row>
    <row r="2687" spans="8:12" x14ac:dyDescent="0.35">
      <c r="H2687" s="31"/>
      <c r="L2687" s="31"/>
    </row>
    <row r="2688" spans="8:12" x14ac:dyDescent="0.35">
      <c r="H2688" s="31"/>
      <c r="L2688" s="31"/>
    </row>
    <row r="2689" spans="8:12" x14ac:dyDescent="0.35">
      <c r="H2689" s="31"/>
      <c r="L2689" s="31"/>
    </row>
    <row r="2690" spans="8:12" x14ac:dyDescent="0.35">
      <c r="H2690" s="31"/>
      <c r="L2690" s="31"/>
    </row>
    <row r="2691" spans="8:12" x14ac:dyDescent="0.35">
      <c r="H2691" s="31"/>
      <c r="L2691" s="31"/>
    </row>
    <row r="2692" spans="8:12" x14ac:dyDescent="0.35">
      <c r="H2692" s="31"/>
      <c r="L2692" s="31"/>
    </row>
    <row r="2693" spans="8:12" x14ac:dyDescent="0.35">
      <c r="H2693" s="31"/>
      <c r="L2693" s="31"/>
    </row>
    <row r="2694" spans="8:12" x14ac:dyDescent="0.35">
      <c r="H2694" s="31"/>
      <c r="L2694" s="31"/>
    </row>
    <row r="2695" spans="8:12" x14ac:dyDescent="0.35">
      <c r="H2695" s="31"/>
      <c r="L2695" s="31"/>
    </row>
    <row r="2696" spans="8:12" x14ac:dyDescent="0.35">
      <c r="H2696" s="31"/>
      <c r="L2696" s="31"/>
    </row>
    <row r="2697" spans="8:12" x14ac:dyDescent="0.35">
      <c r="H2697" s="31"/>
      <c r="L2697" s="31"/>
    </row>
    <row r="2698" spans="8:12" x14ac:dyDescent="0.35">
      <c r="H2698" s="31"/>
      <c r="L2698" s="31"/>
    </row>
    <row r="2699" spans="8:12" x14ac:dyDescent="0.35">
      <c r="H2699" s="31"/>
      <c r="L2699" s="31"/>
    </row>
    <row r="2700" spans="8:12" x14ac:dyDescent="0.35">
      <c r="H2700" s="31"/>
      <c r="L2700" s="31"/>
    </row>
    <row r="2701" spans="8:12" x14ac:dyDescent="0.35">
      <c r="H2701" s="31"/>
      <c r="L2701" s="31"/>
    </row>
    <row r="2702" spans="8:12" x14ac:dyDescent="0.35">
      <c r="H2702" s="31"/>
      <c r="L2702" s="31"/>
    </row>
    <row r="2703" spans="8:12" x14ac:dyDescent="0.35">
      <c r="H2703" s="31"/>
      <c r="L2703" s="31"/>
    </row>
    <row r="2704" spans="8:12" x14ac:dyDescent="0.35">
      <c r="H2704" s="31"/>
      <c r="L2704" s="31"/>
    </row>
    <row r="2705" spans="8:12" x14ac:dyDescent="0.35">
      <c r="H2705" s="31"/>
      <c r="L2705" s="31"/>
    </row>
    <row r="2706" spans="8:12" x14ac:dyDescent="0.35">
      <c r="H2706" s="31"/>
      <c r="L2706" s="31"/>
    </row>
    <row r="2707" spans="8:12" x14ac:dyDescent="0.35">
      <c r="H2707" s="31"/>
      <c r="L2707" s="31"/>
    </row>
    <row r="2708" spans="8:12" x14ac:dyDescent="0.35">
      <c r="H2708" s="31"/>
      <c r="L2708" s="31"/>
    </row>
    <row r="2709" spans="8:12" x14ac:dyDescent="0.35">
      <c r="H2709" s="31"/>
      <c r="L2709" s="31"/>
    </row>
    <row r="2710" spans="8:12" x14ac:dyDescent="0.35">
      <c r="H2710" s="31"/>
      <c r="L2710" s="31"/>
    </row>
    <row r="2711" spans="8:12" x14ac:dyDescent="0.35">
      <c r="H2711" s="31"/>
      <c r="L2711" s="31"/>
    </row>
    <row r="2712" spans="8:12" x14ac:dyDescent="0.35">
      <c r="H2712" s="31"/>
      <c r="L2712" s="31"/>
    </row>
    <row r="2713" spans="8:12" x14ac:dyDescent="0.35">
      <c r="H2713" s="31"/>
      <c r="L2713" s="31"/>
    </row>
    <row r="2714" spans="8:12" x14ac:dyDescent="0.35">
      <c r="H2714" s="31"/>
      <c r="L2714" s="31"/>
    </row>
    <row r="2715" spans="8:12" x14ac:dyDescent="0.35">
      <c r="H2715" s="31"/>
      <c r="L2715" s="31"/>
    </row>
    <row r="2716" spans="8:12" x14ac:dyDescent="0.35">
      <c r="H2716" s="31"/>
      <c r="L2716" s="31"/>
    </row>
    <row r="2717" spans="8:12" x14ac:dyDescent="0.35">
      <c r="H2717" s="31"/>
      <c r="L2717" s="31"/>
    </row>
    <row r="2718" spans="8:12" x14ac:dyDescent="0.35">
      <c r="H2718" s="31"/>
      <c r="L2718" s="31"/>
    </row>
    <row r="2719" spans="8:12" x14ac:dyDescent="0.35">
      <c r="H2719" s="31"/>
      <c r="L2719" s="31"/>
    </row>
    <row r="2720" spans="8:12" x14ac:dyDescent="0.35">
      <c r="H2720" s="31"/>
      <c r="L2720" s="31"/>
    </row>
    <row r="2721" spans="8:12" x14ac:dyDescent="0.35">
      <c r="H2721" s="31"/>
      <c r="L2721" s="31"/>
    </row>
    <row r="2722" spans="8:12" x14ac:dyDescent="0.35">
      <c r="H2722" s="31"/>
      <c r="L2722" s="31"/>
    </row>
    <row r="2723" spans="8:12" x14ac:dyDescent="0.35">
      <c r="H2723" s="31"/>
      <c r="L2723" s="31"/>
    </row>
    <row r="2724" spans="8:12" x14ac:dyDescent="0.35">
      <c r="H2724" s="31"/>
      <c r="L2724" s="31"/>
    </row>
    <row r="2725" spans="8:12" x14ac:dyDescent="0.35">
      <c r="H2725" s="31"/>
      <c r="L2725" s="31"/>
    </row>
    <row r="2726" spans="8:12" x14ac:dyDescent="0.35">
      <c r="H2726" s="31"/>
      <c r="L2726" s="31"/>
    </row>
    <row r="2727" spans="8:12" x14ac:dyDescent="0.35">
      <c r="H2727" s="31"/>
      <c r="L2727" s="31"/>
    </row>
    <row r="2728" spans="8:12" x14ac:dyDescent="0.35">
      <c r="H2728" s="31"/>
      <c r="L2728" s="31"/>
    </row>
    <row r="2729" spans="8:12" x14ac:dyDescent="0.35">
      <c r="H2729" s="31"/>
      <c r="L2729" s="31"/>
    </row>
    <row r="2730" spans="8:12" x14ac:dyDescent="0.35">
      <c r="H2730" s="31"/>
      <c r="L2730" s="31"/>
    </row>
    <row r="2731" spans="8:12" x14ac:dyDescent="0.35">
      <c r="H2731" s="31"/>
      <c r="L2731" s="31"/>
    </row>
    <row r="2732" spans="8:12" x14ac:dyDescent="0.35">
      <c r="H2732" s="31"/>
      <c r="L2732" s="31"/>
    </row>
    <row r="2733" spans="8:12" x14ac:dyDescent="0.35">
      <c r="H2733" s="31"/>
      <c r="L2733" s="31"/>
    </row>
    <row r="2734" spans="8:12" x14ac:dyDescent="0.35">
      <c r="H2734" s="31"/>
      <c r="L2734" s="31"/>
    </row>
    <row r="2735" spans="8:12" x14ac:dyDescent="0.35">
      <c r="H2735" s="31"/>
      <c r="L2735" s="31"/>
    </row>
    <row r="2736" spans="8:12" x14ac:dyDescent="0.35">
      <c r="H2736" s="31"/>
      <c r="L2736" s="31"/>
    </row>
    <row r="2737" spans="8:12" x14ac:dyDescent="0.35">
      <c r="H2737" s="31"/>
      <c r="L2737" s="31"/>
    </row>
    <row r="2738" spans="8:12" x14ac:dyDescent="0.35">
      <c r="H2738" s="31"/>
      <c r="L2738" s="31"/>
    </row>
    <row r="2739" spans="8:12" x14ac:dyDescent="0.35">
      <c r="H2739" s="31"/>
      <c r="L2739" s="31"/>
    </row>
    <row r="2740" spans="8:12" x14ac:dyDescent="0.35">
      <c r="H2740" s="31"/>
      <c r="L2740" s="31"/>
    </row>
    <row r="2741" spans="8:12" x14ac:dyDescent="0.35">
      <c r="H2741" s="31"/>
      <c r="L2741" s="31"/>
    </row>
    <row r="2742" spans="8:12" x14ac:dyDescent="0.35">
      <c r="H2742" s="31"/>
      <c r="L2742" s="31"/>
    </row>
    <row r="2743" spans="8:12" x14ac:dyDescent="0.35">
      <c r="H2743" s="31"/>
      <c r="L2743" s="31"/>
    </row>
    <row r="2744" spans="8:12" x14ac:dyDescent="0.35">
      <c r="H2744" s="31"/>
      <c r="L2744" s="31"/>
    </row>
    <row r="2745" spans="8:12" x14ac:dyDescent="0.35">
      <c r="H2745" s="31"/>
      <c r="L2745" s="31"/>
    </row>
    <row r="2746" spans="8:12" x14ac:dyDescent="0.35">
      <c r="H2746" s="31"/>
      <c r="L2746" s="31"/>
    </row>
    <row r="2747" spans="8:12" x14ac:dyDescent="0.35">
      <c r="H2747" s="31"/>
      <c r="L2747" s="31"/>
    </row>
    <row r="2748" spans="8:12" x14ac:dyDescent="0.35">
      <c r="H2748" s="31"/>
      <c r="L2748" s="31"/>
    </row>
    <row r="2749" spans="8:12" x14ac:dyDescent="0.35">
      <c r="H2749" s="31"/>
      <c r="L2749" s="31"/>
    </row>
    <row r="2750" spans="8:12" x14ac:dyDescent="0.35">
      <c r="H2750" s="31"/>
      <c r="L2750" s="31"/>
    </row>
    <row r="2751" spans="8:12" x14ac:dyDescent="0.35">
      <c r="H2751" s="31"/>
      <c r="L2751" s="31"/>
    </row>
    <row r="2752" spans="8:12" x14ac:dyDescent="0.35">
      <c r="H2752" s="31"/>
      <c r="L2752" s="31"/>
    </row>
    <row r="2753" spans="8:12" x14ac:dyDescent="0.35">
      <c r="H2753" s="31"/>
      <c r="L2753" s="31"/>
    </row>
    <row r="2754" spans="8:12" x14ac:dyDescent="0.35">
      <c r="H2754" s="31"/>
      <c r="L2754" s="31"/>
    </row>
    <row r="2755" spans="8:12" x14ac:dyDescent="0.35">
      <c r="H2755" s="31"/>
      <c r="L2755" s="31"/>
    </row>
    <row r="2756" spans="8:12" x14ac:dyDescent="0.35">
      <c r="H2756" s="31"/>
      <c r="L2756" s="31"/>
    </row>
    <row r="2757" spans="8:12" x14ac:dyDescent="0.35">
      <c r="H2757" s="31"/>
      <c r="L2757" s="31"/>
    </row>
    <row r="2758" spans="8:12" x14ac:dyDescent="0.35">
      <c r="H2758" s="31"/>
      <c r="L2758" s="31"/>
    </row>
    <row r="2759" spans="8:12" x14ac:dyDescent="0.35">
      <c r="H2759" s="31"/>
      <c r="L2759" s="31"/>
    </row>
    <row r="2760" spans="8:12" x14ac:dyDescent="0.35">
      <c r="H2760" s="31"/>
      <c r="L2760" s="31"/>
    </row>
    <row r="2761" spans="8:12" x14ac:dyDescent="0.35">
      <c r="H2761" s="31"/>
      <c r="L2761" s="31"/>
    </row>
    <row r="2762" spans="8:12" x14ac:dyDescent="0.35">
      <c r="H2762" s="31"/>
      <c r="L2762" s="31"/>
    </row>
    <row r="2763" spans="8:12" x14ac:dyDescent="0.35">
      <c r="H2763" s="31"/>
      <c r="L2763" s="31"/>
    </row>
    <row r="2764" spans="8:12" x14ac:dyDescent="0.35">
      <c r="H2764" s="31"/>
      <c r="L2764" s="31"/>
    </row>
    <row r="2765" spans="8:12" x14ac:dyDescent="0.35">
      <c r="H2765" s="31"/>
      <c r="L2765" s="31"/>
    </row>
    <row r="2766" spans="8:12" x14ac:dyDescent="0.35">
      <c r="H2766" s="31"/>
      <c r="L2766" s="31"/>
    </row>
    <row r="2767" spans="8:12" x14ac:dyDescent="0.35">
      <c r="H2767" s="31"/>
      <c r="L2767" s="31"/>
    </row>
    <row r="2768" spans="8:12" x14ac:dyDescent="0.35">
      <c r="H2768" s="31"/>
      <c r="L2768" s="31"/>
    </row>
    <row r="2769" spans="1:12" x14ac:dyDescent="0.35">
      <c r="H2769" s="31"/>
      <c r="L2769" s="31"/>
    </row>
    <row r="2770" spans="1:12" x14ac:dyDescent="0.35">
      <c r="H2770" s="31"/>
      <c r="L2770" s="31"/>
    </row>
    <row r="2771" spans="1:12" x14ac:dyDescent="0.35">
      <c r="H2771" s="31"/>
      <c r="L2771" s="31"/>
    </row>
    <row r="2772" spans="1:12" x14ac:dyDescent="0.35">
      <c r="H2772" s="31"/>
      <c r="L2772" s="31"/>
    </row>
    <row r="2773" spans="1:12" x14ac:dyDescent="0.35">
      <c r="H2773" s="31"/>
      <c r="L2773" s="31"/>
    </row>
    <row r="2774" spans="1:12" x14ac:dyDescent="0.35">
      <c r="H2774" s="31"/>
      <c r="L2774" s="31"/>
    </row>
    <row r="2775" spans="1:12" x14ac:dyDescent="0.35">
      <c r="A2775" s="35"/>
      <c r="B2775" s="29"/>
      <c r="C2775" s="29"/>
      <c r="D2775" s="29"/>
      <c r="E2775" s="35"/>
      <c r="F2775" s="29"/>
      <c r="G2775" s="29"/>
      <c r="H2775" s="36"/>
      <c r="I2775" s="29"/>
      <c r="J2775" s="29"/>
      <c r="K2775" s="29"/>
      <c r="L2775" s="36"/>
    </row>
    <row r="2776" spans="1:12" x14ac:dyDescent="0.35">
      <c r="A2776" s="35"/>
      <c r="B2776" s="29"/>
      <c r="C2776" s="29"/>
      <c r="D2776" s="29"/>
      <c r="E2776" s="35"/>
      <c r="F2776" s="29"/>
      <c r="G2776" s="29"/>
      <c r="H2776" s="36"/>
      <c r="I2776" s="29"/>
      <c r="J2776" s="29"/>
      <c r="K2776" s="29"/>
      <c r="L2776" s="36"/>
    </row>
    <row r="2777" spans="1:12" x14ac:dyDescent="0.35">
      <c r="A2777" s="35"/>
      <c r="B2777" s="29"/>
      <c r="C2777" s="29"/>
      <c r="D2777" s="29"/>
      <c r="E2777" s="35"/>
      <c r="F2777" s="29"/>
      <c r="G2777" s="29"/>
      <c r="H2777" s="36"/>
      <c r="I2777" s="29"/>
      <c r="J2777" s="29"/>
      <c r="K2777" s="29"/>
      <c r="L2777" s="36"/>
    </row>
    <row r="2778" spans="1:12" x14ac:dyDescent="0.35">
      <c r="A2778" s="35"/>
      <c r="B2778" s="29"/>
      <c r="C2778" s="29"/>
      <c r="D2778" s="29"/>
      <c r="E2778" s="35"/>
      <c r="F2778" s="29"/>
      <c r="G2778" s="29"/>
      <c r="H2778" s="36"/>
      <c r="I2778" s="29"/>
      <c r="J2778" s="29"/>
      <c r="K2778" s="29"/>
      <c r="L2778" s="36"/>
    </row>
    <row r="2779" spans="1:12" x14ac:dyDescent="0.35">
      <c r="A2779" s="35"/>
      <c r="B2779" s="29"/>
      <c r="C2779" s="29"/>
      <c r="D2779" s="29"/>
      <c r="E2779" s="35"/>
      <c r="F2779" s="29"/>
      <c r="G2779" s="29"/>
      <c r="H2779" s="36"/>
      <c r="I2779" s="29"/>
      <c r="J2779" s="29"/>
      <c r="K2779" s="29"/>
      <c r="L2779" s="36"/>
    </row>
    <row r="2780" spans="1:12" x14ac:dyDescent="0.35">
      <c r="A2780" s="35"/>
      <c r="B2780" s="29"/>
      <c r="C2780" s="29"/>
      <c r="D2780" s="29"/>
      <c r="E2780" s="35"/>
      <c r="F2780" s="29"/>
      <c r="G2780" s="29"/>
      <c r="H2780" s="36"/>
      <c r="I2780" s="29"/>
      <c r="J2780" s="29"/>
      <c r="K2780" s="29"/>
      <c r="L2780" s="36"/>
    </row>
    <row r="2781" spans="1:12" x14ac:dyDescent="0.35">
      <c r="A2781" s="35"/>
      <c r="B2781" s="29"/>
      <c r="C2781" s="29"/>
      <c r="D2781" s="29"/>
      <c r="E2781" s="35"/>
      <c r="F2781" s="29"/>
      <c r="G2781" s="29"/>
      <c r="H2781" s="36"/>
      <c r="I2781" s="29"/>
      <c r="J2781" s="29"/>
      <c r="K2781" s="29"/>
      <c r="L2781" s="36"/>
    </row>
    <row r="2782" spans="1:12" x14ac:dyDescent="0.35">
      <c r="A2782" s="35"/>
      <c r="B2782" s="29"/>
      <c r="C2782" s="29"/>
      <c r="D2782" s="29"/>
      <c r="E2782" s="35"/>
      <c r="F2782" s="29"/>
      <c r="G2782" s="29"/>
      <c r="H2782" s="36"/>
      <c r="I2782" s="29"/>
      <c r="J2782" s="29"/>
      <c r="K2782" s="29"/>
      <c r="L2782" s="36"/>
    </row>
    <row r="2783" spans="1:12" x14ac:dyDescent="0.35">
      <c r="A2783" s="35"/>
      <c r="B2783" s="29"/>
      <c r="C2783" s="29"/>
      <c r="D2783" s="29"/>
      <c r="E2783" s="35"/>
      <c r="F2783" s="29"/>
      <c r="G2783" s="29"/>
      <c r="H2783" s="36"/>
      <c r="I2783" s="29"/>
      <c r="J2783" s="29"/>
      <c r="K2783" s="29"/>
      <c r="L2783" s="36"/>
    </row>
    <row r="2784" spans="1:12" x14ac:dyDescent="0.35">
      <c r="A2784" s="35"/>
      <c r="B2784" s="29"/>
      <c r="C2784" s="29"/>
      <c r="D2784" s="29"/>
      <c r="E2784" s="35"/>
      <c r="F2784" s="29"/>
      <c r="G2784" s="29"/>
      <c r="H2784" s="36"/>
      <c r="I2784" s="29"/>
      <c r="J2784" s="29"/>
      <c r="K2784" s="29"/>
      <c r="L2784" s="36"/>
    </row>
    <row r="2785" spans="1:12" x14ac:dyDescent="0.35">
      <c r="A2785" s="35"/>
      <c r="B2785" s="29"/>
      <c r="C2785" s="29"/>
      <c r="D2785" s="29"/>
      <c r="E2785" s="35"/>
      <c r="F2785" s="29"/>
      <c r="G2785" s="29"/>
      <c r="H2785" s="36"/>
      <c r="I2785" s="29"/>
      <c r="J2785" s="29"/>
      <c r="K2785" s="29"/>
      <c r="L2785" s="36"/>
    </row>
    <row r="2786" spans="1:12" x14ac:dyDescent="0.35">
      <c r="A2786" s="35"/>
      <c r="B2786" s="29"/>
      <c r="C2786" s="29"/>
      <c r="D2786" s="29"/>
      <c r="E2786" s="35"/>
      <c r="F2786" s="29"/>
      <c r="G2786" s="29"/>
      <c r="H2786" s="36"/>
      <c r="I2786" s="29"/>
      <c r="J2786" s="29"/>
      <c r="K2786" s="29"/>
      <c r="L2786" s="36"/>
    </row>
    <row r="2787" spans="1:12" x14ac:dyDescent="0.35">
      <c r="A2787" s="35"/>
      <c r="B2787" s="29"/>
      <c r="C2787" s="29"/>
      <c r="D2787" s="29"/>
      <c r="E2787" s="35"/>
      <c r="F2787" s="29"/>
      <c r="G2787" s="29"/>
      <c r="H2787" s="36"/>
      <c r="I2787" s="29"/>
      <c r="J2787" s="29"/>
      <c r="K2787" s="29"/>
      <c r="L2787" s="36"/>
    </row>
    <row r="2788" spans="1:12" x14ac:dyDescent="0.35">
      <c r="A2788" s="35"/>
      <c r="B2788" s="29"/>
      <c r="C2788" s="29"/>
      <c r="D2788" s="29"/>
      <c r="E2788" s="35"/>
      <c r="F2788" s="29"/>
      <c r="G2788" s="29"/>
      <c r="H2788" s="36"/>
      <c r="I2788" s="29"/>
      <c r="J2788" s="29"/>
      <c r="K2788" s="29"/>
      <c r="L2788" s="36"/>
    </row>
    <row r="2789" spans="1:12" x14ac:dyDescent="0.35">
      <c r="A2789" s="35"/>
      <c r="B2789" s="29"/>
      <c r="C2789" s="29"/>
      <c r="D2789" s="29"/>
      <c r="E2789" s="35"/>
      <c r="F2789" s="29"/>
      <c r="G2789" s="29"/>
      <c r="H2789" s="36"/>
      <c r="I2789" s="29"/>
      <c r="J2789" s="29"/>
      <c r="K2789" s="29"/>
      <c r="L2789" s="36"/>
    </row>
    <row r="2790" spans="1:12" x14ac:dyDescent="0.35">
      <c r="A2790" s="35"/>
      <c r="B2790" s="29"/>
      <c r="C2790" s="29"/>
      <c r="D2790" s="29"/>
      <c r="E2790" s="35"/>
      <c r="F2790" s="29"/>
      <c r="G2790" s="29"/>
      <c r="H2790" s="36"/>
      <c r="I2790" s="29"/>
      <c r="J2790" s="29"/>
      <c r="K2790" s="29"/>
      <c r="L2790" s="36"/>
    </row>
    <row r="2791" spans="1:12" x14ac:dyDescent="0.35">
      <c r="A2791" s="35"/>
      <c r="B2791" s="29"/>
      <c r="C2791" s="29"/>
      <c r="D2791" s="29"/>
      <c r="E2791" s="35"/>
      <c r="F2791" s="29"/>
      <c r="G2791" s="29"/>
      <c r="H2791" s="36"/>
      <c r="I2791" s="29"/>
      <c r="J2791" s="29"/>
      <c r="K2791" s="29"/>
      <c r="L2791" s="36"/>
    </row>
    <row r="2792" spans="1:12" x14ac:dyDescent="0.35">
      <c r="A2792" s="35"/>
      <c r="B2792" s="29"/>
      <c r="C2792" s="29"/>
      <c r="D2792" s="29"/>
      <c r="E2792" s="35"/>
      <c r="F2792" s="29"/>
      <c r="G2792" s="29"/>
      <c r="H2792" s="36"/>
      <c r="I2792" s="29"/>
      <c r="J2792" s="29"/>
      <c r="K2792" s="29"/>
      <c r="L2792" s="36"/>
    </row>
    <row r="2793" spans="1:12" x14ac:dyDescent="0.35">
      <c r="A2793" s="35"/>
      <c r="B2793" s="29"/>
      <c r="C2793" s="29"/>
      <c r="D2793" s="29"/>
      <c r="E2793" s="35"/>
      <c r="F2793" s="29"/>
      <c r="G2793" s="29"/>
      <c r="H2793" s="36"/>
      <c r="I2793" s="29"/>
      <c r="J2793" s="29"/>
      <c r="K2793" s="29"/>
      <c r="L2793" s="36"/>
    </row>
    <row r="2794" spans="1:12" x14ac:dyDescent="0.35">
      <c r="A2794" s="35"/>
      <c r="B2794" s="29"/>
      <c r="C2794" s="29"/>
      <c r="D2794" s="29"/>
      <c r="E2794" s="35"/>
      <c r="F2794" s="29"/>
      <c r="G2794" s="29"/>
      <c r="H2794" s="36"/>
      <c r="I2794" s="29"/>
      <c r="J2794" s="29"/>
      <c r="K2794" s="29"/>
      <c r="L2794" s="36"/>
    </row>
    <row r="2795" spans="1:12" x14ac:dyDescent="0.35">
      <c r="A2795" s="35"/>
      <c r="B2795" s="29"/>
      <c r="C2795" s="29"/>
      <c r="D2795" s="29"/>
      <c r="E2795" s="35"/>
      <c r="F2795" s="29"/>
      <c r="G2795" s="29"/>
      <c r="H2795" s="36"/>
      <c r="I2795" s="29"/>
      <c r="J2795" s="29"/>
      <c r="K2795" s="29"/>
      <c r="L2795" s="36"/>
    </row>
    <row r="2796" spans="1:12" x14ac:dyDescent="0.35">
      <c r="A2796" s="35"/>
      <c r="B2796" s="29"/>
      <c r="C2796" s="29"/>
      <c r="D2796" s="29"/>
      <c r="E2796" s="35"/>
      <c r="F2796" s="29"/>
      <c r="G2796" s="29"/>
      <c r="H2796" s="36"/>
      <c r="I2796" s="29"/>
      <c r="J2796" s="29"/>
      <c r="K2796" s="29"/>
      <c r="L2796" s="36"/>
    </row>
    <row r="2797" spans="1:12" x14ac:dyDescent="0.35">
      <c r="A2797" s="35"/>
      <c r="B2797" s="29"/>
      <c r="C2797" s="29"/>
      <c r="D2797" s="29"/>
      <c r="E2797" s="35"/>
      <c r="F2797" s="29"/>
      <c r="G2797" s="29"/>
      <c r="H2797" s="36"/>
      <c r="I2797" s="29"/>
      <c r="J2797" s="29"/>
      <c r="K2797" s="29"/>
      <c r="L2797" s="36"/>
    </row>
    <row r="2798" spans="1:12" x14ac:dyDescent="0.35">
      <c r="A2798" s="35"/>
      <c r="B2798" s="29"/>
      <c r="C2798" s="29"/>
      <c r="D2798" s="29"/>
      <c r="E2798" s="35"/>
      <c r="F2798" s="29"/>
      <c r="G2798" s="29"/>
      <c r="H2798" s="36"/>
      <c r="I2798" s="29"/>
      <c r="J2798" s="29"/>
      <c r="K2798" s="29"/>
      <c r="L2798" s="36"/>
    </row>
    <row r="2799" spans="1:12" x14ac:dyDescent="0.35">
      <c r="A2799" s="35"/>
      <c r="B2799" s="29"/>
      <c r="C2799" s="29"/>
      <c r="D2799" s="29"/>
      <c r="E2799" s="35"/>
      <c r="F2799" s="29"/>
      <c r="G2799" s="29"/>
      <c r="H2799" s="36"/>
      <c r="I2799" s="29"/>
      <c r="J2799" s="29"/>
      <c r="K2799" s="29"/>
      <c r="L2799" s="36"/>
    </row>
    <row r="2800" spans="1:12" x14ac:dyDescent="0.35">
      <c r="A2800" s="35"/>
      <c r="B2800" s="29"/>
      <c r="C2800" s="29"/>
      <c r="D2800" s="29"/>
      <c r="E2800" s="35"/>
      <c r="F2800" s="29"/>
      <c r="G2800" s="29"/>
      <c r="H2800" s="36"/>
      <c r="I2800" s="29"/>
      <c r="J2800" s="29"/>
      <c r="K2800" s="29"/>
      <c r="L2800" s="36"/>
    </row>
    <row r="2801" spans="1:12" x14ac:dyDescent="0.35">
      <c r="A2801" s="35"/>
      <c r="B2801" s="29"/>
      <c r="C2801" s="29"/>
      <c r="D2801" s="29"/>
      <c r="E2801" s="35"/>
      <c r="F2801" s="29"/>
      <c r="G2801" s="29"/>
      <c r="H2801" s="36"/>
      <c r="I2801" s="29"/>
      <c r="J2801" s="29"/>
      <c r="K2801" s="29"/>
      <c r="L2801" s="36"/>
    </row>
    <row r="2802" spans="1:12" x14ac:dyDescent="0.35">
      <c r="A2802" s="35"/>
      <c r="B2802" s="29"/>
      <c r="C2802" s="29"/>
      <c r="D2802" s="29"/>
      <c r="E2802" s="35"/>
      <c r="F2802" s="29"/>
      <c r="G2802" s="29"/>
      <c r="H2802" s="36"/>
      <c r="I2802" s="29"/>
      <c r="J2802" s="29"/>
      <c r="K2802" s="29"/>
      <c r="L2802" s="36"/>
    </row>
    <row r="2803" spans="1:12" x14ac:dyDescent="0.35">
      <c r="A2803" s="35"/>
      <c r="B2803" s="29"/>
      <c r="C2803" s="29"/>
      <c r="D2803" s="29"/>
      <c r="E2803" s="35"/>
      <c r="F2803" s="29"/>
      <c r="G2803" s="29"/>
      <c r="H2803" s="36"/>
      <c r="I2803" s="29"/>
      <c r="J2803" s="29"/>
      <c r="K2803" s="29"/>
      <c r="L2803" s="36"/>
    </row>
    <row r="2804" spans="1:12" x14ac:dyDescent="0.35">
      <c r="A2804" s="35"/>
      <c r="B2804" s="29"/>
      <c r="C2804" s="29"/>
      <c r="D2804" s="29"/>
      <c r="E2804" s="35"/>
      <c r="F2804" s="29"/>
      <c r="G2804" s="29"/>
      <c r="H2804" s="36"/>
      <c r="I2804" s="29"/>
      <c r="J2804" s="29"/>
      <c r="K2804" s="29"/>
      <c r="L2804" s="36"/>
    </row>
    <row r="2805" spans="1:12" x14ac:dyDescent="0.35">
      <c r="A2805" s="35"/>
      <c r="B2805" s="29"/>
      <c r="C2805" s="29"/>
      <c r="D2805" s="29"/>
      <c r="E2805" s="35"/>
      <c r="F2805" s="29"/>
      <c r="G2805" s="29"/>
      <c r="H2805" s="36"/>
      <c r="I2805" s="29"/>
      <c r="J2805" s="29"/>
      <c r="K2805" s="29"/>
      <c r="L2805" s="36"/>
    </row>
    <row r="2806" spans="1:12" x14ac:dyDescent="0.35">
      <c r="A2806" s="35"/>
      <c r="B2806" s="29"/>
      <c r="C2806" s="29"/>
      <c r="D2806" s="29"/>
      <c r="E2806" s="35"/>
      <c r="F2806" s="29"/>
      <c r="G2806" s="29"/>
      <c r="H2806" s="36"/>
      <c r="I2806" s="29"/>
      <c r="J2806" s="29"/>
      <c r="K2806" s="29"/>
      <c r="L2806" s="36"/>
    </row>
    <row r="2807" spans="1:12" x14ac:dyDescent="0.35">
      <c r="A2807" s="35"/>
      <c r="B2807" s="29"/>
      <c r="C2807" s="29"/>
      <c r="D2807" s="29"/>
      <c r="E2807" s="35"/>
      <c r="F2807" s="29"/>
      <c r="G2807" s="29"/>
      <c r="H2807" s="36"/>
      <c r="I2807" s="29"/>
      <c r="J2807" s="29"/>
      <c r="K2807" s="29"/>
      <c r="L2807" s="36"/>
    </row>
    <row r="2808" spans="1:12" x14ac:dyDescent="0.35">
      <c r="A2808" s="35"/>
      <c r="B2808" s="29"/>
      <c r="C2808" s="29"/>
      <c r="D2808" s="29"/>
      <c r="E2808" s="35"/>
      <c r="F2808" s="29"/>
      <c r="G2808" s="29"/>
      <c r="H2808" s="36"/>
      <c r="I2808" s="29"/>
      <c r="J2808" s="29"/>
      <c r="K2808" s="29"/>
      <c r="L2808" s="36"/>
    </row>
    <row r="2809" spans="1:12" x14ac:dyDescent="0.35">
      <c r="A2809" s="35"/>
      <c r="B2809" s="29"/>
      <c r="C2809" s="29"/>
      <c r="D2809" s="29"/>
      <c r="E2809" s="35"/>
      <c r="F2809" s="29"/>
      <c r="G2809" s="29"/>
      <c r="H2809" s="36"/>
      <c r="I2809" s="29"/>
      <c r="J2809" s="29"/>
      <c r="K2809" s="29"/>
      <c r="L2809" s="36"/>
    </row>
    <row r="2810" spans="1:12" x14ac:dyDescent="0.35">
      <c r="A2810" s="35"/>
      <c r="B2810" s="29"/>
      <c r="C2810" s="29"/>
      <c r="D2810" s="29"/>
      <c r="E2810" s="35"/>
      <c r="F2810" s="29"/>
      <c r="G2810" s="29"/>
      <c r="H2810" s="36"/>
      <c r="I2810" s="29"/>
      <c r="J2810" s="29"/>
      <c r="K2810" s="29"/>
      <c r="L2810" s="36"/>
    </row>
    <row r="2811" spans="1:12" x14ac:dyDescent="0.35">
      <c r="A2811" s="35"/>
      <c r="B2811" s="29"/>
      <c r="C2811" s="29"/>
      <c r="D2811" s="29"/>
      <c r="E2811" s="35"/>
      <c r="F2811" s="29"/>
      <c r="G2811" s="29"/>
      <c r="H2811" s="36"/>
      <c r="I2811" s="29"/>
      <c r="J2811" s="29"/>
      <c r="K2811" s="29"/>
      <c r="L2811" s="36"/>
    </row>
    <row r="2812" spans="1:12" x14ac:dyDescent="0.35">
      <c r="A2812" s="35"/>
      <c r="B2812" s="29"/>
      <c r="C2812" s="29"/>
      <c r="D2812" s="29"/>
      <c r="E2812" s="35"/>
      <c r="F2812" s="29"/>
      <c r="G2812" s="29"/>
      <c r="H2812" s="36"/>
      <c r="I2812" s="29"/>
      <c r="J2812" s="29"/>
      <c r="K2812" s="29"/>
      <c r="L2812" s="36"/>
    </row>
    <row r="2813" spans="1:12" x14ac:dyDescent="0.35">
      <c r="A2813" s="35"/>
      <c r="B2813" s="29"/>
      <c r="C2813" s="29"/>
      <c r="D2813" s="29"/>
      <c r="E2813" s="35"/>
      <c r="F2813" s="29"/>
      <c r="G2813" s="29"/>
      <c r="H2813" s="36"/>
      <c r="I2813" s="29"/>
      <c r="J2813" s="29"/>
      <c r="K2813" s="29"/>
      <c r="L2813" s="36"/>
    </row>
    <row r="2814" spans="1:12" x14ac:dyDescent="0.35">
      <c r="A2814" s="35"/>
      <c r="B2814" s="29"/>
      <c r="C2814" s="29"/>
      <c r="D2814" s="29"/>
      <c r="E2814" s="35"/>
      <c r="F2814" s="29"/>
      <c r="G2814" s="29"/>
      <c r="H2814" s="36"/>
      <c r="I2814" s="29"/>
      <c r="J2814" s="29"/>
      <c r="K2814" s="29"/>
      <c r="L2814" s="36"/>
    </row>
    <row r="2815" spans="1:12" x14ac:dyDescent="0.35">
      <c r="A2815" s="35"/>
      <c r="B2815" s="29"/>
      <c r="C2815" s="29"/>
      <c r="D2815" s="29"/>
      <c r="E2815" s="35"/>
      <c r="F2815" s="29"/>
      <c r="G2815" s="29"/>
      <c r="H2815" s="36"/>
      <c r="I2815" s="29"/>
      <c r="J2815" s="29"/>
      <c r="K2815" s="29"/>
      <c r="L2815" s="36"/>
    </row>
    <row r="2816" spans="1:12" x14ac:dyDescent="0.35">
      <c r="A2816" s="35"/>
      <c r="B2816" s="29"/>
      <c r="C2816" s="29"/>
      <c r="D2816" s="29"/>
      <c r="E2816" s="35"/>
      <c r="F2816" s="29"/>
      <c r="G2816" s="29"/>
      <c r="H2816" s="36"/>
      <c r="I2816" s="29"/>
      <c r="J2816" s="29"/>
      <c r="K2816" s="29"/>
      <c r="L2816" s="36"/>
    </row>
    <row r="2817" spans="1:12" x14ac:dyDescent="0.35">
      <c r="A2817" s="35"/>
      <c r="B2817" s="29"/>
      <c r="C2817" s="29"/>
      <c r="D2817" s="29"/>
      <c r="E2817" s="35"/>
      <c r="F2817" s="29"/>
      <c r="G2817" s="29"/>
      <c r="H2817" s="36"/>
      <c r="I2817" s="29"/>
      <c r="J2817" s="29"/>
      <c r="K2817" s="29"/>
      <c r="L2817" s="36"/>
    </row>
    <row r="2818" spans="1:12" x14ac:dyDescent="0.35">
      <c r="A2818" s="35"/>
      <c r="B2818" s="29"/>
      <c r="C2818" s="29"/>
      <c r="D2818" s="29"/>
      <c r="E2818" s="35"/>
      <c r="F2818" s="29"/>
      <c r="G2818" s="29"/>
      <c r="H2818" s="36"/>
      <c r="I2818" s="29"/>
      <c r="J2818" s="29"/>
      <c r="K2818" s="29"/>
      <c r="L2818" s="36"/>
    </row>
    <row r="2819" spans="1:12" x14ac:dyDescent="0.35">
      <c r="A2819" s="35"/>
      <c r="B2819" s="29"/>
      <c r="C2819" s="29"/>
      <c r="D2819" s="29"/>
      <c r="E2819" s="35"/>
      <c r="F2819" s="29"/>
      <c r="G2819" s="29"/>
      <c r="H2819" s="36"/>
      <c r="I2819" s="29"/>
      <c r="J2819" s="29"/>
      <c r="K2819" s="29"/>
      <c r="L2819" s="36"/>
    </row>
    <row r="2820" spans="1:12" x14ac:dyDescent="0.35">
      <c r="A2820" s="35"/>
      <c r="B2820" s="29"/>
      <c r="C2820" s="29"/>
      <c r="D2820" s="29"/>
      <c r="E2820" s="35"/>
      <c r="F2820" s="29"/>
      <c r="G2820" s="29"/>
      <c r="H2820" s="36"/>
      <c r="I2820" s="29"/>
      <c r="J2820" s="29"/>
      <c r="K2820" s="29"/>
      <c r="L2820" s="36"/>
    </row>
    <row r="2821" spans="1:12" x14ac:dyDescent="0.35">
      <c r="A2821" s="35"/>
      <c r="B2821" s="29"/>
      <c r="C2821" s="29"/>
      <c r="D2821" s="29"/>
      <c r="E2821" s="35"/>
      <c r="F2821" s="29"/>
      <c r="G2821" s="29"/>
      <c r="H2821" s="36"/>
      <c r="I2821" s="29"/>
      <c r="J2821" s="29"/>
      <c r="K2821" s="29"/>
      <c r="L2821" s="36"/>
    </row>
    <row r="2822" spans="1:12" x14ac:dyDescent="0.35">
      <c r="A2822" s="35"/>
      <c r="B2822" s="29"/>
      <c r="C2822" s="29"/>
      <c r="D2822" s="29"/>
      <c r="E2822" s="35"/>
      <c r="F2822" s="29"/>
      <c r="G2822" s="29"/>
      <c r="H2822" s="36"/>
      <c r="I2822" s="29"/>
      <c r="J2822" s="29"/>
      <c r="K2822" s="29"/>
      <c r="L2822" s="36"/>
    </row>
    <row r="2823" spans="1:12" x14ac:dyDescent="0.35">
      <c r="A2823" s="35"/>
      <c r="B2823" s="29"/>
      <c r="C2823" s="29"/>
      <c r="D2823" s="29"/>
      <c r="E2823" s="35"/>
      <c r="F2823" s="29"/>
      <c r="G2823" s="29"/>
      <c r="H2823" s="36"/>
      <c r="I2823" s="29"/>
      <c r="J2823" s="29"/>
      <c r="K2823" s="29"/>
      <c r="L2823" s="36"/>
    </row>
    <row r="2824" spans="1:12" x14ac:dyDescent="0.35">
      <c r="A2824" s="35"/>
      <c r="B2824" s="29"/>
      <c r="C2824" s="29"/>
      <c r="D2824" s="29"/>
      <c r="E2824" s="35"/>
      <c r="F2824" s="29"/>
      <c r="G2824" s="29"/>
      <c r="H2824" s="36"/>
      <c r="I2824" s="29"/>
      <c r="J2824" s="29"/>
      <c r="K2824" s="29"/>
      <c r="L2824" s="36"/>
    </row>
    <row r="2825" spans="1:12" x14ac:dyDescent="0.35">
      <c r="A2825" s="35"/>
      <c r="B2825" s="29"/>
      <c r="C2825" s="29"/>
      <c r="D2825" s="29"/>
      <c r="E2825" s="35"/>
      <c r="F2825" s="29"/>
      <c r="G2825" s="29"/>
      <c r="H2825" s="36"/>
      <c r="I2825" s="29"/>
      <c r="J2825" s="29"/>
      <c r="K2825" s="29"/>
      <c r="L2825" s="36"/>
    </row>
    <row r="2826" spans="1:12" x14ac:dyDescent="0.35">
      <c r="A2826" s="35"/>
      <c r="B2826" s="29"/>
      <c r="C2826" s="29"/>
      <c r="D2826" s="29"/>
      <c r="E2826" s="35"/>
      <c r="F2826" s="29"/>
      <c r="G2826" s="29"/>
      <c r="H2826" s="36"/>
      <c r="I2826" s="29"/>
      <c r="J2826" s="29"/>
      <c r="K2826" s="29"/>
      <c r="L2826" s="36"/>
    </row>
    <row r="2827" spans="1:12" x14ac:dyDescent="0.35">
      <c r="A2827" s="35"/>
      <c r="B2827" s="29"/>
      <c r="C2827" s="29"/>
      <c r="D2827" s="29"/>
      <c r="E2827" s="35"/>
      <c r="F2827" s="29"/>
      <c r="G2827" s="29"/>
      <c r="H2827" s="36"/>
      <c r="I2827" s="29"/>
      <c r="J2827" s="29"/>
      <c r="K2827" s="29"/>
      <c r="L2827" s="36"/>
    </row>
    <row r="2828" spans="1:12" x14ac:dyDescent="0.35">
      <c r="A2828" s="35"/>
      <c r="B2828" s="29"/>
      <c r="C2828" s="29"/>
      <c r="D2828" s="29"/>
      <c r="E2828" s="35"/>
      <c r="F2828" s="29"/>
      <c r="G2828" s="29"/>
      <c r="H2828" s="36"/>
      <c r="I2828" s="29"/>
      <c r="J2828" s="29"/>
      <c r="K2828" s="29"/>
      <c r="L2828" s="36"/>
    </row>
    <row r="2829" spans="1:12" x14ac:dyDescent="0.35">
      <c r="A2829" s="35"/>
      <c r="B2829" s="29"/>
      <c r="C2829" s="29"/>
      <c r="D2829" s="29"/>
      <c r="E2829" s="35"/>
      <c r="F2829" s="29"/>
      <c r="G2829" s="29"/>
      <c r="H2829" s="36"/>
      <c r="I2829" s="29"/>
      <c r="J2829" s="29"/>
      <c r="K2829" s="29"/>
      <c r="L2829" s="36"/>
    </row>
    <row r="2830" spans="1:12" x14ac:dyDescent="0.35">
      <c r="A2830" s="35"/>
      <c r="B2830" s="29"/>
      <c r="C2830" s="29"/>
      <c r="D2830" s="29"/>
      <c r="E2830" s="35"/>
      <c r="F2830" s="29"/>
      <c r="G2830" s="29"/>
      <c r="H2830" s="36"/>
      <c r="I2830" s="29"/>
      <c r="J2830" s="29"/>
      <c r="K2830" s="29"/>
      <c r="L2830" s="36"/>
    </row>
    <row r="2831" spans="1:12" x14ac:dyDescent="0.35">
      <c r="A2831" s="35"/>
      <c r="B2831" s="29"/>
      <c r="C2831" s="29"/>
      <c r="D2831" s="29"/>
      <c r="E2831" s="35"/>
      <c r="F2831" s="29"/>
      <c r="G2831" s="29"/>
      <c r="H2831" s="36"/>
      <c r="I2831" s="29"/>
      <c r="J2831" s="29"/>
      <c r="K2831" s="29"/>
      <c r="L2831" s="36"/>
    </row>
    <row r="2832" spans="1:12" x14ac:dyDescent="0.35">
      <c r="A2832" s="35"/>
      <c r="B2832" s="29"/>
      <c r="C2832" s="29"/>
      <c r="D2832" s="29"/>
      <c r="E2832" s="35"/>
      <c r="F2832" s="29"/>
      <c r="G2832" s="29"/>
      <c r="H2832" s="36"/>
      <c r="I2832" s="29"/>
      <c r="J2832" s="29"/>
      <c r="K2832" s="29"/>
      <c r="L2832" s="36"/>
    </row>
    <row r="2833" spans="1:12" x14ac:dyDescent="0.35">
      <c r="A2833" s="35"/>
      <c r="B2833" s="29"/>
      <c r="C2833" s="29"/>
      <c r="D2833" s="29"/>
      <c r="E2833" s="35"/>
      <c r="F2833" s="29"/>
      <c r="G2833" s="29"/>
      <c r="H2833" s="36"/>
      <c r="I2833" s="29"/>
      <c r="J2833" s="29"/>
      <c r="K2833" s="29"/>
      <c r="L2833" s="36"/>
    </row>
    <row r="2834" spans="1:12" x14ac:dyDescent="0.35">
      <c r="A2834" s="35"/>
      <c r="B2834" s="29"/>
      <c r="C2834" s="29"/>
      <c r="D2834" s="29"/>
      <c r="E2834" s="35"/>
      <c r="F2834" s="29"/>
      <c r="G2834" s="29"/>
      <c r="H2834" s="36"/>
      <c r="I2834" s="29"/>
      <c r="J2834" s="29"/>
      <c r="K2834" s="29"/>
      <c r="L2834" s="36"/>
    </row>
    <row r="2835" spans="1:12" x14ac:dyDescent="0.35">
      <c r="A2835" s="35"/>
      <c r="B2835" s="29"/>
      <c r="C2835" s="29"/>
      <c r="D2835" s="29"/>
      <c r="E2835" s="35"/>
      <c r="F2835" s="29"/>
      <c r="G2835" s="29"/>
      <c r="H2835" s="36"/>
      <c r="I2835" s="29"/>
      <c r="J2835" s="29"/>
      <c r="K2835" s="29"/>
      <c r="L2835" s="36"/>
    </row>
    <row r="2836" spans="1:12" x14ac:dyDescent="0.35">
      <c r="A2836" s="35"/>
      <c r="B2836" s="29"/>
      <c r="C2836" s="29"/>
      <c r="D2836" s="29"/>
      <c r="E2836" s="35"/>
      <c r="F2836" s="29"/>
      <c r="G2836" s="29"/>
      <c r="H2836" s="36"/>
      <c r="I2836" s="29"/>
      <c r="J2836" s="29"/>
      <c r="K2836" s="29"/>
      <c r="L2836" s="36"/>
    </row>
    <row r="2837" spans="1:12" x14ac:dyDescent="0.35">
      <c r="A2837" s="35"/>
      <c r="B2837" s="29"/>
      <c r="C2837" s="29"/>
      <c r="D2837" s="29"/>
      <c r="E2837" s="35"/>
      <c r="F2837" s="29"/>
      <c r="G2837" s="29"/>
      <c r="H2837" s="36"/>
      <c r="I2837" s="29"/>
      <c r="J2837" s="29"/>
      <c r="K2837" s="29"/>
      <c r="L2837" s="36"/>
    </row>
    <row r="2838" spans="1:12" x14ac:dyDescent="0.35">
      <c r="A2838" s="35"/>
      <c r="B2838" s="29"/>
      <c r="C2838" s="29"/>
      <c r="D2838" s="29"/>
      <c r="E2838" s="35"/>
      <c r="F2838" s="29"/>
      <c r="G2838" s="29"/>
      <c r="H2838" s="36"/>
      <c r="I2838" s="29"/>
      <c r="J2838" s="29"/>
      <c r="K2838" s="29"/>
      <c r="L2838" s="36"/>
    </row>
    <row r="2839" spans="1:12" x14ac:dyDescent="0.35">
      <c r="A2839" s="35"/>
      <c r="B2839" s="29"/>
      <c r="C2839" s="29"/>
      <c r="D2839" s="29"/>
      <c r="E2839" s="35"/>
      <c r="F2839" s="29"/>
      <c r="G2839" s="29"/>
      <c r="H2839" s="36"/>
      <c r="I2839" s="29"/>
      <c r="J2839" s="29"/>
      <c r="K2839" s="29"/>
      <c r="L2839" s="36"/>
    </row>
    <row r="2840" spans="1:12" x14ac:dyDescent="0.35">
      <c r="A2840" s="35"/>
      <c r="B2840" s="29"/>
      <c r="C2840" s="29"/>
      <c r="D2840" s="29"/>
      <c r="E2840" s="35"/>
      <c r="F2840" s="29"/>
      <c r="G2840" s="29"/>
      <c r="H2840" s="36"/>
      <c r="I2840" s="29"/>
      <c r="J2840" s="29"/>
      <c r="K2840" s="29"/>
      <c r="L2840" s="36"/>
    </row>
    <row r="2841" spans="1:12" x14ac:dyDescent="0.35">
      <c r="A2841" s="35"/>
      <c r="B2841" s="29"/>
      <c r="C2841" s="29"/>
      <c r="D2841" s="29"/>
      <c r="E2841" s="35"/>
      <c r="F2841" s="29"/>
      <c r="G2841" s="29"/>
      <c r="H2841" s="36"/>
      <c r="I2841" s="29"/>
      <c r="J2841" s="29"/>
      <c r="K2841" s="29"/>
      <c r="L2841" s="36"/>
    </row>
    <row r="2842" spans="1:12" x14ac:dyDescent="0.35">
      <c r="A2842" s="35"/>
      <c r="B2842" s="29"/>
      <c r="C2842" s="29"/>
      <c r="D2842" s="29"/>
      <c r="E2842" s="35"/>
      <c r="F2842" s="29"/>
      <c r="G2842" s="29"/>
      <c r="H2842" s="36"/>
      <c r="I2842" s="29"/>
      <c r="J2842" s="29"/>
      <c r="K2842" s="29"/>
      <c r="L2842" s="36"/>
    </row>
    <row r="2843" spans="1:12" x14ac:dyDescent="0.35">
      <c r="A2843" s="35"/>
      <c r="B2843" s="29"/>
      <c r="C2843" s="29"/>
      <c r="D2843" s="29"/>
      <c r="E2843" s="35"/>
      <c r="F2843" s="29"/>
      <c r="G2843" s="29"/>
      <c r="H2843" s="36"/>
      <c r="I2843" s="29"/>
      <c r="J2843" s="29"/>
      <c r="K2843" s="29"/>
      <c r="L2843" s="36"/>
    </row>
    <row r="2844" spans="1:12" x14ac:dyDescent="0.35">
      <c r="A2844" s="35"/>
      <c r="B2844" s="29"/>
      <c r="C2844" s="29"/>
      <c r="D2844" s="29"/>
      <c r="E2844" s="35"/>
      <c r="F2844" s="29"/>
      <c r="G2844" s="29"/>
      <c r="H2844" s="36"/>
      <c r="I2844" s="29"/>
      <c r="J2844" s="29"/>
      <c r="K2844" s="29"/>
      <c r="L2844" s="36"/>
    </row>
    <row r="2845" spans="1:12" x14ac:dyDescent="0.35">
      <c r="A2845" s="35"/>
      <c r="B2845" s="29"/>
      <c r="C2845" s="29"/>
      <c r="D2845" s="29"/>
      <c r="E2845" s="35"/>
      <c r="F2845" s="29"/>
      <c r="G2845" s="29"/>
      <c r="H2845" s="36"/>
      <c r="I2845" s="29"/>
      <c r="J2845" s="29"/>
      <c r="K2845" s="29"/>
      <c r="L2845" s="36"/>
    </row>
    <row r="2846" spans="1:12" x14ac:dyDescent="0.35">
      <c r="A2846" s="35"/>
      <c r="B2846" s="29"/>
      <c r="C2846" s="29"/>
      <c r="D2846" s="29"/>
      <c r="E2846" s="35"/>
      <c r="F2846" s="29"/>
      <c r="G2846" s="29"/>
      <c r="H2846" s="36"/>
      <c r="I2846" s="29"/>
      <c r="J2846" s="29"/>
      <c r="K2846" s="29"/>
      <c r="L2846" s="36"/>
    </row>
    <row r="2847" spans="1:12" x14ac:dyDescent="0.35">
      <c r="A2847" s="35"/>
      <c r="B2847" s="29"/>
      <c r="C2847" s="29"/>
      <c r="D2847" s="29"/>
      <c r="E2847" s="35"/>
      <c r="F2847" s="29"/>
      <c r="G2847" s="29"/>
      <c r="H2847" s="36"/>
      <c r="I2847" s="29"/>
      <c r="J2847" s="29"/>
      <c r="K2847" s="29"/>
      <c r="L2847" s="36"/>
    </row>
    <row r="2848" spans="1:12" x14ac:dyDescent="0.35">
      <c r="A2848" s="35"/>
      <c r="B2848" s="29"/>
      <c r="C2848" s="29"/>
      <c r="D2848" s="29"/>
      <c r="E2848" s="35"/>
      <c r="F2848" s="29"/>
      <c r="G2848" s="29"/>
      <c r="H2848" s="36"/>
      <c r="I2848" s="29"/>
      <c r="J2848" s="29"/>
      <c r="K2848" s="29"/>
      <c r="L2848" s="36"/>
    </row>
    <row r="2849" spans="1:12" x14ac:dyDescent="0.35">
      <c r="A2849" s="35"/>
      <c r="B2849" s="29"/>
      <c r="C2849" s="29"/>
      <c r="D2849" s="29"/>
      <c r="E2849" s="35"/>
      <c r="F2849" s="29"/>
      <c r="G2849" s="29"/>
      <c r="H2849" s="36"/>
      <c r="I2849" s="29"/>
      <c r="J2849" s="29"/>
      <c r="K2849" s="29"/>
      <c r="L2849" s="36"/>
    </row>
    <row r="2850" spans="1:12" x14ac:dyDescent="0.35">
      <c r="A2850" s="35"/>
      <c r="B2850" s="29"/>
      <c r="C2850" s="29"/>
      <c r="D2850" s="29"/>
      <c r="E2850" s="35"/>
      <c r="F2850" s="29"/>
      <c r="G2850" s="29"/>
      <c r="H2850" s="36"/>
      <c r="I2850" s="29"/>
      <c r="J2850" s="29"/>
      <c r="K2850" s="29"/>
      <c r="L2850" s="36"/>
    </row>
    <row r="2851" spans="1:12" x14ac:dyDescent="0.35">
      <c r="A2851" s="35"/>
      <c r="B2851" s="29"/>
      <c r="C2851" s="29"/>
      <c r="D2851" s="29"/>
      <c r="E2851" s="35"/>
      <c r="F2851" s="29"/>
      <c r="G2851" s="29"/>
      <c r="H2851" s="36"/>
      <c r="I2851" s="29"/>
      <c r="J2851" s="29"/>
      <c r="K2851" s="29"/>
      <c r="L2851" s="36"/>
    </row>
    <row r="2852" spans="1:12" x14ac:dyDescent="0.35">
      <c r="A2852" s="35"/>
      <c r="B2852" s="29"/>
      <c r="C2852" s="29"/>
      <c r="D2852" s="29"/>
      <c r="E2852" s="35"/>
      <c r="F2852" s="29"/>
      <c r="G2852" s="29"/>
      <c r="H2852" s="36"/>
      <c r="I2852" s="29"/>
      <c r="J2852" s="29"/>
      <c r="K2852" s="29"/>
      <c r="L2852" s="36"/>
    </row>
    <row r="2853" spans="1:12" x14ac:dyDescent="0.35">
      <c r="A2853" s="35"/>
      <c r="B2853" s="29"/>
      <c r="C2853" s="29"/>
      <c r="D2853" s="29"/>
      <c r="E2853" s="35"/>
      <c r="F2853" s="29"/>
      <c r="G2853" s="29"/>
      <c r="H2853" s="36"/>
      <c r="I2853" s="29"/>
      <c r="J2853" s="29"/>
      <c r="K2853" s="29"/>
      <c r="L2853" s="36"/>
    </row>
    <row r="2854" spans="1:12" x14ac:dyDescent="0.35">
      <c r="A2854" s="35"/>
      <c r="B2854" s="29"/>
      <c r="C2854" s="29"/>
      <c r="D2854" s="29"/>
      <c r="E2854" s="35"/>
      <c r="F2854" s="29"/>
      <c r="G2854" s="29"/>
      <c r="H2854" s="36"/>
      <c r="I2854" s="29"/>
      <c r="J2854" s="29"/>
      <c r="K2854" s="29"/>
      <c r="L2854" s="36"/>
    </row>
    <row r="2855" spans="1:12" x14ac:dyDescent="0.35">
      <c r="H2855" s="31"/>
      <c r="L2855" s="31"/>
    </row>
    <row r="2856" spans="1:12" x14ac:dyDescent="0.35">
      <c r="H2856" s="31"/>
      <c r="L2856" s="31"/>
    </row>
    <row r="2857" spans="1:12" x14ac:dyDescent="0.35">
      <c r="H2857" s="31"/>
      <c r="L2857" s="31"/>
    </row>
    <row r="2858" spans="1:12" x14ac:dyDescent="0.35">
      <c r="H2858" s="31"/>
      <c r="L2858" s="31"/>
    </row>
    <row r="2859" spans="1:12" x14ac:dyDescent="0.35">
      <c r="H2859" s="31"/>
      <c r="L2859" s="31"/>
    </row>
    <row r="2860" spans="1:12" x14ac:dyDescent="0.35">
      <c r="H2860" s="31"/>
      <c r="L2860" s="31"/>
    </row>
    <row r="2861" spans="1:12" x14ac:dyDescent="0.35">
      <c r="H2861" s="31"/>
      <c r="L2861" s="31"/>
    </row>
    <row r="2862" spans="1:12" x14ac:dyDescent="0.35">
      <c r="H2862" s="31"/>
      <c r="L2862" s="31"/>
    </row>
    <row r="2863" spans="1:12" x14ac:dyDescent="0.35">
      <c r="H2863" s="31"/>
      <c r="L2863" s="31"/>
    </row>
    <row r="2864" spans="1:12" x14ac:dyDescent="0.35">
      <c r="H2864" s="31"/>
      <c r="L2864" s="31"/>
    </row>
    <row r="2865" spans="8:12" x14ac:dyDescent="0.35">
      <c r="H2865" s="31"/>
      <c r="L2865" s="31"/>
    </row>
    <row r="2866" spans="8:12" x14ac:dyDescent="0.35">
      <c r="H2866" s="31"/>
      <c r="L2866" s="31"/>
    </row>
    <row r="2867" spans="8:12" x14ac:dyDescent="0.35">
      <c r="H2867" s="31"/>
      <c r="L2867" s="31"/>
    </row>
    <row r="2868" spans="8:12" x14ac:dyDescent="0.35">
      <c r="H2868" s="31"/>
      <c r="L2868" s="31"/>
    </row>
    <row r="2869" spans="8:12" x14ac:dyDescent="0.35">
      <c r="H2869" s="31"/>
      <c r="L2869" s="31"/>
    </row>
    <row r="2870" spans="8:12" x14ac:dyDescent="0.35">
      <c r="H2870" s="31"/>
      <c r="L2870" s="31"/>
    </row>
    <row r="2871" spans="8:12" x14ac:dyDescent="0.35">
      <c r="H2871" s="31"/>
      <c r="L2871" s="31"/>
    </row>
    <row r="2872" spans="8:12" x14ac:dyDescent="0.35">
      <c r="H2872" s="31"/>
      <c r="L2872" s="31"/>
    </row>
    <row r="2873" spans="8:12" x14ac:dyDescent="0.35">
      <c r="H2873" s="31"/>
      <c r="L2873" s="31"/>
    </row>
    <row r="2874" spans="8:12" x14ac:dyDescent="0.35">
      <c r="H2874" s="31"/>
      <c r="L2874" s="31"/>
    </row>
    <row r="2875" spans="8:12" x14ac:dyDescent="0.35">
      <c r="H2875" s="31"/>
      <c r="L2875" s="31"/>
    </row>
    <row r="2876" spans="8:12" x14ac:dyDescent="0.35">
      <c r="H2876" s="31"/>
      <c r="L2876" s="31"/>
    </row>
    <row r="2877" spans="8:12" x14ac:dyDescent="0.35">
      <c r="H2877" s="31"/>
      <c r="L2877" s="31"/>
    </row>
    <row r="2878" spans="8:12" x14ac:dyDescent="0.35">
      <c r="H2878" s="31"/>
      <c r="L2878" s="31"/>
    </row>
    <row r="2879" spans="8:12" x14ac:dyDescent="0.35">
      <c r="H2879" s="31"/>
      <c r="L2879" s="31"/>
    </row>
    <row r="2880" spans="8:12" x14ac:dyDescent="0.35">
      <c r="H2880" s="31"/>
      <c r="L2880" s="31"/>
    </row>
    <row r="2881" spans="8:12" x14ac:dyDescent="0.35">
      <c r="H2881" s="31"/>
      <c r="L2881" s="31"/>
    </row>
    <row r="2882" spans="8:12" x14ac:dyDescent="0.35">
      <c r="H2882" s="31"/>
      <c r="L2882" s="31"/>
    </row>
    <row r="2883" spans="8:12" x14ac:dyDescent="0.35">
      <c r="H2883" s="31"/>
      <c r="L2883" s="31"/>
    </row>
    <row r="2884" spans="8:12" x14ac:dyDescent="0.35">
      <c r="H2884" s="31"/>
      <c r="L2884" s="31"/>
    </row>
    <row r="2885" spans="8:12" x14ac:dyDescent="0.35">
      <c r="H2885" s="31"/>
      <c r="L2885" s="31"/>
    </row>
    <row r="2886" spans="8:12" x14ac:dyDescent="0.35">
      <c r="H2886" s="31"/>
      <c r="L2886" s="31"/>
    </row>
    <row r="2887" spans="8:12" x14ac:dyDescent="0.35">
      <c r="H2887" s="31"/>
      <c r="L2887" s="31"/>
    </row>
    <row r="2888" spans="8:12" x14ac:dyDescent="0.35">
      <c r="H2888" s="31"/>
      <c r="L2888" s="31"/>
    </row>
    <row r="2889" spans="8:12" x14ac:dyDescent="0.35">
      <c r="H2889" s="31"/>
      <c r="L2889" s="31"/>
    </row>
    <row r="2890" spans="8:12" x14ac:dyDescent="0.35">
      <c r="H2890" s="31"/>
      <c r="L2890" s="31"/>
    </row>
    <row r="2891" spans="8:12" x14ac:dyDescent="0.35">
      <c r="H2891" s="31"/>
      <c r="L2891" s="31"/>
    </row>
    <row r="2892" spans="8:12" x14ac:dyDescent="0.35">
      <c r="H2892" s="31"/>
      <c r="L2892" s="31"/>
    </row>
    <row r="2893" spans="8:12" x14ac:dyDescent="0.35">
      <c r="H2893" s="31"/>
      <c r="L2893" s="31"/>
    </row>
    <row r="2894" spans="8:12" x14ac:dyDescent="0.35">
      <c r="H2894" s="31"/>
      <c r="L2894" s="31"/>
    </row>
    <row r="2895" spans="8:12" x14ac:dyDescent="0.35">
      <c r="H2895" s="31"/>
      <c r="L2895" s="31"/>
    </row>
    <row r="2896" spans="8:12" x14ac:dyDescent="0.35">
      <c r="H2896" s="31"/>
      <c r="L2896" s="31"/>
    </row>
    <row r="2897" spans="8:12" x14ac:dyDescent="0.35">
      <c r="H2897" s="31"/>
      <c r="L2897" s="31"/>
    </row>
    <row r="2898" spans="8:12" x14ac:dyDescent="0.35">
      <c r="H2898" s="31"/>
      <c r="L2898" s="31"/>
    </row>
    <row r="2899" spans="8:12" x14ac:dyDescent="0.35">
      <c r="H2899" s="31"/>
      <c r="L2899" s="31"/>
    </row>
    <row r="2900" spans="8:12" x14ac:dyDescent="0.35">
      <c r="H2900" s="31"/>
      <c r="L2900" s="31"/>
    </row>
    <row r="2901" spans="8:12" x14ac:dyDescent="0.35">
      <c r="H2901" s="31"/>
      <c r="L2901" s="31"/>
    </row>
    <row r="2902" spans="8:12" x14ac:dyDescent="0.35">
      <c r="H2902" s="31"/>
      <c r="L2902" s="31"/>
    </row>
    <row r="2903" spans="8:12" x14ac:dyDescent="0.35">
      <c r="H2903" s="31"/>
      <c r="L2903" s="31"/>
    </row>
    <row r="2904" spans="8:12" x14ac:dyDescent="0.35">
      <c r="H2904" s="31"/>
      <c r="L2904" s="31"/>
    </row>
    <row r="2905" spans="8:12" x14ac:dyDescent="0.35">
      <c r="H2905" s="31"/>
      <c r="L2905" s="31"/>
    </row>
    <row r="2906" spans="8:12" x14ac:dyDescent="0.35">
      <c r="H2906" s="31"/>
      <c r="L2906" s="31"/>
    </row>
    <row r="2907" spans="8:12" x14ac:dyDescent="0.35">
      <c r="H2907" s="31"/>
      <c r="L2907" s="31"/>
    </row>
    <row r="2908" spans="8:12" x14ac:dyDescent="0.35">
      <c r="H2908" s="31"/>
      <c r="L2908" s="31"/>
    </row>
    <row r="2909" spans="8:12" x14ac:dyDescent="0.35">
      <c r="H2909" s="31"/>
      <c r="L2909" s="31"/>
    </row>
    <row r="2910" spans="8:12" x14ac:dyDescent="0.35">
      <c r="H2910" s="31"/>
      <c r="L2910" s="31"/>
    </row>
    <row r="2911" spans="8:12" x14ac:dyDescent="0.35">
      <c r="H2911" s="31"/>
      <c r="L2911" s="31"/>
    </row>
    <row r="2912" spans="8:12" x14ac:dyDescent="0.35">
      <c r="H2912" s="31"/>
      <c r="L2912" s="31"/>
    </row>
    <row r="2913" spans="8:12" x14ac:dyDescent="0.35">
      <c r="H2913" s="31"/>
      <c r="L2913" s="31"/>
    </row>
    <row r="2914" spans="8:12" x14ac:dyDescent="0.35">
      <c r="H2914" s="31"/>
      <c r="L2914" s="31"/>
    </row>
    <row r="2915" spans="8:12" x14ac:dyDescent="0.35">
      <c r="H2915" s="31"/>
      <c r="L2915" s="31"/>
    </row>
    <row r="2916" spans="8:12" x14ac:dyDescent="0.35">
      <c r="H2916" s="31"/>
      <c r="L2916" s="31"/>
    </row>
    <row r="2917" spans="8:12" x14ac:dyDescent="0.35">
      <c r="H2917" s="31"/>
      <c r="L2917" s="31"/>
    </row>
    <row r="2918" spans="8:12" x14ac:dyDescent="0.35">
      <c r="H2918" s="31"/>
      <c r="L2918" s="31"/>
    </row>
    <row r="2919" spans="8:12" x14ac:dyDescent="0.35">
      <c r="H2919" s="31"/>
      <c r="L2919" s="31"/>
    </row>
    <row r="2920" spans="8:12" x14ac:dyDescent="0.35">
      <c r="H2920" s="31"/>
      <c r="L2920" s="31"/>
    </row>
    <row r="2921" spans="8:12" x14ac:dyDescent="0.35">
      <c r="H2921" s="31"/>
      <c r="L2921" s="31"/>
    </row>
    <row r="2922" spans="8:12" x14ac:dyDescent="0.35">
      <c r="H2922" s="31"/>
      <c r="L2922" s="31"/>
    </row>
    <row r="2923" spans="8:12" x14ac:dyDescent="0.35">
      <c r="H2923" s="31"/>
      <c r="L2923" s="31"/>
    </row>
    <row r="2924" spans="8:12" x14ac:dyDescent="0.35">
      <c r="H2924" s="31"/>
      <c r="L2924" s="31"/>
    </row>
    <row r="2925" spans="8:12" x14ac:dyDescent="0.35">
      <c r="H2925" s="31"/>
      <c r="L2925" s="31"/>
    </row>
    <row r="2926" spans="8:12" x14ac:dyDescent="0.35">
      <c r="H2926" s="31"/>
      <c r="L2926" s="31"/>
    </row>
    <row r="2927" spans="8:12" x14ac:dyDescent="0.35">
      <c r="H2927" s="31"/>
      <c r="L2927" s="31"/>
    </row>
    <row r="2928" spans="8:12" x14ac:dyDescent="0.35">
      <c r="H2928" s="31"/>
      <c r="L2928" s="31"/>
    </row>
    <row r="2929" spans="8:12" x14ac:dyDescent="0.35">
      <c r="H2929" s="31"/>
      <c r="L2929" s="31"/>
    </row>
    <row r="2930" spans="8:12" x14ac:dyDescent="0.35">
      <c r="H2930" s="31"/>
      <c r="L2930" s="31"/>
    </row>
    <row r="2931" spans="8:12" x14ac:dyDescent="0.35">
      <c r="H2931" s="31"/>
      <c r="L2931" s="31"/>
    </row>
    <row r="2932" spans="8:12" x14ac:dyDescent="0.35">
      <c r="H2932" s="31"/>
      <c r="L2932" s="31"/>
    </row>
    <row r="2933" spans="8:12" x14ac:dyDescent="0.35">
      <c r="H2933" s="31"/>
      <c r="L2933" s="31"/>
    </row>
    <row r="2934" spans="8:12" x14ac:dyDescent="0.35">
      <c r="H2934" s="31"/>
      <c r="L2934" s="31"/>
    </row>
    <row r="2935" spans="8:12" x14ac:dyDescent="0.35">
      <c r="H2935" s="31"/>
      <c r="L2935" s="31"/>
    </row>
    <row r="2936" spans="8:12" x14ac:dyDescent="0.35">
      <c r="H2936" s="31"/>
      <c r="L2936" s="31"/>
    </row>
    <row r="2937" spans="8:12" x14ac:dyDescent="0.35">
      <c r="H2937" s="31"/>
      <c r="L2937" s="31"/>
    </row>
    <row r="2938" spans="8:12" x14ac:dyDescent="0.35">
      <c r="H2938" s="31"/>
      <c r="L2938" s="31"/>
    </row>
    <row r="2939" spans="8:12" x14ac:dyDescent="0.35">
      <c r="H2939" s="31"/>
      <c r="L2939" s="31"/>
    </row>
    <row r="2940" spans="8:12" x14ac:dyDescent="0.35">
      <c r="H2940" s="31"/>
      <c r="L2940" s="31"/>
    </row>
    <row r="2941" spans="8:12" x14ac:dyDescent="0.35">
      <c r="H2941" s="31"/>
      <c r="L2941" s="31"/>
    </row>
    <row r="2942" spans="8:12" x14ac:dyDescent="0.35">
      <c r="H2942" s="31"/>
      <c r="L2942" s="31"/>
    </row>
    <row r="2943" spans="8:12" x14ac:dyDescent="0.35">
      <c r="H2943" s="31"/>
      <c r="L2943" s="31"/>
    </row>
    <row r="2944" spans="8:12" x14ac:dyDescent="0.35">
      <c r="H2944" s="31"/>
      <c r="L2944" s="31"/>
    </row>
    <row r="2945" spans="8:12" x14ac:dyDescent="0.35">
      <c r="H2945" s="31"/>
      <c r="L2945" s="31"/>
    </row>
    <row r="2946" spans="8:12" x14ac:dyDescent="0.35">
      <c r="H2946" s="31"/>
      <c r="L2946" s="31"/>
    </row>
    <row r="2947" spans="8:12" x14ac:dyDescent="0.35">
      <c r="H2947" s="31"/>
      <c r="L2947" s="31"/>
    </row>
    <row r="2948" spans="8:12" x14ac:dyDescent="0.35">
      <c r="H2948" s="31"/>
      <c r="L2948" s="31"/>
    </row>
    <row r="2949" spans="8:12" x14ac:dyDescent="0.35">
      <c r="H2949" s="31"/>
      <c r="L2949" s="31"/>
    </row>
    <row r="2950" spans="8:12" x14ac:dyDescent="0.35">
      <c r="H2950" s="31"/>
      <c r="L2950" s="31"/>
    </row>
    <row r="2951" spans="8:12" x14ac:dyDescent="0.35">
      <c r="H2951" s="31"/>
      <c r="L2951" s="31"/>
    </row>
    <row r="2952" spans="8:12" x14ac:dyDescent="0.35">
      <c r="H2952" s="31"/>
      <c r="L2952" s="31"/>
    </row>
    <row r="2953" spans="8:12" x14ac:dyDescent="0.35">
      <c r="H2953" s="31"/>
      <c r="L2953" s="31"/>
    </row>
    <row r="2954" spans="8:12" x14ac:dyDescent="0.35">
      <c r="H2954" s="31"/>
      <c r="L2954" s="31"/>
    </row>
    <row r="2955" spans="8:12" x14ac:dyDescent="0.35">
      <c r="H2955" s="31"/>
      <c r="L2955" s="31"/>
    </row>
    <row r="2956" spans="8:12" x14ac:dyDescent="0.35">
      <c r="H2956" s="31"/>
      <c r="L2956" s="31"/>
    </row>
    <row r="2957" spans="8:12" x14ac:dyDescent="0.35">
      <c r="H2957" s="31"/>
      <c r="L2957" s="31"/>
    </row>
    <row r="2958" spans="8:12" x14ac:dyDescent="0.35">
      <c r="H2958" s="31"/>
      <c r="L2958" s="31"/>
    </row>
    <row r="2959" spans="8:12" x14ac:dyDescent="0.35">
      <c r="H2959" s="31"/>
      <c r="L2959" s="31"/>
    </row>
    <row r="2960" spans="8:12" x14ac:dyDescent="0.35">
      <c r="H2960" s="31"/>
      <c r="L2960" s="31"/>
    </row>
    <row r="2961" spans="8:12" x14ac:dyDescent="0.35">
      <c r="H2961" s="31"/>
      <c r="L2961" s="31"/>
    </row>
    <row r="2962" spans="8:12" x14ac:dyDescent="0.35">
      <c r="H2962" s="31"/>
      <c r="L2962" s="31"/>
    </row>
    <row r="2963" spans="8:12" x14ac:dyDescent="0.35">
      <c r="H2963" s="31"/>
      <c r="L2963" s="31"/>
    </row>
    <row r="2964" spans="8:12" x14ac:dyDescent="0.35">
      <c r="H2964" s="31"/>
      <c r="L2964" s="31"/>
    </row>
    <row r="2965" spans="8:12" x14ac:dyDescent="0.35">
      <c r="H2965" s="31"/>
      <c r="L2965" s="31"/>
    </row>
    <row r="2966" spans="8:12" x14ac:dyDescent="0.35">
      <c r="H2966" s="31"/>
      <c r="L2966" s="31"/>
    </row>
    <row r="2967" spans="8:12" x14ac:dyDescent="0.35">
      <c r="H2967" s="31"/>
      <c r="L2967" s="31"/>
    </row>
    <row r="2968" spans="8:12" x14ac:dyDescent="0.35">
      <c r="H2968" s="31"/>
      <c r="L2968" s="31"/>
    </row>
    <row r="2969" spans="8:12" x14ac:dyDescent="0.35">
      <c r="H2969" s="31"/>
      <c r="L2969" s="31"/>
    </row>
    <row r="2970" spans="8:12" x14ac:dyDescent="0.35">
      <c r="H2970" s="31"/>
      <c r="L2970" s="31"/>
    </row>
    <row r="2971" spans="8:12" x14ac:dyDescent="0.35">
      <c r="H2971" s="31"/>
      <c r="L2971" s="31"/>
    </row>
    <row r="2972" spans="8:12" x14ac:dyDescent="0.35">
      <c r="H2972" s="31"/>
      <c r="L2972" s="31"/>
    </row>
    <row r="2973" spans="8:12" x14ac:dyDescent="0.35">
      <c r="H2973" s="31"/>
      <c r="L2973" s="31"/>
    </row>
    <row r="2974" spans="8:12" x14ac:dyDescent="0.35">
      <c r="H2974" s="31"/>
      <c r="L2974" s="31"/>
    </row>
    <row r="2975" spans="8:12" x14ac:dyDescent="0.35">
      <c r="H2975" s="31"/>
      <c r="L2975" s="31"/>
    </row>
    <row r="2976" spans="8:12" x14ac:dyDescent="0.35">
      <c r="H2976" s="31"/>
      <c r="L2976" s="31"/>
    </row>
    <row r="2977" spans="8:12" x14ac:dyDescent="0.35">
      <c r="H2977" s="31"/>
      <c r="L2977" s="31"/>
    </row>
    <row r="2978" spans="8:12" x14ac:dyDescent="0.35">
      <c r="H2978" s="31"/>
      <c r="L2978" s="31"/>
    </row>
    <row r="2979" spans="8:12" x14ac:dyDescent="0.35">
      <c r="H2979" s="31"/>
      <c r="L2979" s="31"/>
    </row>
    <row r="2980" spans="8:12" x14ac:dyDescent="0.35">
      <c r="H2980" s="31"/>
      <c r="L2980" s="31"/>
    </row>
    <row r="2981" spans="8:12" x14ac:dyDescent="0.35">
      <c r="H2981" s="31"/>
      <c r="L2981" s="31"/>
    </row>
    <row r="2982" spans="8:12" x14ac:dyDescent="0.35">
      <c r="H2982" s="31"/>
      <c r="L2982" s="31"/>
    </row>
    <row r="2983" spans="8:12" x14ac:dyDescent="0.35">
      <c r="H2983" s="31"/>
      <c r="L2983" s="31"/>
    </row>
    <row r="2984" spans="8:12" x14ac:dyDescent="0.35">
      <c r="H2984" s="31"/>
      <c r="L2984" s="31"/>
    </row>
    <row r="2985" spans="8:12" x14ac:dyDescent="0.35">
      <c r="H2985" s="31"/>
      <c r="L2985" s="31"/>
    </row>
    <row r="2986" spans="8:12" x14ac:dyDescent="0.35">
      <c r="H2986" s="31"/>
      <c r="L2986" s="31"/>
    </row>
    <row r="2987" spans="8:12" x14ac:dyDescent="0.35">
      <c r="H2987" s="31"/>
      <c r="L2987" s="31"/>
    </row>
    <row r="2988" spans="8:12" x14ac:dyDescent="0.35">
      <c r="H2988" s="31"/>
      <c r="L2988" s="31"/>
    </row>
    <row r="2989" spans="8:12" x14ac:dyDescent="0.35">
      <c r="H2989" s="31"/>
      <c r="L2989" s="31"/>
    </row>
    <row r="2990" spans="8:12" x14ac:dyDescent="0.35">
      <c r="H2990" s="31"/>
      <c r="L2990" s="31"/>
    </row>
    <row r="2991" spans="8:12" x14ac:dyDescent="0.35">
      <c r="H2991" s="31"/>
      <c r="L2991" s="31"/>
    </row>
    <row r="2992" spans="8:12" x14ac:dyDescent="0.35">
      <c r="H2992" s="31"/>
      <c r="L2992" s="31"/>
    </row>
    <row r="2993" spans="8:12" x14ac:dyDescent="0.35">
      <c r="H2993" s="31"/>
      <c r="L2993" s="31"/>
    </row>
    <row r="2994" spans="8:12" x14ac:dyDescent="0.35">
      <c r="H2994" s="31"/>
      <c r="L2994" s="31"/>
    </row>
    <row r="2995" spans="8:12" x14ac:dyDescent="0.35">
      <c r="H2995" s="31"/>
      <c r="L2995" s="31"/>
    </row>
    <row r="2996" spans="8:12" x14ac:dyDescent="0.35">
      <c r="H2996" s="31"/>
      <c r="L2996" s="31"/>
    </row>
    <row r="2997" spans="8:12" x14ac:dyDescent="0.35">
      <c r="H2997" s="31"/>
      <c r="L2997" s="31"/>
    </row>
    <row r="2998" spans="8:12" x14ac:dyDescent="0.35">
      <c r="H2998" s="31"/>
      <c r="L2998" s="31"/>
    </row>
    <row r="2999" spans="8:12" x14ac:dyDescent="0.35">
      <c r="H2999" s="31"/>
      <c r="L2999" s="31"/>
    </row>
    <row r="3000" spans="8:12" x14ac:dyDescent="0.35">
      <c r="H3000" s="31"/>
      <c r="L3000" s="31"/>
    </row>
    <row r="3001" spans="8:12" x14ac:dyDescent="0.35">
      <c r="H3001" s="31"/>
      <c r="L3001" s="31"/>
    </row>
    <row r="3002" spans="8:12" x14ac:dyDescent="0.35">
      <c r="H3002" s="31"/>
      <c r="L3002" s="31"/>
    </row>
    <row r="3003" spans="8:12" x14ac:dyDescent="0.35">
      <c r="H3003" s="31"/>
      <c r="L3003" s="31"/>
    </row>
    <row r="3004" spans="8:12" x14ac:dyDescent="0.35">
      <c r="H3004" s="31"/>
      <c r="L3004" s="31"/>
    </row>
    <row r="3005" spans="8:12" x14ac:dyDescent="0.35">
      <c r="H3005" s="31"/>
      <c r="L3005" s="31"/>
    </row>
    <row r="3006" spans="8:12" x14ac:dyDescent="0.35">
      <c r="H3006" s="31"/>
      <c r="L3006" s="31"/>
    </row>
    <row r="3007" spans="8:12" x14ac:dyDescent="0.35">
      <c r="H3007" s="31"/>
      <c r="L3007" s="31"/>
    </row>
    <row r="3008" spans="8:12" x14ac:dyDescent="0.35">
      <c r="H3008" s="31"/>
      <c r="L3008" s="31"/>
    </row>
    <row r="3009" spans="8:12" x14ac:dyDescent="0.35">
      <c r="H3009" s="31"/>
      <c r="L3009" s="31"/>
    </row>
    <row r="3010" spans="8:12" x14ac:dyDescent="0.35">
      <c r="H3010" s="31"/>
      <c r="L3010" s="31"/>
    </row>
    <row r="3011" spans="8:12" x14ac:dyDescent="0.35">
      <c r="H3011" s="31"/>
      <c r="L3011" s="31"/>
    </row>
    <row r="3012" spans="8:12" x14ac:dyDescent="0.35">
      <c r="H3012" s="31"/>
      <c r="L3012" s="31"/>
    </row>
    <row r="3013" spans="8:12" x14ac:dyDescent="0.35">
      <c r="H3013" s="31"/>
      <c r="L3013" s="31"/>
    </row>
    <row r="3014" spans="8:12" x14ac:dyDescent="0.35">
      <c r="H3014" s="31"/>
      <c r="L3014" s="31"/>
    </row>
    <row r="3015" spans="8:12" x14ac:dyDescent="0.35">
      <c r="H3015" s="31"/>
      <c r="L3015" s="31"/>
    </row>
    <row r="3016" spans="8:12" x14ac:dyDescent="0.35">
      <c r="H3016" s="31"/>
      <c r="L3016" s="31"/>
    </row>
    <row r="3017" spans="8:12" x14ac:dyDescent="0.35">
      <c r="H3017" s="31"/>
      <c r="L3017" s="31"/>
    </row>
    <row r="3018" spans="8:12" x14ac:dyDescent="0.35">
      <c r="H3018" s="31"/>
      <c r="L3018" s="31"/>
    </row>
    <row r="3019" spans="8:12" x14ac:dyDescent="0.35">
      <c r="H3019" s="31"/>
      <c r="L3019" s="31"/>
    </row>
    <row r="3020" spans="8:12" x14ac:dyDescent="0.35">
      <c r="H3020" s="31"/>
      <c r="L3020" s="31"/>
    </row>
    <row r="3021" spans="8:12" x14ac:dyDescent="0.35">
      <c r="H3021" s="31"/>
      <c r="L3021" s="31"/>
    </row>
    <row r="3022" spans="8:12" x14ac:dyDescent="0.35">
      <c r="H3022" s="31"/>
      <c r="L3022" s="31"/>
    </row>
    <row r="3023" spans="8:12" x14ac:dyDescent="0.35">
      <c r="H3023" s="31"/>
      <c r="L3023" s="31"/>
    </row>
    <row r="3024" spans="8:12" x14ac:dyDescent="0.35">
      <c r="H3024" s="31"/>
      <c r="L3024" s="31"/>
    </row>
    <row r="3025" spans="8:12" x14ac:dyDescent="0.35">
      <c r="H3025" s="31"/>
      <c r="L3025" s="31"/>
    </row>
    <row r="3026" spans="8:12" x14ac:dyDescent="0.35">
      <c r="H3026" s="31"/>
      <c r="L3026" s="31"/>
    </row>
    <row r="3027" spans="8:12" x14ac:dyDescent="0.35">
      <c r="H3027" s="31"/>
      <c r="L3027" s="31"/>
    </row>
    <row r="3028" spans="8:12" x14ac:dyDescent="0.35">
      <c r="H3028" s="31"/>
      <c r="L3028" s="31"/>
    </row>
    <row r="3029" spans="8:12" x14ac:dyDescent="0.35">
      <c r="H3029" s="31"/>
      <c r="L3029" s="31"/>
    </row>
    <row r="3030" spans="8:12" x14ac:dyDescent="0.35">
      <c r="H3030" s="31"/>
      <c r="L3030" s="31"/>
    </row>
    <row r="3031" spans="8:12" x14ac:dyDescent="0.35">
      <c r="H3031" s="31"/>
      <c r="L3031" s="31"/>
    </row>
    <row r="3032" spans="8:12" x14ac:dyDescent="0.35">
      <c r="H3032" s="31"/>
      <c r="L3032" s="31"/>
    </row>
    <row r="3033" spans="8:12" x14ac:dyDescent="0.35">
      <c r="H3033" s="31"/>
      <c r="L3033" s="31"/>
    </row>
    <row r="3034" spans="8:12" x14ac:dyDescent="0.35">
      <c r="H3034" s="31"/>
      <c r="L3034" s="31"/>
    </row>
    <row r="3035" spans="8:12" x14ac:dyDescent="0.35">
      <c r="H3035" s="31"/>
      <c r="L3035" s="31"/>
    </row>
    <row r="3036" spans="8:12" x14ac:dyDescent="0.35">
      <c r="H3036" s="31"/>
      <c r="L3036" s="31"/>
    </row>
    <row r="3037" spans="8:12" x14ac:dyDescent="0.35">
      <c r="H3037" s="31"/>
      <c r="L3037" s="31"/>
    </row>
    <row r="3038" spans="8:12" x14ac:dyDescent="0.35">
      <c r="H3038" s="31"/>
      <c r="L3038" s="31"/>
    </row>
    <row r="3039" spans="8:12" x14ac:dyDescent="0.35">
      <c r="H3039" s="31"/>
      <c r="L3039" s="31"/>
    </row>
    <row r="3040" spans="8:12" x14ac:dyDescent="0.35">
      <c r="H3040" s="31"/>
      <c r="L3040" s="31"/>
    </row>
    <row r="3041" spans="8:12" x14ac:dyDescent="0.35">
      <c r="H3041" s="31"/>
      <c r="L3041" s="31"/>
    </row>
    <row r="3042" spans="8:12" x14ac:dyDescent="0.35">
      <c r="H3042" s="31"/>
      <c r="L3042" s="31"/>
    </row>
    <row r="3043" spans="8:12" x14ac:dyDescent="0.35">
      <c r="H3043" s="31"/>
      <c r="L3043" s="31"/>
    </row>
    <row r="3044" spans="8:12" x14ac:dyDescent="0.35">
      <c r="H3044" s="31"/>
      <c r="L3044" s="31"/>
    </row>
    <row r="3045" spans="8:12" x14ac:dyDescent="0.35">
      <c r="H3045" s="31"/>
      <c r="L3045" s="31"/>
    </row>
    <row r="3046" spans="8:12" x14ac:dyDescent="0.35">
      <c r="H3046" s="31"/>
      <c r="L3046" s="31"/>
    </row>
    <row r="3047" spans="8:12" x14ac:dyDescent="0.35">
      <c r="H3047" s="31"/>
      <c r="L3047" s="31"/>
    </row>
    <row r="3048" spans="8:12" x14ac:dyDescent="0.35">
      <c r="H3048" s="31"/>
      <c r="L3048" s="31"/>
    </row>
    <row r="3049" spans="8:12" x14ac:dyDescent="0.35">
      <c r="H3049" s="31"/>
      <c r="L3049" s="31"/>
    </row>
    <row r="3050" spans="8:12" x14ac:dyDescent="0.35">
      <c r="H3050" s="31"/>
      <c r="L3050" s="31"/>
    </row>
    <row r="3051" spans="8:12" x14ac:dyDescent="0.35">
      <c r="H3051" s="31"/>
      <c r="L3051" s="31"/>
    </row>
    <row r="3052" spans="8:12" x14ac:dyDescent="0.35">
      <c r="H3052" s="31"/>
      <c r="L3052" s="31"/>
    </row>
    <row r="3053" spans="8:12" x14ac:dyDescent="0.35">
      <c r="H3053" s="31"/>
      <c r="L3053" s="31"/>
    </row>
    <row r="3054" spans="8:12" x14ac:dyDescent="0.35">
      <c r="H3054" s="31"/>
      <c r="L3054" s="31"/>
    </row>
    <row r="3055" spans="8:12" x14ac:dyDescent="0.35">
      <c r="H3055" s="31"/>
      <c r="L3055" s="31"/>
    </row>
    <row r="3056" spans="8:12" x14ac:dyDescent="0.35">
      <c r="H3056" s="31"/>
      <c r="L3056" s="31"/>
    </row>
    <row r="3057" spans="8:12" x14ac:dyDescent="0.35">
      <c r="H3057" s="31"/>
      <c r="L3057" s="31"/>
    </row>
    <row r="3058" spans="8:12" x14ac:dyDescent="0.35">
      <c r="H3058" s="31"/>
      <c r="L3058" s="31"/>
    </row>
    <row r="3059" spans="8:12" x14ac:dyDescent="0.35">
      <c r="H3059" s="31"/>
      <c r="L3059" s="31"/>
    </row>
    <row r="3060" spans="8:12" x14ac:dyDescent="0.35">
      <c r="H3060" s="31"/>
      <c r="L3060" s="31"/>
    </row>
    <row r="3061" spans="8:12" x14ac:dyDescent="0.35">
      <c r="H3061" s="31"/>
      <c r="L3061" s="31"/>
    </row>
    <row r="3062" spans="8:12" x14ac:dyDescent="0.35">
      <c r="H3062" s="31"/>
      <c r="L3062" s="31"/>
    </row>
    <row r="3063" spans="8:12" x14ac:dyDescent="0.35">
      <c r="H3063" s="31"/>
      <c r="L3063" s="31"/>
    </row>
    <row r="3064" spans="8:12" x14ac:dyDescent="0.35">
      <c r="H3064" s="31"/>
      <c r="L3064" s="31"/>
    </row>
    <row r="3065" spans="8:12" x14ac:dyDescent="0.35">
      <c r="H3065" s="31"/>
      <c r="L3065" s="31"/>
    </row>
    <row r="3066" spans="8:12" x14ac:dyDescent="0.35">
      <c r="H3066" s="31"/>
      <c r="L3066" s="31"/>
    </row>
    <row r="3067" spans="8:12" x14ac:dyDescent="0.35">
      <c r="H3067" s="31"/>
      <c r="L3067" s="31"/>
    </row>
    <row r="3068" spans="8:12" x14ac:dyDescent="0.35">
      <c r="H3068" s="31"/>
      <c r="L3068" s="31"/>
    </row>
    <row r="3069" spans="8:12" x14ac:dyDescent="0.35">
      <c r="H3069" s="31"/>
      <c r="L3069" s="31"/>
    </row>
    <row r="3070" spans="8:12" x14ac:dyDescent="0.35">
      <c r="H3070" s="31"/>
      <c r="L3070" s="31"/>
    </row>
    <row r="3071" spans="8:12" x14ac:dyDescent="0.35">
      <c r="H3071" s="31"/>
      <c r="L3071" s="31"/>
    </row>
    <row r="3072" spans="8:12" x14ac:dyDescent="0.35">
      <c r="H3072" s="31"/>
      <c r="L3072" s="31"/>
    </row>
    <row r="3073" spans="8:12" x14ac:dyDescent="0.35">
      <c r="H3073" s="31"/>
      <c r="L3073" s="31"/>
    </row>
    <row r="3074" spans="8:12" x14ac:dyDescent="0.35">
      <c r="H3074" s="31"/>
      <c r="L3074" s="31"/>
    </row>
    <row r="3075" spans="8:12" x14ac:dyDescent="0.35">
      <c r="H3075" s="31"/>
      <c r="L3075" s="31"/>
    </row>
    <row r="3076" spans="8:12" x14ac:dyDescent="0.35">
      <c r="H3076" s="31"/>
      <c r="L3076" s="31"/>
    </row>
    <row r="3077" spans="8:12" x14ac:dyDescent="0.35">
      <c r="H3077" s="31"/>
      <c r="L3077" s="31"/>
    </row>
    <row r="3078" spans="8:12" x14ac:dyDescent="0.35">
      <c r="H3078" s="31"/>
      <c r="L3078" s="31"/>
    </row>
    <row r="3079" spans="8:12" x14ac:dyDescent="0.35">
      <c r="H3079" s="31"/>
      <c r="L3079" s="31"/>
    </row>
    <row r="3080" spans="8:12" x14ac:dyDescent="0.35">
      <c r="H3080" s="31"/>
      <c r="L3080" s="31"/>
    </row>
    <row r="3081" spans="8:12" x14ac:dyDescent="0.35">
      <c r="H3081" s="31"/>
      <c r="L3081" s="31"/>
    </row>
    <row r="3082" spans="8:12" x14ac:dyDescent="0.35">
      <c r="H3082" s="31"/>
      <c r="L3082" s="31"/>
    </row>
    <row r="3083" spans="8:12" x14ac:dyDescent="0.35">
      <c r="H3083" s="31"/>
      <c r="L3083" s="31"/>
    </row>
    <row r="3084" spans="8:12" x14ac:dyDescent="0.35">
      <c r="H3084" s="31"/>
      <c r="L3084" s="31"/>
    </row>
    <row r="3085" spans="8:12" x14ac:dyDescent="0.35">
      <c r="H3085" s="31"/>
      <c r="L3085" s="31"/>
    </row>
    <row r="3086" spans="8:12" x14ac:dyDescent="0.35">
      <c r="H3086" s="31"/>
      <c r="L3086" s="31"/>
    </row>
    <row r="3087" spans="8:12" x14ac:dyDescent="0.35">
      <c r="H3087" s="31"/>
      <c r="L3087" s="31"/>
    </row>
    <row r="3088" spans="8:12" x14ac:dyDescent="0.35">
      <c r="H3088" s="31"/>
      <c r="L3088" s="31"/>
    </row>
    <row r="3089" spans="8:12" x14ac:dyDescent="0.35">
      <c r="H3089" s="31"/>
      <c r="L3089" s="31"/>
    </row>
    <row r="3090" spans="8:12" x14ac:dyDescent="0.35">
      <c r="H3090" s="31"/>
      <c r="L3090" s="31"/>
    </row>
    <row r="3091" spans="8:12" x14ac:dyDescent="0.35">
      <c r="H3091" s="31"/>
      <c r="L3091" s="31"/>
    </row>
    <row r="3092" spans="8:12" x14ac:dyDescent="0.35">
      <c r="H3092" s="31"/>
      <c r="L3092" s="31"/>
    </row>
    <row r="3093" spans="8:12" x14ac:dyDescent="0.35">
      <c r="H3093" s="31"/>
      <c r="L3093" s="31"/>
    </row>
    <row r="3094" spans="8:12" x14ac:dyDescent="0.35">
      <c r="H3094" s="31"/>
      <c r="L3094" s="31"/>
    </row>
    <row r="3095" spans="8:12" x14ac:dyDescent="0.35">
      <c r="H3095" s="31"/>
      <c r="L3095" s="31"/>
    </row>
    <row r="3096" spans="8:12" x14ac:dyDescent="0.35">
      <c r="H3096" s="31"/>
      <c r="L3096" s="31"/>
    </row>
    <row r="3097" spans="8:12" x14ac:dyDescent="0.35">
      <c r="H3097" s="31"/>
      <c r="L3097" s="31"/>
    </row>
    <row r="3098" spans="8:12" x14ac:dyDescent="0.35">
      <c r="H3098" s="31"/>
      <c r="L3098" s="31"/>
    </row>
    <row r="3099" spans="8:12" x14ac:dyDescent="0.35">
      <c r="H3099" s="31"/>
      <c r="L3099" s="31"/>
    </row>
    <row r="3100" spans="8:12" x14ac:dyDescent="0.35">
      <c r="H3100" s="31"/>
      <c r="L3100" s="31"/>
    </row>
    <row r="3101" spans="8:12" x14ac:dyDescent="0.35">
      <c r="H3101" s="31"/>
      <c r="L3101" s="31"/>
    </row>
    <row r="3102" spans="8:12" x14ac:dyDescent="0.35">
      <c r="H3102" s="31"/>
      <c r="L3102" s="31"/>
    </row>
    <row r="3103" spans="8:12" x14ac:dyDescent="0.35">
      <c r="H3103" s="31"/>
      <c r="L3103" s="31"/>
    </row>
    <row r="3104" spans="8:12" x14ac:dyDescent="0.35">
      <c r="H3104" s="31"/>
      <c r="L3104" s="31"/>
    </row>
    <row r="3105" spans="8:12" x14ac:dyDescent="0.35">
      <c r="H3105" s="31"/>
      <c r="L3105" s="31"/>
    </row>
    <row r="3106" spans="8:12" x14ac:dyDescent="0.35">
      <c r="H3106" s="31"/>
      <c r="L3106" s="31"/>
    </row>
    <row r="3107" spans="8:12" x14ac:dyDescent="0.35">
      <c r="H3107" s="31"/>
      <c r="L3107" s="31"/>
    </row>
    <row r="3108" spans="8:12" x14ac:dyDescent="0.35">
      <c r="H3108" s="31"/>
      <c r="L3108" s="31"/>
    </row>
    <row r="3109" spans="8:12" x14ac:dyDescent="0.35">
      <c r="H3109" s="31"/>
      <c r="L3109" s="31"/>
    </row>
    <row r="3110" spans="8:12" x14ac:dyDescent="0.35">
      <c r="H3110" s="31"/>
      <c r="L3110" s="31"/>
    </row>
    <row r="3111" spans="8:12" x14ac:dyDescent="0.35">
      <c r="H3111" s="31"/>
      <c r="L3111" s="31"/>
    </row>
    <row r="3112" spans="8:12" x14ac:dyDescent="0.35">
      <c r="H3112" s="31"/>
      <c r="L3112" s="31"/>
    </row>
    <row r="3113" spans="8:12" x14ac:dyDescent="0.35">
      <c r="H3113" s="31"/>
      <c r="L3113" s="31"/>
    </row>
    <row r="3114" spans="8:12" x14ac:dyDescent="0.35">
      <c r="H3114" s="31"/>
      <c r="L3114" s="31"/>
    </row>
    <row r="3115" spans="8:12" x14ac:dyDescent="0.35">
      <c r="H3115" s="31"/>
      <c r="L3115" s="31"/>
    </row>
    <row r="3116" spans="8:12" x14ac:dyDescent="0.35">
      <c r="H3116" s="31"/>
      <c r="L3116" s="31"/>
    </row>
    <row r="3117" spans="8:12" x14ac:dyDescent="0.35">
      <c r="H3117" s="31"/>
      <c r="L3117" s="31"/>
    </row>
    <row r="3118" spans="8:12" x14ac:dyDescent="0.35">
      <c r="H3118" s="31"/>
      <c r="L3118" s="31"/>
    </row>
    <row r="3119" spans="8:12" x14ac:dyDescent="0.35">
      <c r="H3119" s="31"/>
      <c r="L3119" s="31"/>
    </row>
    <row r="3120" spans="8:12" x14ac:dyDescent="0.35">
      <c r="H3120" s="31"/>
      <c r="L3120" s="31"/>
    </row>
    <row r="3121" spans="8:12" x14ac:dyDescent="0.35">
      <c r="H3121" s="31"/>
      <c r="L3121" s="31"/>
    </row>
    <row r="3122" spans="8:12" x14ac:dyDescent="0.35">
      <c r="H3122" s="31"/>
      <c r="L3122" s="31"/>
    </row>
    <row r="3123" spans="8:12" x14ac:dyDescent="0.35">
      <c r="H3123" s="31"/>
      <c r="L3123" s="31"/>
    </row>
    <row r="3124" spans="8:12" x14ac:dyDescent="0.35">
      <c r="H3124" s="31"/>
      <c r="L3124" s="31"/>
    </row>
    <row r="3125" spans="8:12" x14ac:dyDescent="0.35">
      <c r="H3125" s="31"/>
      <c r="L3125" s="31"/>
    </row>
    <row r="3126" spans="8:12" x14ac:dyDescent="0.35">
      <c r="H3126" s="31"/>
      <c r="L3126" s="31"/>
    </row>
    <row r="3127" spans="8:12" x14ac:dyDescent="0.35">
      <c r="H3127" s="31"/>
      <c r="L3127" s="31"/>
    </row>
    <row r="3128" spans="8:12" x14ac:dyDescent="0.35">
      <c r="H3128" s="31"/>
      <c r="L3128" s="31"/>
    </row>
    <row r="3129" spans="8:12" x14ac:dyDescent="0.35">
      <c r="H3129" s="31"/>
      <c r="L3129" s="31"/>
    </row>
    <row r="3130" spans="8:12" x14ac:dyDescent="0.35">
      <c r="H3130" s="31"/>
      <c r="L3130" s="31"/>
    </row>
    <row r="3131" spans="8:12" x14ac:dyDescent="0.35">
      <c r="H3131" s="31"/>
      <c r="L3131" s="31"/>
    </row>
    <row r="3132" spans="8:12" x14ac:dyDescent="0.35">
      <c r="H3132" s="31"/>
      <c r="L3132" s="31"/>
    </row>
    <row r="3133" spans="8:12" x14ac:dyDescent="0.35">
      <c r="H3133" s="31"/>
      <c r="L3133" s="31"/>
    </row>
    <row r="3134" spans="8:12" x14ac:dyDescent="0.35">
      <c r="H3134" s="31"/>
      <c r="L3134" s="31"/>
    </row>
    <row r="3135" spans="8:12" x14ac:dyDescent="0.35">
      <c r="H3135" s="31"/>
      <c r="L3135" s="31"/>
    </row>
    <row r="3136" spans="8:12" x14ac:dyDescent="0.35">
      <c r="H3136" s="31"/>
      <c r="L3136" s="31"/>
    </row>
    <row r="3137" spans="8:12" x14ac:dyDescent="0.35">
      <c r="H3137" s="31"/>
      <c r="L3137" s="31"/>
    </row>
    <row r="3138" spans="8:12" x14ac:dyDescent="0.35">
      <c r="H3138" s="31"/>
      <c r="L3138" s="31"/>
    </row>
    <row r="3139" spans="8:12" x14ac:dyDescent="0.35">
      <c r="H3139" s="31"/>
      <c r="L3139" s="31"/>
    </row>
    <row r="3140" spans="8:12" x14ac:dyDescent="0.35">
      <c r="H3140" s="31"/>
      <c r="L3140" s="31"/>
    </row>
    <row r="3141" spans="8:12" x14ac:dyDescent="0.35">
      <c r="H3141" s="31"/>
      <c r="L3141" s="31"/>
    </row>
    <row r="3142" spans="8:12" x14ac:dyDescent="0.35">
      <c r="H3142" s="31"/>
      <c r="L3142" s="31"/>
    </row>
    <row r="3143" spans="8:12" x14ac:dyDescent="0.35">
      <c r="H3143" s="31"/>
      <c r="L3143" s="31"/>
    </row>
    <row r="3144" spans="8:12" x14ac:dyDescent="0.35">
      <c r="H3144" s="31"/>
      <c r="L3144" s="31"/>
    </row>
    <row r="3145" spans="8:12" x14ac:dyDescent="0.35">
      <c r="H3145" s="31"/>
      <c r="L3145" s="31"/>
    </row>
    <row r="3146" spans="8:12" x14ac:dyDescent="0.35">
      <c r="H3146" s="31"/>
      <c r="L3146" s="31"/>
    </row>
    <row r="3147" spans="8:12" x14ac:dyDescent="0.35">
      <c r="H3147" s="31"/>
      <c r="L3147" s="31"/>
    </row>
    <row r="3148" spans="8:12" x14ac:dyDescent="0.35">
      <c r="H3148" s="31"/>
      <c r="L3148" s="31"/>
    </row>
    <row r="3149" spans="8:12" x14ac:dyDescent="0.35">
      <c r="H3149" s="31"/>
      <c r="L3149" s="31"/>
    </row>
    <row r="3150" spans="8:12" x14ac:dyDescent="0.35">
      <c r="H3150" s="31"/>
      <c r="L3150" s="31"/>
    </row>
    <row r="3151" spans="8:12" x14ac:dyDescent="0.35">
      <c r="H3151" s="31"/>
      <c r="L3151" s="31"/>
    </row>
    <row r="3152" spans="8:12" x14ac:dyDescent="0.35">
      <c r="H3152" s="31"/>
      <c r="L3152" s="31"/>
    </row>
    <row r="3153" spans="8:12" x14ac:dyDescent="0.35">
      <c r="H3153" s="31"/>
      <c r="L3153" s="31"/>
    </row>
    <row r="3154" spans="8:12" x14ac:dyDescent="0.35">
      <c r="H3154" s="31"/>
      <c r="L3154" s="31"/>
    </row>
    <row r="3155" spans="8:12" x14ac:dyDescent="0.35">
      <c r="H3155" s="31"/>
      <c r="L3155" s="31"/>
    </row>
    <row r="3156" spans="8:12" x14ac:dyDescent="0.35">
      <c r="H3156" s="31"/>
      <c r="L3156" s="31"/>
    </row>
    <row r="3157" spans="8:12" x14ac:dyDescent="0.35">
      <c r="H3157" s="31"/>
      <c r="L3157" s="31"/>
    </row>
    <row r="3158" spans="8:12" x14ac:dyDescent="0.35">
      <c r="H3158" s="31"/>
      <c r="L3158" s="31"/>
    </row>
    <row r="3159" spans="8:12" x14ac:dyDescent="0.35">
      <c r="H3159" s="31"/>
      <c r="L3159" s="31"/>
    </row>
    <row r="3160" spans="8:12" x14ac:dyDescent="0.35">
      <c r="H3160" s="31"/>
      <c r="L3160" s="31"/>
    </row>
    <row r="3161" spans="8:12" x14ac:dyDescent="0.35">
      <c r="H3161" s="31"/>
      <c r="L3161" s="31"/>
    </row>
    <row r="3162" spans="8:12" x14ac:dyDescent="0.35">
      <c r="H3162" s="31"/>
      <c r="L3162" s="31"/>
    </row>
    <row r="3163" spans="8:12" x14ac:dyDescent="0.35">
      <c r="H3163" s="31"/>
      <c r="L3163" s="31"/>
    </row>
    <row r="3164" spans="8:12" x14ac:dyDescent="0.35">
      <c r="H3164" s="31"/>
      <c r="L3164" s="31"/>
    </row>
    <row r="3165" spans="8:12" x14ac:dyDescent="0.35">
      <c r="H3165" s="31"/>
      <c r="L3165" s="31"/>
    </row>
    <row r="3166" spans="8:12" x14ac:dyDescent="0.35">
      <c r="H3166" s="31"/>
      <c r="L3166" s="31"/>
    </row>
    <row r="3167" spans="8:12" x14ac:dyDescent="0.35">
      <c r="H3167" s="31"/>
      <c r="L3167" s="31"/>
    </row>
    <row r="3168" spans="8:12" x14ac:dyDescent="0.35">
      <c r="H3168" s="31"/>
      <c r="L3168" s="31"/>
    </row>
    <row r="3169" spans="8:12" x14ac:dyDescent="0.35">
      <c r="H3169" s="31"/>
      <c r="L3169" s="31"/>
    </row>
    <row r="3170" spans="8:12" x14ac:dyDescent="0.35">
      <c r="H3170" s="31"/>
      <c r="L3170" s="31"/>
    </row>
    <row r="3171" spans="8:12" x14ac:dyDescent="0.35">
      <c r="H3171" s="31"/>
      <c r="L3171" s="31"/>
    </row>
    <row r="3172" spans="8:12" x14ac:dyDescent="0.35">
      <c r="H3172" s="31"/>
      <c r="L3172" s="31"/>
    </row>
    <row r="3173" spans="8:12" x14ac:dyDescent="0.35">
      <c r="H3173" s="31"/>
      <c r="L3173" s="31"/>
    </row>
    <row r="3174" spans="8:12" x14ac:dyDescent="0.35">
      <c r="H3174" s="31"/>
      <c r="L3174" s="31"/>
    </row>
    <row r="3175" spans="8:12" x14ac:dyDescent="0.35">
      <c r="H3175" s="31"/>
      <c r="L3175" s="31"/>
    </row>
    <row r="3176" spans="8:12" x14ac:dyDescent="0.35">
      <c r="H3176" s="31"/>
      <c r="L3176" s="31"/>
    </row>
    <row r="3177" spans="8:12" x14ac:dyDescent="0.35">
      <c r="H3177" s="31"/>
      <c r="L3177" s="31"/>
    </row>
    <row r="3178" spans="8:12" x14ac:dyDescent="0.35">
      <c r="H3178" s="31"/>
      <c r="L3178" s="31"/>
    </row>
    <row r="3179" spans="8:12" x14ac:dyDescent="0.35">
      <c r="H3179" s="31"/>
      <c r="L3179" s="31"/>
    </row>
    <row r="3180" spans="8:12" x14ac:dyDescent="0.35">
      <c r="H3180" s="31"/>
      <c r="L3180" s="31"/>
    </row>
    <row r="3181" spans="8:12" x14ac:dyDescent="0.35">
      <c r="H3181" s="31"/>
      <c r="L3181" s="31"/>
    </row>
    <row r="3182" spans="8:12" x14ac:dyDescent="0.35">
      <c r="H3182" s="31"/>
      <c r="L3182" s="31"/>
    </row>
    <row r="3183" spans="8:12" x14ac:dyDescent="0.35">
      <c r="H3183" s="31"/>
      <c r="L3183" s="31"/>
    </row>
    <row r="3184" spans="8:12" x14ac:dyDescent="0.35">
      <c r="H3184" s="31"/>
      <c r="L3184" s="31"/>
    </row>
    <row r="3185" spans="8:12" x14ac:dyDescent="0.35">
      <c r="H3185" s="31"/>
      <c r="L3185" s="31"/>
    </row>
    <row r="3186" spans="8:12" x14ac:dyDescent="0.35">
      <c r="H3186" s="31"/>
      <c r="L3186" s="31"/>
    </row>
    <row r="3187" spans="8:12" x14ac:dyDescent="0.35">
      <c r="H3187" s="31"/>
      <c r="L3187" s="31"/>
    </row>
    <row r="3188" spans="8:12" x14ac:dyDescent="0.35">
      <c r="H3188" s="31"/>
      <c r="L3188" s="31"/>
    </row>
    <row r="3189" spans="8:12" x14ac:dyDescent="0.35">
      <c r="H3189" s="31"/>
      <c r="L3189" s="31"/>
    </row>
    <row r="3190" spans="8:12" x14ac:dyDescent="0.35">
      <c r="H3190" s="31"/>
      <c r="L3190" s="31"/>
    </row>
    <row r="3191" spans="8:12" x14ac:dyDescent="0.35">
      <c r="H3191" s="31"/>
      <c r="L3191" s="31"/>
    </row>
    <row r="3192" spans="8:12" x14ac:dyDescent="0.35">
      <c r="H3192" s="31"/>
      <c r="L3192" s="31"/>
    </row>
    <row r="3193" spans="8:12" x14ac:dyDescent="0.35">
      <c r="H3193" s="31"/>
      <c r="L3193" s="31"/>
    </row>
    <row r="3194" spans="8:12" x14ac:dyDescent="0.35">
      <c r="H3194" s="31"/>
      <c r="L3194" s="31"/>
    </row>
    <row r="3195" spans="8:12" x14ac:dyDescent="0.35">
      <c r="H3195" s="31"/>
      <c r="L3195" s="31"/>
    </row>
    <row r="3196" spans="8:12" x14ac:dyDescent="0.35">
      <c r="H3196" s="31"/>
      <c r="L3196" s="31"/>
    </row>
    <row r="3197" spans="8:12" x14ac:dyDescent="0.35">
      <c r="H3197" s="31"/>
      <c r="L3197" s="31"/>
    </row>
    <row r="3198" spans="8:12" x14ac:dyDescent="0.35">
      <c r="H3198" s="31"/>
      <c r="L3198" s="31"/>
    </row>
    <row r="3199" spans="8:12" x14ac:dyDescent="0.35">
      <c r="H3199" s="31"/>
      <c r="L3199" s="31"/>
    </row>
    <row r="3200" spans="8:12" x14ac:dyDescent="0.35">
      <c r="H3200" s="31"/>
      <c r="L3200" s="31"/>
    </row>
    <row r="3201" spans="8:12" x14ac:dyDescent="0.35">
      <c r="H3201" s="31"/>
      <c r="L3201" s="31"/>
    </row>
    <row r="3202" spans="8:12" x14ac:dyDescent="0.35">
      <c r="H3202" s="31"/>
      <c r="L3202" s="31"/>
    </row>
    <row r="3203" spans="8:12" x14ac:dyDescent="0.35">
      <c r="H3203" s="31"/>
      <c r="L3203" s="31"/>
    </row>
    <row r="3204" spans="8:12" x14ac:dyDescent="0.35">
      <c r="H3204" s="31"/>
      <c r="L3204" s="31"/>
    </row>
    <row r="3205" spans="8:12" x14ac:dyDescent="0.35">
      <c r="H3205" s="31"/>
      <c r="L3205" s="31"/>
    </row>
    <row r="3206" spans="8:12" x14ac:dyDescent="0.35">
      <c r="H3206" s="31"/>
      <c r="L3206" s="31"/>
    </row>
    <row r="3207" spans="8:12" x14ac:dyDescent="0.35">
      <c r="H3207" s="31"/>
      <c r="L3207" s="31"/>
    </row>
    <row r="3208" spans="8:12" x14ac:dyDescent="0.35">
      <c r="H3208" s="31"/>
      <c r="L3208" s="31"/>
    </row>
    <row r="3209" spans="8:12" x14ac:dyDescent="0.35">
      <c r="H3209" s="31"/>
      <c r="L3209" s="31"/>
    </row>
    <row r="3210" spans="8:12" x14ac:dyDescent="0.35">
      <c r="H3210" s="31"/>
      <c r="L3210" s="31"/>
    </row>
    <row r="3211" spans="8:12" x14ac:dyDescent="0.35">
      <c r="H3211" s="31"/>
      <c r="L3211" s="31"/>
    </row>
    <row r="3212" spans="8:12" x14ac:dyDescent="0.35">
      <c r="H3212" s="31"/>
      <c r="L3212" s="31"/>
    </row>
    <row r="3213" spans="8:12" x14ac:dyDescent="0.35">
      <c r="H3213" s="31"/>
      <c r="L3213" s="31"/>
    </row>
    <row r="3214" spans="8:12" x14ac:dyDescent="0.35">
      <c r="H3214" s="31"/>
      <c r="L3214" s="31"/>
    </row>
    <row r="3215" spans="8:12" x14ac:dyDescent="0.35">
      <c r="H3215" s="31"/>
      <c r="L3215" s="31"/>
    </row>
    <row r="3216" spans="8:12" x14ac:dyDescent="0.35">
      <c r="H3216" s="31"/>
      <c r="L3216" s="31"/>
    </row>
    <row r="3217" spans="8:12" x14ac:dyDescent="0.35">
      <c r="H3217" s="31"/>
      <c r="L3217" s="31"/>
    </row>
    <row r="3218" spans="8:12" x14ac:dyDescent="0.35">
      <c r="H3218" s="31"/>
      <c r="L3218" s="31"/>
    </row>
    <row r="3219" spans="8:12" x14ac:dyDescent="0.35">
      <c r="H3219" s="31"/>
      <c r="L3219" s="31"/>
    </row>
    <row r="3220" spans="8:12" x14ac:dyDescent="0.35">
      <c r="H3220" s="31"/>
      <c r="L3220" s="31"/>
    </row>
    <row r="3221" spans="8:12" x14ac:dyDescent="0.35">
      <c r="H3221" s="31"/>
      <c r="L3221" s="31"/>
    </row>
    <row r="3222" spans="8:12" x14ac:dyDescent="0.35">
      <c r="H3222" s="31"/>
      <c r="L3222" s="31"/>
    </row>
    <row r="3223" spans="8:12" x14ac:dyDescent="0.35">
      <c r="H3223" s="31"/>
      <c r="L3223" s="31"/>
    </row>
    <row r="3224" spans="8:12" x14ac:dyDescent="0.35">
      <c r="H3224" s="31"/>
      <c r="L3224" s="31"/>
    </row>
    <row r="3225" spans="8:12" x14ac:dyDescent="0.35">
      <c r="H3225" s="31"/>
      <c r="L3225" s="31"/>
    </row>
    <row r="3226" spans="8:12" x14ac:dyDescent="0.35">
      <c r="H3226" s="31"/>
      <c r="L3226" s="31"/>
    </row>
    <row r="3227" spans="8:12" x14ac:dyDescent="0.35">
      <c r="H3227" s="31"/>
      <c r="L3227" s="31"/>
    </row>
    <row r="3228" spans="8:12" x14ac:dyDescent="0.35">
      <c r="H3228" s="31"/>
      <c r="L3228" s="31"/>
    </row>
    <row r="3229" spans="8:12" x14ac:dyDescent="0.35">
      <c r="H3229" s="31"/>
      <c r="L3229" s="31"/>
    </row>
    <row r="3230" spans="8:12" x14ac:dyDescent="0.35">
      <c r="H3230" s="31"/>
      <c r="L3230" s="31"/>
    </row>
    <row r="3231" spans="8:12" x14ac:dyDescent="0.35">
      <c r="H3231" s="31"/>
      <c r="L3231" s="31"/>
    </row>
    <row r="3232" spans="8:12" x14ac:dyDescent="0.35">
      <c r="H3232" s="31"/>
      <c r="L3232" s="31"/>
    </row>
    <row r="3233" spans="8:12" x14ac:dyDescent="0.35">
      <c r="H3233" s="31"/>
      <c r="L3233" s="31"/>
    </row>
    <row r="3234" spans="8:12" x14ac:dyDescent="0.35">
      <c r="H3234" s="31"/>
      <c r="L3234" s="31"/>
    </row>
    <row r="3235" spans="8:12" x14ac:dyDescent="0.35">
      <c r="H3235" s="31"/>
      <c r="L3235" s="31"/>
    </row>
    <row r="3236" spans="8:12" x14ac:dyDescent="0.35">
      <c r="H3236" s="31"/>
      <c r="L3236" s="31"/>
    </row>
    <row r="3237" spans="8:12" x14ac:dyDescent="0.35">
      <c r="H3237" s="31"/>
      <c r="L3237" s="31"/>
    </row>
    <row r="3238" spans="8:12" x14ac:dyDescent="0.35">
      <c r="H3238" s="31"/>
      <c r="L3238" s="31"/>
    </row>
    <row r="3239" spans="8:12" x14ac:dyDescent="0.35">
      <c r="H3239" s="31"/>
      <c r="L3239" s="31"/>
    </row>
    <row r="3240" spans="8:12" x14ac:dyDescent="0.35">
      <c r="H3240" s="31"/>
      <c r="L3240" s="31"/>
    </row>
    <row r="3241" spans="8:12" x14ac:dyDescent="0.35">
      <c r="H3241" s="31"/>
      <c r="L3241" s="31"/>
    </row>
    <row r="3242" spans="8:12" x14ac:dyDescent="0.35">
      <c r="H3242" s="31"/>
      <c r="L3242" s="31"/>
    </row>
    <row r="3243" spans="8:12" x14ac:dyDescent="0.35">
      <c r="H3243" s="31"/>
      <c r="L3243" s="31"/>
    </row>
    <row r="3244" spans="8:12" x14ac:dyDescent="0.35">
      <c r="H3244" s="31"/>
      <c r="L3244" s="31"/>
    </row>
    <row r="3245" spans="8:12" x14ac:dyDescent="0.35">
      <c r="H3245" s="31"/>
      <c r="L3245" s="31"/>
    </row>
    <row r="3246" spans="8:12" x14ac:dyDescent="0.35">
      <c r="H3246" s="31"/>
      <c r="L3246" s="31"/>
    </row>
    <row r="3247" spans="8:12" x14ac:dyDescent="0.35">
      <c r="H3247" s="31"/>
      <c r="L3247" s="31"/>
    </row>
    <row r="3248" spans="8:12" x14ac:dyDescent="0.35">
      <c r="H3248" s="31"/>
      <c r="L3248" s="31"/>
    </row>
    <row r="3249" spans="8:12" x14ac:dyDescent="0.35">
      <c r="H3249" s="31"/>
      <c r="L3249" s="31"/>
    </row>
    <row r="3250" spans="8:12" x14ac:dyDescent="0.35">
      <c r="H3250" s="31"/>
      <c r="L3250" s="31"/>
    </row>
    <row r="3251" spans="8:12" x14ac:dyDescent="0.35">
      <c r="H3251" s="31"/>
      <c r="L3251" s="31"/>
    </row>
    <row r="3252" spans="8:12" x14ac:dyDescent="0.35">
      <c r="H3252" s="31"/>
      <c r="L3252" s="31"/>
    </row>
    <row r="3253" spans="8:12" x14ac:dyDescent="0.35">
      <c r="H3253" s="31"/>
      <c r="L3253" s="31"/>
    </row>
    <row r="3254" spans="8:12" x14ac:dyDescent="0.35">
      <c r="H3254" s="31"/>
      <c r="L3254" s="31"/>
    </row>
    <row r="3255" spans="8:12" x14ac:dyDescent="0.35">
      <c r="H3255" s="31"/>
      <c r="L3255" s="31"/>
    </row>
    <row r="3256" spans="8:12" x14ac:dyDescent="0.35">
      <c r="H3256" s="31"/>
      <c r="L3256" s="31"/>
    </row>
    <row r="3257" spans="8:12" x14ac:dyDescent="0.35">
      <c r="H3257" s="31"/>
      <c r="L3257" s="31"/>
    </row>
    <row r="3258" spans="8:12" x14ac:dyDescent="0.35">
      <c r="H3258" s="31"/>
      <c r="L3258" s="31"/>
    </row>
    <row r="3259" spans="8:12" x14ac:dyDescent="0.35">
      <c r="H3259" s="31"/>
      <c r="L3259" s="31"/>
    </row>
    <row r="3260" spans="8:12" x14ac:dyDescent="0.35">
      <c r="H3260" s="31"/>
      <c r="L3260" s="31"/>
    </row>
    <row r="3261" spans="8:12" x14ac:dyDescent="0.35">
      <c r="H3261" s="31"/>
      <c r="L3261" s="31"/>
    </row>
    <row r="3262" spans="8:12" x14ac:dyDescent="0.35">
      <c r="H3262" s="31"/>
      <c r="L3262" s="31"/>
    </row>
    <row r="3263" spans="8:12" x14ac:dyDescent="0.35">
      <c r="H3263" s="31"/>
      <c r="L3263" s="31"/>
    </row>
    <row r="3264" spans="8:12" x14ac:dyDescent="0.35">
      <c r="H3264" s="31"/>
      <c r="L3264" s="31"/>
    </row>
    <row r="3265" spans="8:12" x14ac:dyDescent="0.35">
      <c r="H3265" s="31"/>
      <c r="L3265" s="31"/>
    </row>
    <row r="3266" spans="8:12" x14ac:dyDescent="0.35">
      <c r="H3266" s="31"/>
      <c r="L3266" s="31"/>
    </row>
    <row r="3267" spans="8:12" x14ac:dyDescent="0.35">
      <c r="H3267" s="31"/>
      <c r="L3267" s="31"/>
    </row>
    <row r="3268" spans="8:12" x14ac:dyDescent="0.35">
      <c r="H3268" s="31"/>
      <c r="L3268" s="31"/>
    </row>
    <row r="3269" spans="8:12" x14ac:dyDescent="0.35">
      <c r="H3269" s="31"/>
      <c r="L3269" s="31"/>
    </row>
    <row r="3270" spans="8:12" x14ac:dyDescent="0.35">
      <c r="H3270" s="31"/>
      <c r="L3270" s="31"/>
    </row>
    <row r="3271" spans="8:12" x14ac:dyDescent="0.35">
      <c r="H3271" s="31"/>
      <c r="L3271" s="31"/>
    </row>
    <row r="3272" spans="8:12" x14ac:dyDescent="0.35">
      <c r="H3272" s="31"/>
      <c r="L3272" s="31"/>
    </row>
    <row r="3273" spans="8:12" x14ac:dyDescent="0.35">
      <c r="H3273" s="31"/>
      <c r="L3273" s="31"/>
    </row>
    <row r="3274" spans="8:12" x14ac:dyDescent="0.35">
      <c r="H3274" s="31"/>
      <c r="L3274" s="31"/>
    </row>
    <row r="3275" spans="8:12" x14ac:dyDescent="0.35">
      <c r="H3275" s="31"/>
      <c r="L3275" s="31"/>
    </row>
    <row r="3276" spans="8:12" x14ac:dyDescent="0.35">
      <c r="H3276" s="31"/>
      <c r="L3276" s="31"/>
    </row>
    <row r="3277" spans="8:12" x14ac:dyDescent="0.35">
      <c r="H3277" s="31"/>
      <c r="L3277" s="31"/>
    </row>
    <row r="3278" spans="8:12" x14ac:dyDescent="0.35">
      <c r="H3278" s="31"/>
      <c r="L3278" s="31"/>
    </row>
    <row r="3279" spans="8:12" x14ac:dyDescent="0.35">
      <c r="H3279" s="31"/>
      <c r="L3279" s="31"/>
    </row>
    <row r="3280" spans="8:12" x14ac:dyDescent="0.35">
      <c r="H3280" s="31"/>
      <c r="L3280" s="31"/>
    </row>
    <row r="3281" spans="8:12" x14ac:dyDescent="0.35">
      <c r="H3281" s="31"/>
      <c r="L3281" s="31"/>
    </row>
    <row r="3282" spans="8:12" x14ac:dyDescent="0.35">
      <c r="H3282" s="31"/>
      <c r="L3282" s="31"/>
    </row>
    <row r="3283" spans="8:12" x14ac:dyDescent="0.35">
      <c r="H3283" s="31"/>
      <c r="L3283" s="31"/>
    </row>
    <row r="3284" spans="8:12" x14ac:dyDescent="0.35">
      <c r="H3284" s="31"/>
      <c r="L3284" s="31"/>
    </row>
    <row r="3285" spans="8:12" x14ac:dyDescent="0.35">
      <c r="H3285" s="31"/>
      <c r="L3285" s="31"/>
    </row>
    <row r="3286" spans="8:12" x14ac:dyDescent="0.35">
      <c r="H3286" s="31"/>
      <c r="L3286" s="31"/>
    </row>
    <row r="3287" spans="8:12" x14ac:dyDescent="0.35">
      <c r="H3287" s="31"/>
      <c r="L3287" s="31"/>
    </row>
    <row r="3288" spans="8:12" x14ac:dyDescent="0.35">
      <c r="H3288" s="31"/>
      <c r="L3288" s="31"/>
    </row>
    <row r="3289" spans="8:12" x14ac:dyDescent="0.35">
      <c r="H3289" s="31"/>
      <c r="L3289" s="31"/>
    </row>
    <row r="3290" spans="8:12" x14ac:dyDescent="0.35">
      <c r="H3290" s="31"/>
      <c r="L3290" s="31"/>
    </row>
    <row r="3291" spans="8:12" x14ac:dyDescent="0.35">
      <c r="H3291" s="31"/>
      <c r="L3291" s="31"/>
    </row>
    <row r="3292" spans="8:12" x14ac:dyDescent="0.35">
      <c r="H3292" s="31"/>
      <c r="L3292" s="31"/>
    </row>
    <row r="3293" spans="8:12" x14ac:dyDescent="0.35">
      <c r="H3293" s="31"/>
      <c r="L3293" s="31"/>
    </row>
    <row r="3294" spans="8:12" x14ac:dyDescent="0.35">
      <c r="H3294" s="31"/>
      <c r="L3294" s="31"/>
    </row>
    <row r="3295" spans="8:12" x14ac:dyDescent="0.35">
      <c r="H3295" s="31"/>
      <c r="L3295" s="31"/>
    </row>
    <row r="3296" spans="8:12" x14ac:dyDescent="0.35">
      <c r="H3296" s="31"/>
      <c r="L3296" s="31"/>
    </row>
    <row r="3297" spans="8:12" x14ac:dyDescent="0.35">
      <c r="H3297" s="31"/>
      <c r="L3297" s="31"/>
    </row>
    <row r="3298" spans="8:12" x14ac:dyDescent="0.35">
      <c r="H3298" s="31"/>
      <c r="L3298" s="31"/>
    </row>
    <row r="3299" spans="8:12" x14ac:dyDescent="0.35">
      <c r="H3299" s="31"/>
      <c r="L3299" s="31"/>
    </row>
    <row r="3300" spans="8:12" x14ac:dyDescent="0.35">
      <c r="H3300" s="31"/>
      <c r="L3300" s="31"/>
    </row>
    <row r="3301" spans="8:12" x14ac:dyDescent="0.35">
      <c r="H3301" s="31"/>
      <c r="L3301" s="31"/>
    </row>
    <row r="3302" spans="8:12" x14ac:dyDescent="0.35">
      <c r="H3302" s="31"/>
      <c r="L3302" s="31"/>
    </row>
    <row r="3303" spans="8:12" x14ac:dyDescent="0.35">
      <c r="H3303" s="31"/>
      <c r="L3303" s="31"/>
    </row>
    <row r="3304" spans="8:12" x14ac:dyDescent="0.35">
      <c r="H3304" s="31"/>
      <c r="L3304" s="31"/>
    </row>
    <row r="3305" spans="8:12" x14ac:dyDescent="0.35">
      <c r="H3305" s="31"/>
      <c r="L3305" s="31"/>
    </row>
    <row r="3306" spans="8:12" x14ac:dyDescent="0.35">
      <c r="H3306" s="31"/>
      <c r="L3306" s="31"/>
    </row>
    <row r="3307" spans="8:12" x14ac:dyDescent="0.35">
      <c r="H3307" s="31"/>
      <c r="L3307" s="31"/>
    </row>
    <row r="3308" spans="8:12" x14ac:dyDescent="0.35">
      <c r="H3308" s="31"/>
      <c r="L3308" s="31"/>
    </row>
    <row r="3309" spans="8:12" x14ac:dyDescent="0.35">
      <c r="H3309" s="31"/>
      <c r="L3309" s="31"/>
    </row>
    <row r="3310" spans="8:12" x14ac:dyDescent="0.35">
      <c r="H3310" s="31"/>
      <c r="L3310" s="31"/>
    </row>
    <row r="3311" spans="8:12" x14ac:dyDescent="0.35">
      <c r="H3311" s="31"/>
      <c r="L3311" s="31"/>
    </row>
    <row r="3312" spans="8:12" x14ac:dyDescent="0.35">
      <c r="H3312" s="31"/>
      <c r="L3312" s="31"/>
    </row>
    <row r="3313" spans="1:12" x14ac:dyDescent="0.35">
      <c r="H3313" s="31"/>
      <c r="L3313" s="31"/>
    </row>
    <row r="3314" spans="1:12" x14ac:dyDescent="0.35">
      <c r="H3314" s="31"/>
      <c r="L3314" s="31"/>
    </row>
    <row r="3315" spans="1:12" x14ac:dyDescent="0.35">
      <c r="H3315" s="31"/>
      <c r="L3315" s="31"/>
    </row>
    <row r="3316" spans="1:12" x14ac:dyDescent="0.35">
      <c r="H3316" s="31"/>
      <c r="L3316" s="31"/>
    </row>
    <row r="3317" spans="1:12" x14ac:dyDescent="0.35">
      <c r="H3317" s="31"/>
      <c r="L3317" s="31"/>
    </row>
    <row r="3318" spans="1:12" x14ac:dyDescent="0.35">
      <c r="H3318" s="31"/>
      <c r="L3318" s="31"/>
    </row>
    <row r="3319" spans="1:12" x14ac:dyDescent="0.35">
      <c r="H3319" s="31"/>
      <c r="L3319" s="31"/>
    </row>
    <row r="3320" spans="1:12" x14ac:dyDescent="0.35">
      <c r="H3320" s="31"/>
      <c r="L3320" s="31"/>
    </row>
    <row r="3321" spans="1:12" x14ac:dyDescent="0.35">
      <c r="H3321" s="31"/>
      <c r="L3321" s="31"/>
    </row>
    <row r="3322" spans="1:12" x14ac:dyDescent="0.35">
      <c r="H3322" s="31"/>
      <c r="L3322" s="31"/>
    </row>
    <row r="3323" spans="1:12" x14ac:dyDescent="0.35">
      <c r="H3323" s="31"/>
      <c r="L3323" s="31"/>
    </row>
    <row r="3324" spans="1:12" x14ac:dyDescent="0.35">
      <c r="H3324" s="31"/>
      <c r="L3324" s="31"/>
    </row>
    <row r="3325" spans="1:12" x14ac:dyDescent="0.35">
      <c r="A3325" s="35"/>
      <c r="B3325" s="29"/>
      <c r="C3325" s="29"/>
      <c r="D3325" s="29"/>
      <c r="E3325" s="35"/>
      <c r="F3325" s="29"/>
      <c r="G3325" s="29"/>
      <c r="H3325" s="36"/>
      <c r="I3325" s="29"/>
      <c r="J3325" s="29"/>
      <c r="K3325" s="29"/>
      <c r="L3325" s="36"/>
    </row>
    <row r="3326" spans="1:12" x14ac:dyDescent="0.35">
      <c r="A3326" s="35"/>
      <c r="B3326" s="29"/>
      <c r="C3326" s="29"/>
      <c r="D3326" s="29"/>
      <c r="E3326" s="35"/>
      <c r="F3326" s="29"/>
      <c r="G3326" s="29"/>
      <c r="H3326" s="36"/>
      <c r="I3326" s="29"/>
      <c r="J3326" s="29"/>
      <c r="K3326" s="29"/>
      <c r="L3326" s="36"/>
    </row>
    <row r="3327" spans="1:12" x14ac:dyDescent="0.35">
      <c r="A3327" s="35"/>
      <c r="B3327" s="29"/>
      <c r="C3327" s="29"/>
      <c r="D3327" s="29"/>
      <c r="E3327" s="35"/>
      <c r="F3327" s="29"/>
      <c r="G3327" s="29"/>
      <c r="H3327" s="36"/>
      <c r="I3327" s="29"/>
      <c r="J3327" s="29"/>
      <c r="K3327" s="29"/>
      <c r="L3327" s="36"/>
    </row>
    <row r="3328" spans="1:12" x14ac:dyDescent="0.35">
      <c r="A3328" s="35"/>
      <c r="B3328" s="29"/>
      <c r="C3328" s="29"/>
      <c r="D3328" s="29"/>
      <c r="E3328" s="35"/>
      <c r="F3328" s="29"/>
      <c r="G3328" s="29"/>
      <c r="H3328" s="36"/>
      <c r="I3328" s="29"/>
      <c r="J3328" s="29"/>
      <c r="K3328" s="29"/>
      <c r="L3328" s="36"/>
    </row>
    <row r="3329" spans="1:12" x14ac:dyDescent="0.35">
      <c r="A3329" s="35"/>
      <c r="B3329" s="29"/>
      <c r="C3329" s="29"/>
      <c r="D3329" s="29"/>
      <c r="E3329" s="35"/>
      <c r="F3329" s="29"/>
      <c r="G3329" s="29"/>
      <c r="H3329" s="36"/>
      <c r="I3329" s="29"/>
      <c r="J3329" s="29"/>
      <c r="K3329" s="29"/>
      <c r="L3329" s="36"/>
    </row>
    <row r="3330" spans="1:12" x14ac:dyDescent="0.35">
      <c r="A3330" s="35"/>
      <c r="B3330" s="29"/>
      <c r="C3330" s="29"/>
      <c r="D3330" s="29"/>
      <c r="E3330" s="35"/>
      <c r="F3330" s="29"/>
      <c r="G3330" s="29"/>
      <c r="H3330" s="36"/>
      <c r="I3330" s="29"/>
      <c r="J3330" s="29"/>
      <c r="K3330" s="29"/>
      <c r="L3330" s="36"/>
    </row>
    <row r="3331" spans="1:12" x14ac:dyDescent="0.35">
      <c r="A3331" s="35"/>
      <c r="B3331" s="29"/>
      <c r="C3331" s="29"/>
      <c r="D3331" s="29"/>
      <c r="E3331" s="35"/>
      <c r="F3331" s="29"/>
      <c r="G3331" s="29"/>
      <c r="H3331" s="36"/>
      <c r="I3331" s="29"/>
      <c r="J3331" s="29"/>
      <c r="K3331" s="29"/>
      <c r="L3331" s="36"/>
    </row>
    <row r="3332" spans="1:12" x14ac:dyDescent="0.35">
      <c r="A3332" s="35"/>
      <c r="B3332" s="29"/>
      <c r="C3332" s="29"/>
      <c r="D3332" s="29"/>
      <c r="E3332" s="35"/>
      <c r="F3332" s="29"/>
      <c r="G3332" s="29"/>
      <c r="H3332" s="36"/>
      <c r="I3332" s="29"/>
      <c r="J3332" s="29"/>
      <c r="K3332" s="29"/>
      <c r="L3332" s="36"/>
    </row>
    <row r="3333" spans="1:12" x14ac:dyDescent="0.35">
      <c r="A3333" s="35"/>
      <c r="B3333" s="29"/>
      <c r="C3333" s="29"/>
      <c r="D3333" s="29"/>
      <c r="E3333" s="35"/>
      <c r="F3333" s="29"/>
      <c r="G3333" s="29"/>
      <c r="H3333" s="36"/>
      <c r="I3333" s="29"/>
      <c r="J3333" s="29"/>
      <c r="K3333" s="29"/>
      <c r="L3333" s="36"/>
    </row>
    <row r="3334" spans="1:12" x14ac:dyDescent="0.35">
      <c r="A3334" s="35"/>
      <c r="B3334" s="29"/>
      <c r="C3334" s="29"/>
      <c r="D3334" s="29"/>
      <c r="E3334" s="35"/>
      <c r="F3334" s="29"/>
      <c r="G3334" s="29"/>
      <c r="H3334" s="36"/>
      <c r="I3334" s="29"/>
      <c r="J3334" s="29"/>
      <c r="K3334" s="29"/>
      <c r="L3334" s="36"/>
    </row>
    <row r="3335" spans="1:12" x14ac:dyDescent="0.35">
      <c r="A3335" s="35"/>
      <c r="B3335" s="29"/>
      <c r="C3335" s="29"/>
      <c r="D3335" s="29"/>
      <c r="E3335" s="35"/>
      <c r="F3335" s="29"/>
      <c r="G3335" s="29"/>
      <c r="H3335" s="36"/>
      <c r="I3335" s="29"/>
      <c r="J3335" s="29"/>
      <c r="K3335" s="29"/>
      <c r="L3335" s="36"/>
    </row>
    <row r="3336" spans="1:12" x14ac:dyDescent="0.35">
      <c r="A3336" s="35"/>
      <c r="B3336" s="29"/>
      <c r="C3336" s="29"/>
      <c r="D3336" s="29"/>
      <c r="E3336" s="35"/>
      <c r="F3336" s="29"/>
      <c r="G3336" s="29"/>
      <c r="H3336" s="36"/>
      <c r="I3336" s="29"/>
      <c r="J3336" s="29"/>
      <c r="K3336" s="29"/>
      <c r="L3336" s="36"/>
    </row>
    <row r="3337" spans="1:12" x14ac:dyDescent="0.35">
      <c r="A3337" s="35"/>
      <c r="B3337" s="29"/>
      <c r="C3337" s="29"/>
      <c r="D3337" s="29"/>
      <c r="E3337" s="35"/>
      <c r="F3337" s="29"/>
      <c r="G3337" s="29"/>
      <c r="H3337" s="36"/>
      <c r="I3337" s="29"/>
      <c r="J3337" s="29"/>
      <c r="K3337" s="29"/>
      <c r="L3337" s="36"/>
    </row>
    <row r="3338" spans="1:12" x14ac:dyDescent="0.35">
      <c r="A3338" s="35"/>
      <c r="B3338" s="29"/>
      <c r="C3338" s="29"/>
      <c r="D3338" s="29"/>
      <c r="E3338" s="35"/>
      <c r="F3338" s="29"/>
      <c r="G3338" s="29"/>
      <c r="H3338" s="36"/>
      <c r="I3338" s="29"/>
      <c r="J3338" s="29"/>
      <c r="K3338" s="29"/>
      <c r="L3338" s="36"/>
    </row>
    <row r="3339" spans="1:12" x14ac:dyDescent="0.35">
      <c r="A3339" s="35"/>
      <c r="B3339" s="29"/>
      <c r="C3339" s="29"/>
      <c r="D3339" s="29"/>
      <c r="E3339" s="35"/>
      <c r="F3339" s="29"/>
      <c r="G3339" s="29"/>
      <c r="H3339" s="36"/>
      <c r="I3339" s="29"/>
      <c r="J3339" s="29"/>
      <c r="K3339" s="29"/>
      <c r="L3339" s="36"/>
    </row>
    <row r="3340" spans="1:12" x14ac:dyDescent="0.35">
      <c r="A3340" s="35"/>
      <c r="B3340" s="29"/>
      <c r="C3340" s="29"/>
      <c r="D3340" s="29"/>
      <c r="E3340" s="35"/>
      <c r="F3340" s="29"/>
      <c r="G3340" s="29"/>
      <c r="H3340" s="36"/>
      <c r="I3340" s="29"/>
      <c r="J3340" s="29"/>
      <c r="K3340" s="29"/>
      <c r="L3340" s="36"/>
    </row>
    <row r="3341" spans="1:12" x14ac:dyDescent="0.35">
      <c r="A3341" s="35"/>
      <c r="B3341" s="29"/>
      <c r="C3341" s="29"/>
      <c r="D3341" s="29"/>
      <c r="E3341" s="35"/>
      <c r="F3341" s="29"/>
      <c r="G3341" s="29"/>
      <c r="H3341" s="36"/>
      <c r="I3341" s="29"/>
      <c r="J3341" s="29"/>
      <c r="K3341" s="29"/>
      <c r="L3341" s="36"/>
    </row>
    <row r="3342" spans="1:12" x14ac:dyDescent="0.35">
      <c r="A3342" s="35"/>
      <c r="B3342" s="29"/>
      <c r="C3342" s="29"/>
      <c r="D3342" s="29"/>
      <c r="E3342" s="35"/>
      <c r="F3342" s="29"/>
      <c r="G3342" s="29"/>
      <c r="H3342" s="36"/>
      <c r="I3342" s="29"/>
      <c r="J3342" s="29"/>
      <c r="K3342" s="29"/>
      <c r="L3342" s="36"/>
    </row>
    <row r="3343" spans="1:12" x14ac:dyDescent="0.35">
      <c r="A3343" s="35"/>
      <c r="B3343" s="29"/>
      <c r="C3343" s="29"/>
      <c r="D3343" s="29"/>
      <c r="E3343" s="35"/>
      <c r="F3343" s="29"/>
      <c r="G3343" s="29"/>
      <c r="H3343" s="36"/>
      <c r="I3343" s="29"/>
      <c r="J3343" s="29"/>
      <c r="K3343" s="29"/>
      <c r="L3343" s="36"/>
    </row>
    <row r="3344" spans="1:12" x14ac:dyDescent="0.35">
      <c r="A3344" s="35"/>
      <c r="B3344" s="29"/>
      <c r="C3344" s="29"/>
      <c r="D3344" s="29"/>
      <c r="E3344" s="35"/>
      <c r="F3344" s="29"/>
      <c r="G3344" s="29"/>
      <c r="H3344" s="36"/>
      <c r="I3344" s="29"/>
      <c r="J3344" s="29"/>
      <c r="K3344" s="29"/>
      <c r="L3344" s="36"/>
    </row>
    <row r="3345" spans="1:12" x14ac:dyDescent="0.35">
      <c r="A3345" s="35"/>
      <c r="B3345" s="29"/>
      <c r="C3345" s="29"/>
      <c r="D3345" s="29"/>
      <c r="E3345" s="35"/>
      <c r="F3345" s="29"/>
      <c r="G3345" s="29"/>
      <c r="H3345" s="36"/>
      <c r="I3345" s="29"/>
      <c r="J3345" s="29"/>
      <c r="K3345" s="29"/>
      <c r="L3345" s="36"/>
    </row>
    <row r="3346" spans="1:12" x14ac:dyDescent="0.35">
      <c r="A3346" s="35"/>
      <c r="B3346" s="29"/>
      <c r="C3346" s="29"/>
      <c r="D3346" s="29"/>
      <c r="E3346" s="35"/>
      <c r="F3346" s="29"/>
      <c r="G3346" s="29"/>
      <c r="H3346" s="36"/>
      <c r="I3346" s="29"/>
      <c r="J3346" s="29"/>
      <c r="K3346" s="29"/>
      <c r="L3346" s="36"/>
    </row>
    <row r="3347" spans="1:12" x14ac:dyDescent="0.35">
      <c r="A3347" s="35"/>
      <c r="B3347" s="29"/>
      <c r="C3347" s="29"/>
      <c r="D3347" s="29"/>
      <c r="E3347" s="35"/>
      <c r="F3347" s="29"/>
      <c r="G3347" s="29"/>
      <c r="H3347" s="36"/>
      <c r="I3347" s="29"/>
      <c r="J3347" s="29"/>
      <c r="K3347" s="29"/>
      <c r="L3347" s="36"/>
    </row>
    <row r="3348" spans="1:12" x14ac:dyDescent="0.35">
      <c r="A3348" s="35"/>
      <c r="B3348" s="29"/>
      <c r="C3348" s="29"/>
      <c r="D3348" s="29"/>
      <c r="E3348" s="35"/>
      <c r="F3348" s="29"/>
      <c r="G3348" s="29"/>
      <c r="H3348" s="36"/>
      <c r="I3348" s="29"/>
      <c r="J3348" s="29"/>
      <c r="K3348" s="29"/>
      <c r="L3348" s="36"/>
    </row>
    <row r="3349" spans="1:12" x14ac:dyDescent="0.35">
      <c r="A3349" s="35"/>
      <c r="B3349" s="29"/>
      <c r="C3349" s="29"/>
      <c r="D3349" s="29"/>
      <c r="E3349" s="35"/>
      <c r="F3349" s="29"/>
      <c r="G3349" s="29"/>
      <c r="H3349" s="36"/>
      <c r="I3349" s="29"/>
      <c r="J3349" s="29"/>
      <c r="K3349" s="29"/>
      <c r="L3349" s="36"/>
    </row>
    <row r="3350" spans="1:12" x14ac:dyDescent="0.35">
      <c r="A3350" s="35"/>
      <c r="B3350" s="29"/>
      <c r="C3350" s="29"/>
      <c r="D3350" s="29"/>
      <c r="E3350" s="35"/>
      <c r="F3350" s="29"/>
      <c r="G3350" s="29"/>
      <c r="H3350" s="36"/>
      <c r="I3350" s="29"/>
      <c r="J3350" s="29"/>
      <c r="K3350" s="29"/>
      <c r="L3350" s="36"/>
    </row>
    <row r="3351" spans="1:12" x14ac:dyDescent="0.35">
      <c r="A3351" s="35"/>
      <c r="B3351" s="29"/>
      <c r="C3351" s="29"/>
      <c r="D3351" s="29"/>
      <c r="E3351" s="35"/>
      <c r="F3351" s="29"/>
      <c r="G3351" s="29"/>
      <c r="H3351" s="36"/>
      <c r="I3351" s="29"/>
      <c r="J3351" s="29"/>
      <c r="K3351" s="29"/>
      <c r="L3351" s="36"/>
    </row>
    <row r="3352" spans="1:12" x14ac:dyDescent="0.35">
      <c r="A3352" s="35"/>
      <c r="B3352" s="29"/>
      <c r="C3352" s="29"/>
      <c r="D3352" s="29"/>
      <c r="E3352" s="35"/>
      <c r="F3352" s="29"/>
      <c r="G3352" s="29"/>
      <c r="H3352" s="36"/>
      <c r="I3352" s="29"/>
      <c r="J3352" s="29"/>
      <c r="K3352" s="29"/>
      <c r="L3352" s="36"/>
    </row>
    <row r="3353" spans="1:12" x14ac:dyDescent="0.35">
      <c r="A3353" s="35"/>
      <c r="B3353" s="29"/>
      <c r="C3353" s="29"/>
      <c r="D3353" s="29"/>
      <c r="E3353" s="35"/>
      <c r="F3353" s="29"/>
      <c r="G3353" s="29"/>
      <c r="H3353" s="36"/>
      <c r="I3353" s="29"/>
      <c r="J3353" s="29"/>
      <c r="K3353" s="29"/>
      <c r="L3353" s="36"/>
    </row>
    <row r="3354" spans="1:12" x14ac:dyDescent="0.35">
      <c r="A3354" s="35"/>
      <c r="B3354" s="29"/>
      <c r="C3354" s="29"/>
      <c r="D3354" s="29"/>
      <c r="E3354" s="35"/>
      <c r="F3354" s="29"/>
      <c r="G3354" s="29"/>
      <c r="H3354" s="36"/>
      <c r="I3354" s="29"/>
      <c r="J3354" s="29"/>
      <c r="K3354" s="29"/>
      <c r="L3354" s="36"/>
    </row>
    <row r="3355" spans="1:12" x14ac:dyDescent="0.35">
      <c r="A3355" s="35"/>
      <c r="B3355" s="29"/>
      <c r="C3355" s="29"/>
      <c r="D3355" s="29"/>
      <c r="E3355" s="35"/>
      <c r="F3355" s="29"/>
      <c r="G3355" s="29"/>
      <c r="H3355" s="36"/>
      <c r="I3355" s="29"/>
      <c r="J3355" s="29"/>
      <c r="K3355" s="29"/>
      <c r="L3355" s="36"/>
    </row>
    <row r="3356" spans="1:12" x14ac:dyDescent="0.35">
      <c r="A3356" s="35"/>
      <c r="B3356" s="29"/>
      <c r="C3356" s="29"/>
      <c r="D3356" s="29"/>
      <c r="E3356" s="35"/>
      <c r="F3356" s="29"/>
      <c r="G3356" s="29"/>
      <c r="H3356" s="36"/>
      <c r="I3356" s="29"/>
      <c r="J3356" s="29"/>
      <c r="K3356" s="29"/>
      <c r="L3356" s="36"/>
    </row>
    <row r="3357" spans="1:12" x14ac:dyDescent="0.35">
      <c r="A3357" s="35"/>
      <c r="B3357" s="29"/>
      <c r="C3357" s="29"/>
      <c r="D3357" s="29"/>
      <c r="E3357" s="35"/>
      <c r="F3357" s="29"/>
      <c r="G3357" s="29"/>
      <c r="H3357" s="36"/>
      <c r="I3357" s="29"/>
      <c r="J3357" s="29"/>
      <c r="K3357" s="29"/>
      <c r="L3357" s="36"/>
    </row>
    <row r="3358" spans="1:12" x14ac:dyDescent="0.35">
      <c r="A3358" s="35"/>
      <c r="B3358" s="29"/>
      <c r="C3358" s="29"/>
      <c r="D3358" s="29"/>
      <c r="E3358" s="35"/>
      <c r="F3358" s="29"/>
      <c r="G3358" s="29"/>
      <c r="H3358" s="36"/>
      <c r="I3358" s="29"/>
      <c r="J3358" s="29"/>
      <c r="K3358" s="29"/>
      <c r="L3358" s="36"/>
    </row>
    <row r="3359" spans="1:12" x14ac:dyDescent="0.35">
      <c r="A3359" s="35"/>
      <c r="B3359" s="29"/>
      <c r="C3359" s="29"/>
      <c r="D3359" s="29"/>
      <c r="E3359" s="35"/>
      <c r="F3359" s="29"/>
      <c r="G3359" s="29"/>
      <c r="H3359" s="36"/>
      <c r="I3359" s="29"/>
      <c r="J3359" s="29"/>
      <c r="K3359" s="29"/>
      <c r="L3359" s="36"/>
    </row>
    <row r="3360" spans="1:12" x14ac:dyDescent="0.35">
      <c r="A3360" s="35"/>
      <c r="B3360" s="29"/>
      <c r="C3360" s="29"/>
      <c r="D3360" s="29"/>
      <c r="E3360" s="35"/>
      <c r="F3360" s="29"/>
      <c r="G3360" s="29"/>
      <c r="H3360" s="36"/>
      <c r="I3360" s="29"/>
      <c r="J3360" s="29"/>
      <c r="K3360" s="29"/>
      <c r="L3360" s="36"/>
    </row>
    <row r="3361" spans="1:12" x14ac:dyDescent="0.35">
      <c r="A3361" s="35"/>
      <c r="B3361" s="29"/>
      <c r="C3361" s="29"/>
      <c r="D3361" s="29"/>
      <c r="E3361" s="35"/>
      <c r="F3361" s="29"/>
      <c r="G3361" s="29"/>
      <c r="H3361" s="36"/>
      <c r="I3361" s="29"/>
      <c r="J3361" s="29"/>
      <c r="K3361" s="29"/>
      <c r="L3361" s="36"/>
    </row>
    <row r="3362" spans="1:12" x14ac:dyDescent="0.35">
      <c r="A3362" s="35"/>
      <c r="B3362" s="29"/>
      <c r="C3362" s="29"/>
      <c r="D3362" s="29"/>
      <c r="E3362" s="35"/>
      <c r="F3362" s="29"/>
      <c r="G3362" s="29"/>
      <c r="H3362" s="36"/>
      <c r="I3362" s="29"/>
      <c r="J3362" s="29"/>
      <c r="K3362" s="29"/>
      <c r="L3362" s="36"/>
    </row>
    <row r="3363" spans="1:12" x14ac:dyDescent="0.35">
      <c r="A3363" s="35"/>
      <c r="B3363" s="29"/>
      <c r="C3363" s="29"/>
      <c r="D3363" s="29"/>
      <c r="E3363" s="35"/>
      <c r="F3363" s="29"/>
      <c r="G3363" s="29"/>
      <c r="H3363" s="36"/>
      <c r="I3363" s="29"/>
      <c r="J3363" s="29"/>
      <c r="K3363" s="29"/>
      <c r="L3363" s="36"/>
    </row>
    <row r="3364" spans="1:12" x14ac:dyDescent="0.35">
      <c r="A3364" s="35"/>
      <c r="B3364" s="29"/>
      <c r="C3364" s="29"/>
      <c r="D3364" s="29"/>
      <c r="E3364" s="35"/>
      <c r="F3364" s="29"/>
      <c r="G3364" s="29"/>
      <c r="H3364" s="36"/>
      <c r="I3364" s="29"/>
      <c r="J3364" s="29"/>
      <c r="K3364" s="29"/>
      <c r="L3364" s="36"/>
    </row>
    <row r="3365" spans="1:12" x14ac:dyDescent="0.35">
      <c r="H3365" s="31"/>
      <c r="L3365" s="31"/>
    </row>
    <row r="3366" spans="1:12" x14ac:dyDescent="0.35">
      <c r="H3366" s="31"/>
      <c r="L3366" s="31"/>
    </row>
    <row r="3367" spans="1:12" x14ac:dyDescent="0.35">
      <c r="H3367" s="31"/>
      <c r="L3367" s="31"/>
    </row>
    <row r="3368" spans="1:12" x14ac:dyDescent="0.35">
      <c r="H3368" s="31"/>
      <c r="L3368" s="31"/>
    </row>
    <row r="3369" spans="1:12" x14ac:dyDescent="0.35">
      <c r="H3369" s="31"/>
      <c r="L3369" s="31"/>
    </row>
    <row r="3370" spans="1:12" x14ac:dyDescent="0.35">
      <c r="H3370" s="31"/>
      <c r="L3370" s="31"/>
    </row>
    <row r="3371" spans="1:12" x14ac:dyDescent="0.35">
      <c r="H3371" s="31"/>
      <c r="L3371" s="31"/>
    </row>
    <row r="3372" spans="1:12" x14ac:dyDescent="0.35">
      <c r="H3372" s="31"/>
      <c r="L3372" s="31"/>
    </row>
    <row r="3373" spans="1:12" x14ac:dyDescent="0.35">
      <c r="H3373" s="31"/>
      <c r="L3373" s="31"/>
    </row>
    <row r="3374" spans="1:12" x14ac:dyDescent="0.35">
      <c r="H3374" s="31"/>
      <c r="L3374" s="31"/>
    </row>
    <row r="3375" spans="1:12" x14ac:dyDescent="0.35">
      <c r="H3375" s="31"/>
      <c r="L3375" s="31"/>
    </row>
    <row r="3376" spans="1:12" x14ac:dyDescent="0.35">
      <c r="H3376" s="31"/>
      <c r="L3376" s="31"/>
    </row>
    <row r="3377" spans="8:12" x14ac:dyDescent="0.35">
      <c r="H3377" s="31"/>
      <c r="L3377" s="31"/>
    </row>
    <row r="3378" spans="8:12" x14ac:dyDescent="0.35">
      <c r="H3378" s="31"/>
      <c r="L3378" s="31"/>
    </row>
    <row r="3379" spans="8:12" x14ac:dyDescent="0.35">
      <c r="H3379" s="31"/>
      <c r="L3379" s="31"/>
    </row>
    <row r="3380" spans="8:12" x14ac:dyDescent="0.35">
      <c r="H3380" s="31"/>
      <c r="L3380" s="31"/>
    </row>
    <row r="3381" spans="8:12" x14ac:dyDescent="0.35">
      <c r="H3381" s="31"/>
      <c r="L3381" s="31"/>
    </row>
    <row r="3382" spans="8:12" x14ac:dyDescent="0.35">
      <c r="H3382" s="31"/>
      <c r="L3382" s="31"/>
    </row>
    <row r="3383" spans="8:12" x14ac:dyDescent="0.35">
      <c r="H3383" s="31"/>
      <c r="L3383" s="31"/>
    </row>
    <row r="3384" spans="8:12" x14ac:dyDescent="0.35">
      <c r="H3384" s="31"/>
      <c r="L3384" s="31"/>
    </row>
    <row r="3385" spans="8:12" x14ac:dyDescent="0.35">
      <c r="H3385" s="31"/>
      <c r="L3385" s="31"/>
    </row>
    <row r="3386" spans="8:12" x14ac:dyDescent="0.35">
      <c r="H3386" s="31"/>
      <c r="L3386" s="31"/>
    </row>
    <row r="3387" spans="8:12" x14ac:dyDescent="0.35">
      <c r="H3387" s="31"/>
      <c r="L3387" s="31"/>
    </row>
    <row r="3388" spans="8:12" x14ac:dyDescent="0.35">
      <c r="H3388" s="31"/>
      <c r="L3388" s="31"/>
    </row>
    <row r="3389" spans="8:12" x14ac:dyDescent="0.35">
      <c r="H3389" s="31"/>
      <c r="L3389" s="31"/>
    </row>
    <row r="3390" spans="8:12" x14ac:dyDescent="0.35">
      <c r="H3390" s="31"/>
      <c r="L3390" s="31"/>
    </row>
    <row r="3391" spans="8:12" x14ac:dyDescent="0.35">
      <c r="H3391" s="31"/>
      <c r="L3391" s="31"/>
    </row>
    <row r="3392" spans="8:12" x14ac:dyDescent="0.35">
      <c r="H3392" s="31"/>
      <c r="L3392" s="31"/>
    </row>
    <row r="3393" spans="8:12" x14ac:dyDescent="0.35">
      <c r="H3393" s="31"/>
      <c r="L3393" s="31"/>
    </row>
    <row r="3394" spans="8:12" x14ac:dyDescent="0.35">
      <c r="H3394" s="31"/>
      <c r="L3394" s="31"/>
    </row>
    <row r="3395" spans="8:12" x14ac:dyDescent="0.35">
      <c r="H3395" s="31"/>
      <c r="L3395" s="31"/>
    </row>
    <row r="3396" spans="8:12" x14ac:dyDescent="0.35">
      <c r="H3396" s="31"/>
      <c r="L3396" s="31"/>
    </row>
    <row r="3397" spans="8:12" x14ac:dyDescent="0.35">
      <c r="H3397" s="31"/>
      <c r="L3397" s="31"/>
    </row>
    <row r="3398" spans="8:12" x14ac:dyDescent="0.35">
      <c r="H3398" s="31"/>
      <c r="L3398" s="31"/>
    </row>
    <row r="3399" spans="8:12" x14ac:dyDescent="0.35">
      <c r="H3399" s="31"/>
      <c r="L3399" s="31"/>
    </row>
    <row r="3400" spans="8:12" x14ac:dyDescent="0.35">
      <c r="H3400" s="31"/>
      <c r="L3400" s="31"/>
    </row>
    <row r="3401" spans="8:12" x14ac:dyDescent="0.35">
      <c r="H3401" s="31"/>
      <c r="L3401" s="31"/>
    </row>
    <row r="3402" spans="8:12" x14ac:dyDescent="0.35">
      <c r="H3402" s="31"/>
      <c r="L3402" s="31"/>
    </row>
    <row r="3403" spans="8:12" x14ac:dyDescent="0.35">
      <c r="H3403" s="31"/>
      <c r="L3403" s="31"/>
    </row>
    <row r="3404" spans="8:12" x14ac:dyDescent="0.35">
      <c r="H3404" s="31"/>
      <c r="L3404" s="31"/>
    </row>
    <row r="3405" spans="8:12" x14ac:dyDescent="0.35">
      <c r="H3405" s="31"/>
      <c r="L3405" s="31"/>
    </row>
    <row r="3406" spans="8:12" x14ac:dyDescent="0.35">
      <c r="H3406" s="31"/>
      <c r="L3406" s="31"/>
    </row>
    <row r="3407" spans="8:12" x14ac:dyDescent="0.35">
      <c r="H3407" s="31"/>
      <c r="L3407" s="31"/>
    </row>
    <row r="3408" spans="8:12" x14ac:dyDescent="0.35">
      <c r="H3408" s="31"/>
      <c r="L3408" s="31"/>
    </row>
    <row r="3409" spans="8:12" x14ac:dyDescent="0.35">
      <c r="H3409" s="31"/>
      <c r="L3409" s="31"/>
    </row>
    <row r="3410" spans="8:12" x14ac:dyDescent="0.35">
      <c r="H3410" s="31"/>
      <c r="L3410" s="31"/>
    </row>
    <row r="3411" spans="8:12" x14ac:dyDescent="0.35">
      <c r="H3411" s="31"/>
      <c r="L3411" s="31"/>
    </row>
    <row r="3412" spans="8:12" x14ac:dyDescent="0.35">
      <c r="H3412" s="31"/>
      <c r="L3412" s="31"/>
    </row>
    <row r="3413" spans="8:12" x14ac:dyDescent="0.35">
      <c r="H3413" s="31"/>
      <c r="L3413" s="31"/>
    </row>
    <row r="3414" spans="8:12" x14ac:dyDescent="0.35">
      <c r="H3414" s="31"/>
      <c r="L3414" s="31"/>
    </row>
    <row r="3415" spans="8:12" x14ac:dyDescent="0.35">
      <c r="H3415" s="31"/>
      <c r="L3415" s="31"/>
    </row>
    <row r="3416" spans="8:12" x14ac:dyDescent="0.35">
      <c r="H3416" s="31"/>
      <c r="L3416" s="31"/>
    </row>
    <row r="3417" spans="8:12" x14ac:dyDescent="0.35">
      <c r="H3417" s="31"/>
      <c r="L3417" s="31"/>
    </row>
    <row r="3418" spans="8:12" x14ac:dyDescent="0.35">
      <c r="H3418" s="31"/>
      <c r="L3418" s="31"/>
    </row>
    <row r="3419" spans="8:12" x14ac:dyDescent="0.35">
      <c r="H3419" s="31"/>
      <c r="L3419" s="31"/>
    </row>
    <row r="3420" spans="8:12" x14ac:dyDescent="0.35">
      <c r="H3420" s="31"/>
      <c r="L3420" s="31"/>
    </row>
    <row r="3421" spans="8:12" x14ac:dyDescent="0.35">
      <c r="H3421" s="31"/>
      <c r="L3421" s="31"/>
    </row>
    <row r="3422" spans="8:12" x14ac:dyDescent="0.35">
      <c r="H3422" s="31"/>
      <c r="L3422" s="31"/>
    </row>
    <row r="3423" spans="8:12" x14ac:dyDescent="0.35">
      <c r="H3423" s="31"/>
      <c r="L3423" s="31"/>
    </row>
    <row r="3424" spans="8:12" x14ac:dyDescent="0.35">
      <c r="H3424" s="31"/>
      <c r="L3424" s="31"/>
    </row>
    <row r="3425" spans="8:12" x14ac:dyDescent="0.35">
      <c r="H3425" s="31"/>
      <c r="L3425" s="31"/>
    </row>
    <row r="3426" spans="8:12" x14ac:dyDescent="0.35">
      <c r="H3426" s="31"/>
      <c r="L3426" s="31"/>
    </row>
    <row r="3427" spans="8:12" x14ac:dyDescent="0.35">
      <c r="H3427" s="31"/>
      <c r="L3427" s="31"/>
    </row>
    <row r="3428" spans="8:12" x14ac:dyDescent="0.35">
      <c r="H3428" s="31"/>
      <c r="L3428" s="31"/>
    </row>
    <row r="3429" spans="8:12" x14ac:dyDescent="0.35">
      <c r="H3429" s="31"/>
      <c r="L3429" s="31"/>
    </row>
    <row r="3430" spans="8:12" x14ac:dyDescent="0.35">
      <c r="H3430" s="31"/>
      <c r="L3430" s="31"/>
    </row>
    <row r="3431" spans="8:12" x14ac:dyDescent="0.35">
      <c r="H3431" s="31"/>
      <c r="L3431" s="31"/>
    </row>
    <row r="3432" spans="8:12" x14ac:dyDescent="0.35">
      <c r="H3432" s="31"/>
      <c r="L3432" s="31"/>
    </row>
    <row r="3433" spans="8:12" x14ac:dyDescent="0.35">
      <c r="H3433" s="31"/>
      <c r="L3433" s="31"/>
    </row>
    <row r="3434" spans="8:12" x14ac:dyDescent="0.35">
      <c r="H3434" s="31"/>
      <c r="L3434" s="31"/>
    </row>
    <row r="3435" spans="8:12" x14ac:dyDescent="0.35">
      <c r="H3435" s="31"/>
      <c r="L3435" s="31"/>
    </row>
    <row r="3436" spans="8:12" x14ac:dyDescent="0.35">
      <c r="H3436" s="31"/>
      <c r="L3436" s="31"/>
    </row>
    <row r="3437" spans="8:12" x14ac:dyDescent="0.35">
      <c r="H3437" s="31"/>
      <c r="L3437" s="31"/>
    </row>
    <row r="3438" spans="8:12" x14ac:dyDescent="0.35">
      <c r="H3438" s="31"/>
      <c r="L3438" s="31"/>
    </row>
    <row r="3439" spans="8:12" x14ac:dyDescent="0.35">
      <c r="H3439" s="31"/>
      <c r="L3439" s="31"/>
    </row>
    <row r="3440" spans="8:12" x14ac:dyDescent="0.35">
      <c r="H3440" s="31"/>
      <c r="L3440" s="31"/>
    </row>
    <row r="3441" spans="8:12" x14ac:dyDescent="0.35">
      <c r="H3441" s="31"/>
      <c r="L3441" s="31"/>
    </row>
    <row r="3442" spans="8:12" x14ac:dyDescent="0.35">
      <c r="H3442" s="31"/>
      <c r="L3442" s="31"/>
    </row>
    <row r="3443" spans="8:12" x14ac:dyDescent="0.35">
      <c r="H3443" s="31"/>
      <c r="L3443" s="31"/>
    </row>
    <row r="3444" spans="8:12" x14ac:dyDescent="0.35">
      <c r="H3444" s="31"/>
      <c r="L3444" s="31"/>
    </row>
    <row r="3445" spans="8:12" x14ac:dyDescent="0.35">
      <c r="H3445" s="31"/>
      <c r="L3445" s="31"/>
    </row>
    <row r="3446" spans="8:12" x14ac:dyDescent="0.35">
      <c r="H3446" s="31"/>
      <c r="L3446" s="31"/>
    </row>
    <row r="3447" spans="8:12" x14ac:dyDescent="0.35">
      <c r="H3447" s="31"/>
      <c r="L3447" s="31"/>
    </row>
    <row r="3448" spans="8:12" x14ac:dyDescent="0.35">
      <c r="H3448" s="31"/>
      <c r="L3448" s="31"/>
    </row>
    <row r="3449" spans="8:12" x14ac:dyDescent="0.35">
      <c r="H3449" s="31"/>
      <c r="L3449" s="31"/>
    </row>
    <row r="3450" spans="8:12" x14ac:dyDescent="0.35">
      <c r="H3450" s="31"/>
      <c r="L3450" s="31"/>
    </row>
    <row r="3451" spans="8:12" x14ac:dyDescent="0.35">
      <c r="H3451" s="31"/>
      <c r="L3451" s="31"/>
    </row>
    <row r="3452" spans="8:12" x14ac:dyDescent="0.35">
      <c r="H3452" s="31"/>
      <c r="L3452" s="31"/>
    </row>
    <row r="3453" spans="8:12" x14ac:dyDescent="0.35">
      <c r="H3453" s="31"/>
      <c r="L3453" s="31"/>
    </row>
    <row r="3454" spans="8:12" x14ac:dyDescent="0.35">
      <c r="H3454" s="31"/>
      <c r="L3454" s="31"/>
    </row>
    <row r="3455" spans="8:12" x14ac:dyDescent="0.35">
      <c r="H3455" s="31"/>
      <c r="L3455" s="31"/>
    </row>
    <row r="3456" spans="8:12" x14ac:dyDescent="0.35">
      <c r="H3456" s="31"/>
      <c r="L3456" s="31"/>
    </row>
    <row r="3457" spans="8:12" x14ac:dyDescent="0.35">
      <c r="H3457" s="31"/>
      <c r="L3457" s="31"/>
    </row>
    <row r="3458" spans="8:12" x14ac:dyDescent="0.35">
      <c r="H3458" s="31"/>
      <c r="L3458" s="31"/>
    </row>
    <row r="3459" spans="8:12" x14ac:dyDescent="0.35">
      <c r="H3459" s="31"/>
      <c r="L3459" s="31"/>
    </row>
    <row r="3460" spans="8:12" x14ac:dyDescent="0.35">
      <c r="H3460" s="31"/>
      <c r="L3460" s="31"/>
    </row>
    <row r="3461" spans="8:12" x14ac:dyDescent="0.35">
      <c r="H3461" s="31"/>
      <c r="L3461" s="31"/>
    </row>
    <row r="3462" spans="8:12" x14ac:dyDescent="0.35">
      <c r="H3462" s="31"/>
      <c r="L3462" s="31"/>
    </row>
    <row r="3463" spans="8:12" x14ac:dyDescent="0.35">
      <c r="H3463" s="31"/>
      <c r="L3463" s="31"/>
    </row>
    <row r="3464" spans="8:12" x14ac:dyDescent="0.35">
      <c r="H3464" s="31"/>
      <c r="L3464" s="31"/>
    </row>
    <row r="3465" spans="8:12" x14ac:dyDescent="0.35">
      <c r="H3465" s="31"/>
      <c r="L3465" s="31"/>
    </row>
    <row r="3466" spans="8:12" x14ac:dyDescent="0.35">
      <c r="H3466" s="31"/>
      <c r="L3466" s="31"/>
    </row>
    <row r="3467" spans="8:12" x14ac:dyDescent="0.35">
      <c r="H3467" s="31"/>
      <c r="L3467" s="31"/>
    </row>
    <row r="3468" spans="8:12" x14ac:dyDescent="0.35">
      <c r="H3468" s="31"/>
      <c r="L3468" s="31"/>
    </row>
    <row r="3469" spans="8:12" x14ac:dyDescent="0.35">
      <c r="H3469" s="31"/>
      <c r="L3469" s="31"/>
    </row>
    <row r="3470" spans="8:12" x14ac:dyDescent="0.35">
      <c r="H3470" s="31"/>
      <c r="L3470" s="31"/>
    </row>
    <row r="3471" spans="8:12" x14ac:dyDescent="0.35">
      <c r="H3471" s="31"/>
      <c r="L3471" s="31"/>
    </row>
    <row r="3472" spans="8:12" x14ac:dyDescent="0.35">
      <c r="H3472" s="31"/>
      <c r="L3472" s="31"/>
    </row>
    <row r="3473" spans="8:12" x14ac:dyDescent="0.35">
      <c r="H3473" s="31"/>
      <c r="L3473" s="31"/>
    </row>
    <row r="3474" spans="8:12" x14ac:dyDescent="0.35">
      <c r="H3474" s="31"/>
      <c r="L3474" s="31"/>
    </row>
    <row r="3475" spans="8:12" x14ac:dyDescent="0.35">
      <c r="H3475" s="31"/>
      <c r="L3475" s="31"/>
    </row>
    <row r="3476" spans="8:12" x14ac:dyDescent="0.35">
      <c r="H3476" s="31"/>
      <c r="L3476" s="31"/>
    </row>
    <row r="3477" spans="8:12" x14ac:dyDescent="0.35">
      <c r="H3477" s="31"/>
      <c r="L3477" s="31"/>
    </row>
    <row r="3478" spans="8:12" x14ac:dyDescent="0.35">
      <c r="H3478" s="31"/>
      <c r="L3478" s="31"/>
    </row>
    <row r="3479" spans="8:12" x14ac:dyDescent="0.35">
      <c r="H3479" s="31"/>
      <c r="L3479" s="31"/>
    </row>
    <row r="3480" spans="8:12" x14ac:dyDescent="0.35">
      <c r="H3480" s="31"/>
      <c r="L3480" s="31"/>
    </row>
    <row r="3481" spans="8:12" x14ac:dyDescent="0.35">
      <c r="H3481" s="31"/>
      <c r="L3481" s="31"/>
    </row>
    <row r="3482" spans="8:12" x14ac:dyDescent="0.35">
      <c r="H3482" s="31"/>
      <c r="L3482" s="31"/>
    </row>
    <row r="3483" spans="8:12" x14ac:dyDescent="0.35">
      <c r="H3483" s="31"/>
      <c r="L3483" s="31"/>
    </row>
    <row r="3484" spans="8:12" x14ac:dyDescent="0.35">
      <c r="H3484" s="31"/>
      <c r="L3484" s="31"/>
    </row>
    <row r="3485" spans="8:12" x14ac:dyDescent="0.35">
      <c r="H3485" s="31"/>
      <c r="L3485" s="31"/>
    </row>
    <row r="3486" spans="8:12" x14ac:dyDescent="0.35">
      <c r="H3486" s="31"/>
      <c r="L3486" s="31"/>
    </row>
    <row r="3487" spans="8:12" x14ac:dyDescent="0.35">
      <c r="H3487" s="31"/>
      <c r="L3487" s="31"/>
    </row>
    <row r="3488" spans="8:12" x14ac:dyDescent="0.35">
      <c r="H3488" s="31"/>
      <c r="L3488" s="31"/>
    </row>
    <row r="3489" spans="8:12" x14ac:dyDescent="0.35">
      <c r="H3489" s="31"/>
      <c r="L3489" s="31"/>
    </row>
    <row r="3490" spans="8:12" x14ac:dyDescent="0.35">
      <c r="H3490" s="31"/>
      <c r="L3490" s="31"/>
    </row>
    <row r="3491" spans="8:12" x14ac:dyDescent="0.35">
      <c r="H3491" s="31"/>
      <c r="L3491" s="31"/>
    </row>
    <row r="3492" spans="8:12" x14ac:dyDescent="0.35">
      <c r="H3492" s="31"/>
      <c r="L3492" s="31"/>
    </row>
    <row r="3493" spans="8:12" x14ac:dyDescent="0.35">
      <c r="H3493" s="31"/>
      <c r="L3493" s="31"/>
    </row>
    <row r="3494" spans="8:12" x14ac:dyDescent="0.35">
      <c r="H3494" s="31"/>
      <c r="L3494" s="31"/>
    </row>
    <row r="3495" spans="8:12" x14ac:dyDescent="0.35">
      <c r="H3495" s="31"/>
      <c r="L3495" s="31"/>
    </row>
    <row r="3496" spans="8:12" x14ac:dyDescent="0.35">
      <c r="H3496" s="31"/>
      <c r="L3496" s="31"/>
    </row>
    <row r="3497" spans="8:12" x14ac:dyDescent="0.35">
      <c r="H3497" s="31"/>
      <c r="L3497" s="31"/>
    </row>
    <row r="3498" spans="8:12" x14ac:dyDescent="0.35">
      <c r="H3498" s="31"/>
      <c r="L3498" s="31"/>
    </row>
    <row r="3499" spans="8:12" x14ac:dyDescent="0.35">
      <c r="H3499" s="31"/>
      <c r="L3499" s="31"/>
    </row>
    <row r="3500" spans="8:12" x14ac:dyDescent="0.35">
      <c r="H3500" s="31"/>
      <c r="L3500" s="31"/>
    </row>
    <row r="3501" spans="8:12" x14ac:dyDescent="0.35">
      <c r="H3501" s="31"/>
      <c r="L3501" s="31"/>
    </row>
    <row r="3502" spans="8:12" x14ac:dyDescent="0.35">
      <c r="H3502" s="31"/>
      <c r="L3502" s="31"/>
    </row>
    <row r="3503" spans="8:12" x14ac:dyDescent="0.35">
      <c r="H3503" s="31"/>
      <c r="L3503" s="31"/>
    </row>
    <row r="3504" spans="8:12" x14ac:dyDescent="0.35">
      <c r="H3504" s="31"/>
      <c r="L3504" s="31"/>
    </row>
    <row r="3505" spans="8:12" x14ac:dyDescent="0.35">
      <c r="H3505" s="31"/>
      <c r="L3505" s="31"/>
    </row>
    <row r="3506" spans="8:12" x14ac:dyDescent="0.35">
      <c r="H3506" s="31"/>
      <c r="L3506" s="31"/>
    </row>
    <row r="3507" spans="8:12" x14ac:dyDescent="0.35">
      <c r="H3507" s="31"/>
      <c r="L3507" s="31"/>
    </row>
    <row r="3508" spans="8:12" x14ac:dyDescent="0.35">
      <c r="H3508" s="31"/>
      <c r="L3508" s="31"/>
    </row>
    <row r="3509" spans="8:12" x14ac:dyDescent="0.35">
      <c r="H3509" s="31"/>
      <c r="L3509" s="31"/>
    </row>
    <row r="3510" spans="8:12" x14ac:dyDescent="0.35">
      <c r="H3510" s="31"/>
      <c r="L3510" s="31"/>
    </row>
    <row r="3511" spans="8:12" x14ac:dyDescent="0.35">
      <c r="H3511" s="31"/>
      <c r="L3511" s="31"/>
    </row>
    <row r="3512" spans="8:12" x14ac:dyDescent="0.35">
      <c r="H3512" s="31"/>
      <c r="L3512" s="31"/>
    </row>
    <row r="3513" spans="8:12" x14ac:dyDescent="0.35">
      <c r="H3513" s="31"/>
      <c r="L3513" s="31"/>
    </row>
    <row r="3514" spans="8:12" x14ac:dyDescent="0.35">
      <c r="H3514" s="31"/>
      <c r="L3514" s="31"/>
    </row>
    <row r="3515" spans="8:12" x14ac:dyDescent="0.35">
      <c r="H3515" s="31"/>
      <c r="L3515" s="31"/>
    </row>
    <row r="3516" spans="8:12" x14ac:dyDescent="0.35">
      <c r="H3516" s="31"/>
      <c r="L3516" s="31"/>
    </row>
    <row r="3517" spans="8:12" x14ac:dyDescent="0.35">
      <c r="H3517" s="31"/>
      <c r="L3517" s="31"/>
    </row>
    <row r="3518" spans="8:12" x14ac:dyDescent="0.35">
      <c r="H3518" s="31"/>
      <c r="L3518" s="31"/>
    </row>
    <row r="3519" spans="8:12" x14ac:dyDescent="0.35">
      <c r="H3519" s="31"/>
      <c r="L3519" s="31"/>
    </row>
    <row r="3520" spans="8:12" x14ac:dyDescent="0.35">
      <c r="H3520" s="31"/>
      <c r="L3520" s="31"/>
    </row>
    <row r="3521" spans="8:12" x14ac:dyDescent="0.35">
      <c r="H3521" s="31"/>
      <c r="L3521" s="31"/>
    </row>
    <row r="3522" spans="8:12" x14ac:dyDescent="0.35">
      <c r="H3522" s="31"/>
      <c r="L3522" s="31"/>
    </row>
    <row r="3523" spans="8:12" x14ac:dyDescent="0.35">
      <c r="H3523" s="31"/>
      <c r="L3523" s="31"/>
    </row>
    <row r="3524" spans="8:12" x14ac:dyDescent="0.35">
      <c r="H3524" s="31"/>
      <c r="L3524" s="31"/>
    </row>
    <row r="3525" spans="8:12" x14ac:dyDescent="0.35">
      <c r="H3525" s="31"/>
      <c r="L3525" s="31"/>
    </row>
    <row r="3526" spans="8:12" x14ac:dyDescent="0.35">
      <c r="H3526" s="31"/>
      <c r="L3526" s="31"/>
    </row>
    <row r="3527" spans="8:12" x14ac:dyDescent="0.35">
      <c r="H3527" s="31"/>
      <c r="L3527" s="31"/>
    </row>
    <row r="3528" spans="8:12" x14ac:dyDescent="0.35">
      <c r="H3528" s="31"/>
      <c r="L3528" s="31"/>
    </row>
    <row r="3529" spans="8:12" x14ac:dyDescent="0.35">
      <c r="H3529" s="31"/>
      <c r="L3529" s="31"/>
    </row>
    <row r="3530" spans="8:12" x14ac:dyDescent="0.35">
      <c r="H3530" s="31"/>
      <c r="L3530" s="31"/>
    </row>
    <row r="3531" spans="8:12" x14ac:dyDescent="0.35">
      <c r="H3531" s="31"/>
      <c r="L3531" s="31"/>
    </row>
    <row r="3532" spans="8:12" x14ac:dyDescent="0.35">
      <c r="H3532" s="31"/>
      <c r="L3532" s="31"/>
    </row>
    <row r="3533" spans="8:12" x14ac:dyDescent="0.35">
      <c r="H3533" s="31"/>
      <c r="L3533" s="31"/>
    </row>
    <row r="3534" spans="8:12" x14ac:dyDescent="0.35">
      <c r="H3534" s="31"/>
      <c r="L3534" s="31"/>
    </row>
    <row r="3535" spans="8:12" x14ac:dyDescent="0.35">
      <c r="H3535" s="31"/>
      <c r="L3535" s="31"/>
    </row>
    <row r="3536" spans="8:12" x14ac:dyDescent="0.35">
      <c r="H3536" s="31"/>
      <c r="L3536" s="31"/>
    </row>
    <row r="3537" spans="8:12" x14ac:dyDescent="0.35">
      <c r="H3537" s="31"/>
      <c r="L3537" s="31"/>
    </row>
    <row r="3538" spans="8:12" x14ac:dyDescent="0.35">
      <c r="H3538" s="31"/>
      <c r="L3538" s="31"/>
    </row>
    <row r="3539" spans="8:12" x14ac:dyDescent="0.35">
      <c r="H3539" s="31"/>
      <c r="L3539" s="31"/>
    </row>
    <row r="3540" spans="8:12" x14ac:dyDescent="0.35">
      <c r="H3540" s="31"/>
      <c r="L3540" s="31"/>
    </row>
    <row r="3541" spans="8:12" x14ac:dyDescent="0.35">
      <c r="H3541" s="31"/>
      <c r="L3541" s="31"/>
    </row>
    <row r="3542" spans="8:12" x14ac:dyDescent="0.35">
      <c r="H3542" s="31"/>
      <c r="L3542" s="31"/>
    </row>
    <row r="3543" spans="8:12" x14ac:dyDescent="0.35">
      <c r="H3543" s="31"/>
      <c r="L3543" s="31"/>
    </row>
    <row r="3544" spans="8:12" x14ac:dyDescent="0.35">
      <c r="H3544" s="31"/>
      <c r="L3544" s="31"/>
    </row>
    <row r="3545" spans="8:12" x14ac:dyDescent="0.35">
      <c r="H3545" s="31"/>
      <c r="L3545" s="31"/>
    </row>
    <row r="3546" spans="8:12" x14ac:dyDescent="0.35">
      <c r="H3546" s="31"/>
      <c r="L3546" s="31"/>
    </row>
    <row r="3547" spans="8:12" x14ac:dyDescent="0.35">
      <c r="H3547" s="31"/>
      <c r="L3547" s="31"/>
    </row>
    <row r="3548" spans="8:12" x14ac:dyDescent="0.35">
      <c r="H3548" s="31"/>
      <c r="L3548" s="31"/>
    </row>
    <row r="3549" spans="8:12" x14ac:dyDescent="0.35">
      <c r="H3549" s="31"/>
      <c r="L3549" s="31"/>
    </row>
    <row r="3550" spans="8:12" x14ac:dyDescent="0.35">
      <c r="H3550" s="31"/>
      <c r="L3550" s="31"/>
    </row>
    <row r="3551" spans="8:12" x14ac:dyDescent="0.35">
      <c r="H3551" s="31"/>
      <c r="L3551" s="31"/>
    </row>
    <row r="3552" spans="8:12" x14ac:dyDescent="0.35">
      <c r="H3552" s="31"/>
      <c r="L3552" s="31"/>
    </row>
    <row r="3553" spans="8:12" x14ac:dyDescent="0.35">
      <c r="H3553" s="31"/>
      <c r="L3553" s="31"/>
    </row>
    <row r="3554" spans="8:12" x14ac:dyDescent="0.35">
      <c r="H3554" s="31"/>
      <c r="L3554" s="31"/>
    </row>
    <row r="3555" spans="8:12" x14ac:dyDescent="0.35">
      <c r="H3555" s="31"/>
      <c r="L3555" s="31"/>
    </row>
    <row r="3556" spans="8:12" x14ac:dyDescent="0.35">
      <c r="H3556" s="31"/>
      <c r="L3556" s="31"/>
    </row>
    <row r="3557" spans="8:12" x14ac:dyDescent="0.35">
      <c r="H3557" s="31"/>
      <c r="L3557" s="31"/>
    </row>
    <row r="3558" spans="8:12" x14ac:dyDescent="0.35">
      <c r="H3558" s="31"/>
      <c r="L3558" s="31"/>
    </row>
    <row r="3559" spans="8:12" x14ac:dyDescent="0.35">
      <c r="H3559" s="31"/>
      <c r="L3559" s="31"/>
    </row>
    <row r="3560" spans="8:12" x14ac:dyDescent="0.35">
      <c r="H3560" s="31"/>
      <c r="L3560" s="31"/>
    </row>
    <row r="3561" spans="8:12" x14ac:dyDescent="0.35">
      <c r="H3561" s="31"/>
      <c r="L3561" s="31"/>
    </row>
    <row r="3562" spans="8:12" x14ac:dyDescent="0.35">
      <c r="H3562" s="31"/>
      <c r="L3562" s="31"/>
    </row>
    <row r="3563" spans="8:12" x14ac:dyDescent="0.35">
      <c r="H3563" s="31"/>
      <c r="L3563" s="31"/>
    </row>
    <row r="3564" spans="8:12" x14ac:dyDescent="0.35">
      <c r="H3564" s="31"/>
      <c r="L3564" s="31"/>
    </row>
    <row r="3565" spans="8:12" x14ac:dyDescent="0.35">
      <c r="H3565" s="31"/>
      <c r="L3565" s="31"/>
    </row>
    <row r="3566" spans="8:12" x14ac:dyDescent="0.35">
      <c r="H3566" s="31"/>
      <c r="L3566" s="31"/>
    </row>
    <row r="3567" spans="8:12" x14ac:dyDescent="0.35">
      <c r="H3567" s="31"/>
      <c r="L3567" s="31"/>
    </row>
    <row r="3568" spans="8:12" x14ac:dyDescent="0.35">
      <c r="H3568" s="31"/>
      <c r="L3568" s="31"/>
    </row>
    <row r="3569" spans="8:12" x14ac:dyDescent="0.35">
      <c r="H3569" s="31"/>
      <c r="L3569" s="31"/>
    </row>
    <row r="3570" spans="8:12" x14ac:dyDescent="0.35">
      <c r="H3570" s="31"/>
      <c r="L3570" s="31"/>
    </row>
    <row r="3571" spans="8:12" x14ac:dyDescent="0.35">
      <c r="H3571" s="31"/>
      <c r="L3571" s="31"/>
    </row>
    <row r="3572" spans="8:12" x14ac:dyDescent="0.35">
      <c r="H3572" s="31"/>
      <c r="L3572" s="31"/>
    </row>
    <row r="3573" spans="8:12" x14ac:dyDescent="0.35">
      <c r="H3573" s="31"/>
      <c r="L3573" s="31"/>
    </row>
    <row r="3574" spans="8:12" x14ac:dyDescent="0.35">
      <c r="H3574" s="31"/>
      <c r="L3574" s="31"/>
    </row>
    <row r="3575" spans="8:12" x14ac:dyDescent="0.35">
      <c r="H3575" s="31"/>
      <c r="L3575" s="31"/>
    </row>
    <row r="3576" spans="8:12" x14ac:dyDescent="0.35">
      <c r="H3576" s="31"/>
      <c r="L3576" s="31"/>
    </row>
    <row r="3577" spans="8:12" x14ac:dyDescent="0.35">
      <c r="H3577" s="31"/>
      <c r="L3577" s="31"/>
    </row>
    <row r="3578" spans="8:12" x14ac:dyDescent="0.35">
      <c r="H3578" s="31"/>
      <c r="L3578" s="31"/>
    </row>
    <row r="3579" spans="8:12" x14ac:dyDescent="0.35">
      <c r="H3579" s="31"/>
      <c r="L3579" s="31"/>
    </row>
    <row r="3580" spans="8:12" x14ac:dyDescent="0.35">
      <c r="H3580" s="31"/>
      <c r="L3580" s="31"/>
    </row>
    <row r="3581" spans="8:12" x14ac:dyDescent="0.35">
      <c r="H3581" s="31"/>
      <c r="L3581" s="31"/>
    </row>
    <row r="3582" spans="8:12" x14ac:dyDescent="0.35">
      <c r="H3582" s="31"/>
      <c r="L3582" s="31"/>
    </row>
    <row r="3583" spans="8:12" x14ac:dyDescent="0.35">
      <c r="H3583" s="31"/>
      <c r="L3583" s="31"/>
    </row>
    <row r="3584" spans="8:12" x14ac:dyDescent="0.35">
      <c r="H3584" s="31"/>
      <c r="L3584" s="31"/>
    </row>
    <row r="3585" spans="8:12" x14ac:dyDescent="0.35">
      <c r="H3585" s="31"/>
      <c r="L3585" s="31"/>
    </row>
    <row r="3586" spans="8:12" x14ac:dyDescent="0.35">
      <c r="H3586" s="31"/>
      <c r="L3586" s="31"/>
    </row>
    <row r="3587" spans="8:12" x14ac:dyDescent="0.35">
      <c r="H3587" s="31"/>
      <c r="L3587" s="31"/>
    </row>
    <row r="3588" spans="8:12" x14ac:dyDescent="0.35">
      <c r="H3588" s="31"/>
      <c r="L3588" s="31"/>
    </row>
    <row r="3589" spans="8:12" x14ac:dyDescent="0.35">
      <c r="H3589" s="31"/>
      <c r="L3589" s="31"/>
    </row>
    <row r="3590" spans="8:12" x14ac:dyDescent="0.35">
      <c r="H3590" s="31"/>
      <c r="L3590" s="31"/>
    </row>
    <row r="3591" spans="8:12" x14ac:dyDescent="0.35">
      <c r="H3591" s="31"/>
      <c r="L3591" s="31"/>
    </row>
    <row r="3592" spans="8:12" x14ac:dyDescent="0.35">
      <c r="H3592" s="31"/>
      <c r="L3592" s="31"/>
    </row>
    <row r="3593" spans="8:12" x14ac:dyDescent="0.35">
      <c r="H3593" s="31"/>
      <c r="L3593" s="31"/>
    </row>
    <row r="3594" spans="8:12" x14ac:dyDescent="0.35">
      <c r="H3594" s="31"/>
      <c r="L3594" s="31"/>
    </row>
    <row r="3595" spans="8:12" x14ac:dyDescent="0.35">
      <c r="H3595" s="31"/>
      <c r="L3595" s="31"/>
    </row>
    <row r="3596" spans="8:12" x14ac:dyDescent="0.35">
      <c r="H3596" s="31"/>
      <c r="L3596" s="31"/>
    </row>
    <row r="3597" spans="8:12" x14ac:dyDescent="0.35">
      <c r="H3597" s="31"/>
      <c r="L3597" s="31"/>
    </row>
    <row r="3598" spans="8:12" x14ac:dyDescent="0.35">
      <c r="H3598" s="31"/>
      <c r="L3598" s="31"/>
    </row>
    <row r="3599" spans="8:12" x14ac:dyDescent="0.35">
      <c r="H3599" s="31"/>
      <c r="L3599" s="31"/>
    </row>
    <row r="3600" spans="8:12" x14ac:dyDescent="0.35">
      <c r="H3600" s="31"/>
      <c r="L3600" s="31"/>
    </row>
    <row r="3601" spans="8:12" x14ac:dyDescent="0.35">
      <c r="H3601" s="31"/>
      <c r="L3601" s="31"/>
    </row>
    <row r="3602" spans="8:12" x14ac:dyDescent="0.35">
      <c r="H3602" s="31"/>
      <c r="L3602" s="31"/>
    </row>
    <row r="3603" spans="8:12" x14ac:dyDescent="0.35">
      <c r="H3603" s="31"/>
      <c r="L3603" s="31"/>
    </row>
    <row r="3604" spans="8:12" x14ac:dyDescent="0.35">
      <c r="H3604" s="31"/>
      <c r="L3604" s="31"/>
    </row>
    <row r="3605" spans="8:12" x14ac:dyDescent="0.35">
      <c r="H3605" s="31"/>
      <c r="L3605" s="31"/>
    </row>
    <row r="3606" spans="8:12" x14ac:dyDescent="0.35">
      <c r="H3606" s="31"/>
      <c r="L3606" s="31"/>
    </row>
    <row r="3607" spans="8:12" x14ac:dyDescent="0.35">
      <c r="H3607" s="31"/>
      <c r="L3607" s="31"/>
    </row>
    <row r="3608" spans="8:12" x14ac:dyDescent="0.35">
      <c r="H3608" s="31"/>
      <c r="L3608" s="31"/>
    </row>
    <row r="3609" spans="8:12" x14ac:dyDescent="0.35">
      <c r="H3609" s="31"/>
      <c r="L3609" s="31"/>
    </row>
    <row r="3610" spans="8:12" x14ac:dyDescent="0.35">
      <c r="H3610" s="31"/>
      <c r="L3610" s="31"/>
    </row>
    <row r="3611" spans="8:12" x14ac:dyDescent="0.35">
      <c r="H3611" s="31"/>
      <c r="L3611" s="31"/>
    </row>
    <row r="3612" spans="8:12" x14ac:dyDescent="0.35">
      <c r="H3612" s="31"/>
      <c r="L3612" s="31"/>
    </row>
    <row r="3613" spans="8:12" x14ac:dyDescent="0.35">
      <c r="H3613" s="31"/>
      <c r="L3613" s="31"/>
    </row>
    <row r="3614" spans="8:12" x14ac:dyDescent="0.35">
      <c r="H3614" s="31"/>
      <c r="L3614" s="31"/>
    </row>
    <row r="3615" spans="8:12" x14ac:dyDescent="0.35">
      <c r="H3615" s="31"/>
      <c r="L3615" s="31"/>
    </row>
    <row r="3616" spans="8:12" x14ac:dyDescent="0.35">
      <c r="H3616" s="31"/>
      <c r="L3616" s="31"/>
    </row>
    <row r="3617" spans="8:12" x14ac:dyDescent="0.35">
      <c r="H3617" s="31"/>
      <c r="L3617" s="31"/>
    </row>
    <row r="3618" spans="8:12" x14ac:dyDescent="0.35">
      <c r="H3618" s="31"/>
      <c r="L3618" s="31"/>
    </row>
    <row r="3619" spans="8:12" x14ac:dyDescent="0.35">
      <c r="H3619" s="31"/>
      <c r="L3619" s="31"/>
    </row>
    <row r="3620" spans="8:12" x14ac:dyDescent="0.35">
      <c r="H3620" s="31"/>
      <c r="L3620" s="31"/>
    </row>
    <row r="3621" spans="8:12" x14ac:dyDescent="0.35">
      <c r="H3621" s="31"/>
      <c r="L3621" s="31"/>
    </row>
    <row r="3622" spans="8:12" x14ac:dyDescent="0.35">
      <c r="H3622" s="31"/>
      <c r="L3622" s="31"/>
    </row>
    <row r="3623" spans="8:12" x14ac:dyDescent="0.35">
      <c r="H3623" s="31"/>
      <c r="L3623" s="31"/>
    </row>
    <row r="3624" spans="8:12" x14ac:dyDescent="0.35">
      <c r="H3624" s="31"/>
      <c r="L3624" s="31"/>
    </row>
    <row r="3625" spans="8:12" x14ac:dyDescent="0.35">
      <c r="H3625" s="31"/>
      <c r="L3625" s="31"/>
    </row>
    <row r="3626" spans="8:12" x14ac:dyDescent="0.35">
      <c r="H3626" s="31"/>
      <c r="L3626" s="31"/>
    </row>
    <row r="3627" spans="8:12" x14ac:dyDescent="0.35">
      <c r="H3627" s="31"/>
      <c r="L3627" s="31"/>
    </row>
    <row r="3628" spans="8:12" x14ac:dyDescent="0.35">
      <c r="H3628" s="31"/>
      <c r="L3628" s="31"/>
    </row>
    <row r="3629" spans="8:12" x14ac:dyDescent="0.35">
      <c r="H3629" s="31"/>
      <c r="L3629" s="31"/>
    </row>
    <row r="3630" spans="8:12" x14ac:dyDescent="0.35">
      <c r="H3630" s="31"/>
      <c r="L3630" s="31"/>
    </row>
    <row r="3631" spans="8:12" x14ac:dyDescent="0.35">
      <c r="H3631" s="31"/>
      <c r="L3631" s="31"/>
    </row>
    <row r="3632" spans="8:12" x14ac:dyDescent="0.35">
      <c r="H3632" s="31"/>
      <c r="L3632" s="31"/>
    </row>
    <row r="3633" spans="8:12" x14ac:dyDescent="0.35">
      <c r="H3633" s="31"/>
      <c r="L3633" s="31"/>
    </row>
    <row r="3634" spans="8:12" x14ac:dyDescent="0.35">
      <c r="H3634" s="31"/>
      <c r="L3634" s="31"/>
    </row>
    <row r="3635" spans="8:12" x14ac:dyDescent="0.35">
      <c r="H3635" s="31"/>
      <c r="L3635" s="31"/>
    </row>
    <row r="3636" spans="8:12" x14ac:dyDescent="0.35">
      <c r="H3636" s="31"/>
      <c r="L3636" s="31"/>
    </row>
    <row r="3637" spans="8:12" x14ac:dyDescent="0.35">
      <c r="H3637" s="31"/>
      <c r="L3637" s="31"/>
    </row>
    <row r="3638" spans="8:12" x14ac:dyDescent="0.35">
      <c r="H3638" s="31"/>
      <c r="L3638" s="31"/>
    </row>
    <row r="3639" spans="8:12" x14ac:dyDescent="0.35">
      <c r="H3639" s="31"/>
      <c r="L3639" s="31"/>
    </row>
    <row r="3640" spans="8:12" x14ac:dyDescent="0.35">
      <c r="H3640" s="31"/>
      <c r="L3640" s="31"/>
    </row>
    <row r="3641" spans="8:12" x14ac:dyDescent="0.35">
      <c r="H3641" s="31"/>
      <c r="L3641" s="31"/>
    </row>
    <row r="3642" spans="8:12" x14ac:dyDescent="0.35">
      <c r="H3642" s="31"/>
      <c r="L3642" s="31"/>
    </row>
    <row r="3643" spans="8:12" x14ac:dyDescent="0.35">
      <c r="H3643" s="31"/>
      <c r="L3643" s="31"/>
    </row>
    <row r="3644" spans="8:12" x14ac:dyDescent="0.35">
      <c r="H3644" s="31"/>
      <c r="L3644" s="31"/>
    </row>
    <row r="3645" spans="8:12" x14ac:dyDescent="0.35">
      <c r="H3645" s="31"/>
      <c r="L3645" s="31"/>
    </row>
    <row r="3646" spans="8:12" x14ac:dyDescent="0.35">
      <c r="H3646" s="31"/>
      <c r="L3646" s="31"/>
    </row>
    <row r="3647" spans="8:12" x14ac:dyDescent="0.35">
      <c r="H3647" s="31"/>
      <c r="L3647" s="31"/>
    </row>
    <row r="3648" spans="8:12" x14ac:dyDescent="0.35">
      <c r="H3648" s="31"/>
      <c r="L3648" s="31"/>
    </row>
    <row r="3649" spans="8:12" x14ac:dyDescent="0.35">
      <c r="H3649" s="31"/>
      <c r="L3649" s="31"/>
    </row>
    <row r="3650" spans="8:12" x14ac:dyDescent="0.35">
      <c r="H3650" s="31"/>
      <c r="L3650" s="31"/>
    </row>
    <row r="3651" spans="8:12" x14ac:dyDescent="0.35">
      <c r="H3651" s="31"/>
      <c r="L3651" s="31"/>
    </row>
    <row r="3652" spans="8:12" x14ac:dyDescent="0.35">
      <c r="H3652" s="31"/>
      <c r="L3652" s="31"/>
    </row>
    <row r="3653" spans="8:12" x14ac:dyDescent="0.35">
      <c r="H3653" s="31"/>
      <c r="L3653" s="31"/>
    </row>
    <row r="3654" spans="8:12" x14ac:dyDescent="0.35">
      <c r="H3654" s="31"/>
      <c r="L3654" s="31"/>
    </row>
    <row r="3655" spans="8:12" x14ac:dyDescent="0.35">
      <c r="H3655" s="31"/>
      <c r="L3655" s="31"/>
    </row>
    <row r="3656" spans="8:12" x14ac:dyDescent="0.35">
      <c r="H3656" s="31"/>
      <c r="L3656" s="31"/>
    </row>
    <row r="3657" spans="8:12" x14ac:dyDescent="0.35">
      <c r="H3657" s="31"/>
      <c r="L3657" s="31"/>
    </row>
    <row r="3658" spans="8:12" x14ac:dyDescent="0.35">
      <c r="H3658" s="31"/>
      <c r="L3658" s="31"/>
    </row>
    <row r="3659" spans="8:12" x14ac:dyDescent="0.35">
      <c r="H3659" s="31"/>
      <c r="L3659" s="31"/>
    </row>
    <row r="3660" spans="8:12" x14ac:dyDescent="0.35">
      <c r="H3660" s="31"/>
      <c r="L3660" s="31"/>
    </row>
    <row r="3661" spans="8:12" x14ac:dyDescent="0.35">
      <c r="H3661" s="31"/>
      <c r="L3661" s="31"/>
    </row>
    <row r="3662" spans="8:12" x14ac:dyDescent="0.35">
      <c r="H3662" s="31"/>
      <c r="L3662" s="31"/>
    </row>
    <row r="3663" spans="8:12" x14ac:dyDescent="0.35">
      <c r="H3663" s="31"/>
      <c r="L3663" s="31"/>
    </row>
    <row r="3664" spans="8:12" x14ac:dyDescent="0.35">
      <c r="H3664" s="31"/>
      <c r="L3664" s="31"/>
    </row>
    <row r="3665" spans="8:12" x14ac:dyDescent="0.35">
      <c r="H3665" s="31"/>
      <c r="L3665" s="31"/>
    </row>
    <row r="3666" spans="8:12" x14ac:dyDescent="0.35">
      <c r="H3666" s="31"/>
      <c r="L3666" s="31"/>
    </row>
    <row r="3667" spans="8:12" x14ac:dyDescent="0.35">
      <c r="H3667" s="31"/>
      <c r="L3667" s="31"/>
    </row>
    <row r="3668" spans="8:12" x14ac:dyDescent="0.35">
      <c r="H3668" s="31"/>
      <c r="L3668" s="31"/>
    </row>
    <row r="3669" spans="8:12" x14ac:dyDescent="0.35">
      <c r="H3669" s="31"/>
      <c r="L3669" s="31"/>
    </row>
    <row r="3670" spans="8:12" x14ac:dyDescent="0.35">
      <c r="H3670" s="31"/>
      <c r="L3670" s="31"/>
    </row>
    <row r="3671" spans="8:12" x14ac:dyDescent="0.35">
      <c r="H3671" s="31"/>
      <c r="L3671" s="31"/>
    </row>
    <row r="3672" spans="8:12" x14ac:dyDescent="0.35">
      <c r="H3672" s="31"/>
      <c r="L3672" s="31"/>
    </row>
    <row r="3673" spans="8:12" x14ac:dyDescent="0.35">
      <c r="H3673" s="31"/>
      <c r="L3673" s="31"/>
    </row>
    <row r="3674" spans="8:12" x14ac:dyDescent="0.35">
      <c r="H3674" s="31"/>
      <c r="L3674" s="31"/>
    </row>
    <row r="3675" spans="8:12" x14ac:dyDescent="0.35">
      <c r="H3675" s="31"/>
      <c r="L3675" s="31"/>
    </row>
    <row r="3676" spans="8:12" x14ac:dyDescent="0.35">
      <c r="H3676" s="31"/>
      <c r="L3676" s="31"/>
    </row>
    <row r="3677" spans="8:12" x14ac:dyDescent="0.35">
      <c r="H3677" s="31"/>
      <c r="L3677" s="31"/>
    </row>
    <row r="3678" spans="8:12" x14ac:dyDescent="0.35">
      <c r="H3678" s="31"/>
      <c r="L3678" s="31"/>
    </row>
    <row r="3679" spans="8:12" x14ac:dyDescent="0.35">
      <c r="H3679" s="31"/>
      <c r="L3679" s="31"/>
    </row>
    <row r="3680" spans="8:12" x14ac:dyDescent="0.35">
      <c r="H3680" s="31"/>
      <c r="L3680" s="31"/>
    </row>
    <row r="3681" spans="8:12" x14ac:dyDescent="0.35">
      <c r="H3681" s="31"/>
      <c r="L3681" s="31"/>
    </row>
    <row r="3682" spans="8:12" x14ac:dyDescent="0.35">
      <c r="H3682" s="31"/>
      <c r="L3682" s="31"/>
    </row>
    <row r="3683" spans="8:12" x14ac:dyDescent="0.35">
      <c r="H3683" s="31"/>
      <c r="L3683" s="31"/>
    </row>
    <row r="3684" spans="8:12" x14ac:dyDescent="0.35">
      <c r="H3684" s="31"/>
      <c r="L3684" s="31"/>
    </row>
    <row r="3685" spans="8:12" x14ac:dyDescent="0.35">
      <c r="H3685" s="31"/>
      <c r="L3685" s="31"/>
    </row>
    <row r="3686" spans="8:12" x14ac:dyDescent="0.35">
      <c r="H3686" s="31"/>
      <c r="L3686" s="31"/>
    </row>
    <row r="3687" spans="8:12" x14ac:dyDescent="0.35">
      <c r="H3687" s="31"/>
      <c r="L3687" s="31"/>
    </row>
    <row r="3688" spans="8:12" x14ac:dyDescent="0.35">
      <c r="H3688" s="31"/>
      <c r="L3688" s="31"/>
    </row>
    <row r="3689" spans="8:12" x14ac:dyDescent="0.35">
      <c r="H3689" s="31"/>
      <c r="L3689" s="31"/>
    </row>
    <row r="3690" spans="8:12" x14ac:dyDescent="0.35">
      <c r="H3690" s="31"/>
      <c r="L3690" s="31"/>
    </row>
    <row r="3691" spans="8:12" x14ac:dyDescent="0.35">
      <c r="H3691" s="31"/>
      <c r="L3691" s="31"/>
    </row>
    <row r="3692" spans="8:12" x14ac:dyDescent="0.35">
      <c r="H3692" s="31"/>
      <c r="L3692" s="31"/>
    </row>
    <row r="3693" spans="8:12" x14ac:dyDescent="0.35">
      <c r="H3693" s="31"/>
      <c r="L3693" s="31"/>
    </row>
    <row r="3694" spans="8:12" x14ac:dyDescent="0.35">
      <c r="H3694" s="31"/>
      <c r="L3694" s="31"/>
    </row>
    <row r="3695" spans="8:12" x14ac:dyDescent="0.35">
      <c r="H3695" s="31"/>
      <c r="L3695" s="31"/>
    </row>
    <row r="3696" spans="8:12" x14ac:dyDescent="0.35">
      <c r="H3696" s="31"/>
      <c r="L3696" s="31"/>
    </row>
    <row r="3697" spans="8:12" x14ac:dyDescent="0.35">
      <c r="H3697" s="31"/>
      <c r="L3697" s="31"/>
    </row>
    <row r="3698" spans="8:12" x14ac:dyDescent="0.35">
      <c r="H3698" s="31"/>
      <c r="L3698" s="31"/>
    </row>
    <row r="3699" spans="8:12" x14ac:dyDescent="0.35">
      <c r="H3699" s="31"/>
      <c r="L3699" s="31"/>
    </row>
    <row r="3700" spans="8:12" x14ac:dyDescent="0.35">
      <c r="H3700" s="31"/>
      <c r="L3700" s="31"/>
    </row>
    <row r="3701" spans="8:12" x14ac:dyDescent="0.35">
      <c r="H3701" s="31"/>
      <c r="L3701" s="31"/>
    </row>
    <row r="3702" spans="8:12" x14ac:dyDescent="0.35">
      <c r="H3702" s="31"/>
      <c r="L3702" s="31"/>
    </row>
    <row r="3703" spans="8:12" x14ac:dyDescent="0.35">
      <c r="H3703" s="31"/>
      <c r="L3703" s="31"/>
    </row>
    <row r="3704" spans="8:12" x14ac:dyDescent="0.35">
      <c r="H3704" s="31"/>
      <c r="L3704" s="31"/>
    </row>
    <row r="3705" spans="8:12" x14ac:dyDescent="0.35">
      <c r="H3705" s="31"/>
      <c r="L3705" s="31"/>
    </row>
    <row r="3706" spans="8:12" x14ac:dyDescent="0.35">
      <c r="H3706" s="31"/>
      <c r="L3706" s="31"/>
    </row>
    <row r="3707" spans="8:12" x14ac:dyDescent="0.35">
      <c r="H3707" s="31"/>
      <c r="L3707" s="31"/>
    </row>
    <row r="3708" spans="8:12" x14ac:dyDescent="0.35">
      <c r="H3708" s="31"/>
      <c r="L3708" s="31"/>
    </row>
    <row r="3709" spans="8:12" x14ac:dyDescent="0.35">
      <c r="H3709" s="31"/>
      <c r="L3709" s="31"/>
    </row>
    <row r="3710" spans="8:12" x14ac:dyDescent="0.35">
      <c r="H3710" s="31"/>
      <c r="L3710" s="31"/>
    </row>
    <row r="3711" spans="8:12" x14ac:dyDescent="0.35">
      <c r="H3711" s="31"/>
      <c r="L3711" s="31"/>
    </row>
    <row r="3712" spans="8:12" x14ac:dyDescent="0.35">
      <c r="H3712" s="31"/>
      <c r="L3712" s="31"/>
    </row>
    <row r="3713" spans="8:12" x14ac:dyDescent="0.35">
      <c r="H3713" s="31"/>
      <c r="L3713" s="31"/>
    </row>
    <row r="3714" spans="8:12" x14ac:dyDescent="0.35">
      <c r="H3714" s="31"/>
      <c r="L3714" s="31"/>
    </row>
    <row r="3715" spans="8:12" x14ac:dyDescent="0.35">
      <c r="H3715" s="31"/>
      <c r="L3715" s="31"/>
    </row>
    <row r="3716" spans="8:12" x14ac:dyDescent="0.35">
      <c r="H3716" s="31"/>
      <c r="L3716" s="31"/>
    </row>
    <row r="3717" spans="8:12" x14ac:dyDescent="0.35">
      <c r="H3717" s="31"/>
      <c r="L3717" s="31"/>
    </row>
    <row r="3718" spans="8:12" x14ac:dyDescent="0.35">
      <c r="H3718" s="31"/>
      <c r="L3718" s="31"/>
    </row>
    <row r="3719" spans="8:12" x14ac:dyDescent="0.35">
      <c r="H3719" s="31"/>
      <c r="L3719" s="31"/>
    </row>
    <row r="3720" spans="8:12" x14ac:dyDescent="0.35">
      <c r="H3720" s="31"/>
      <c r="L3720" s="31"/>
    </row>
    <row r="3721" spans="8:12" x14ac:dyDescent="0.35">
      <c r="H3721" s="31"/>
      <c r="L3721" s="31"/>
    </row>
    <row r="3722" spans="8:12" x14ac:dyDescent="0.35">
      <c r="H3722" s="31"/>
      <c r="L3722" s="31"/>
    </row>
    <row r="3723" spans="8:12" x14ac:dyDescent="0.35">
      <c r="H3723" s="31"/>
      <c r="L3723" s="31"/>
    </row>
    <row r="3724" spans="8:12" x14ac:dyDescent="0.35">
      <c r="H3724" s="31"/>
      <c r="L3724" s="31"/>
    </row>
    <row r="3725" spans="8:12" x14ac:dyDescent="0.35">
      <c r="H3725" s="31"/>
      <c r="L3725" s="31"/>
    </row>
    <row r="3726" spans="8:12" x14ac:dyDescent="0.35">
      <c r="H3726" s="31"/>
      <c r="L3726" s="31"/>
    </row>
    <row r="3727" spans="8:12" x14ac:dyDescent="0.35">
      <c r="H3727" s="31"/>
      <c r="L3727" s="31"/>
    </row>
    <row r="3728" spans="8:12" x14ac:dyDescent="0.35">
      <c r="H3728" s="31"/>
      <c r="L3728" s="31"/>
    </row>
    <row r="3729" spans="8:12" x14ac:dyDescent="0.35">
      <c r="H3729" s="31"/>
      <c r="L3729" s="31"/>
    </row>
    <row r="3730" spans="8:12" x14ac:dyDescent="0.35">
      <c r="H3730" s="31"/>
      <c r="L3730" s="31"/>
    </row>
    <row r="3731" spans="8:12" x14ac:dyDescent="0.35">
      <c r="H3731" s="31"/>
      <c r="L3731" s="31"/>
    </row>
    <row r="3732" spans="8:12" x14ac:dyDescent="0.35">
      <c r="H3732" s="31"/>
      <c r="L3732" s="31"/>
    </row>
    <row r="3733" spans="8:12" x14ac:dyDescent="0.35">
      <c r="H3733" s="31"/>
      <c r="L3733" s="31"/>
    </row>
    <row r="3734" spans="8:12" x14ac:dyDescent="0.35">
      <c r="H3734" s="31"/>
      <c r="L3734" s="31"/>
    </row>
    <row r="3735" spans="8:12" x14ac:dyDescent="0.35">
      <c r="H3735" s="31"/>
      <c r="L3735" s="31"/>
    </row>
    <row r="3736" spans="8:12" x14ac:dyDescent="0.35">
      <c r="H3736" s="31"/>
      <c r="L3736" s="31"/>
    </row>
    <row r="3737" spans="8:12" x14ac:dyDescent="0.35">
      <c r="H3737" s="31"/>
      <c r="L3737" s="31"/>
    </row>
    <row r="3738" spans="8:12" x14ac:dyDescent="0.35">
      <c r="H3738" s="31"/>
      <c r="L3738" s="31"/>
    </row>
    <row r="3739" spans="8:12" x14ac:dyDescent="0.35">
      <c r="H3739" s="31"/>
      <c r="L3739" s="31"/>
    </row>
    <row r="3740" spans="8:12" x14ac:dyDescent="0.35">
      <c r="H3740" s="31"/>
      <c r="L3740" s="31"/>
    </row>
    <row r="3741" spans="8:12" x14ac:dyDescent="0.35">
      <c r="H3741" s="31"/>
      <c r="L3741" s="31"/>
    </row>
    <row r="3742" spans="8:12" x14ac:dyDescent="0.35">
      <c r="H3742" s="31"/>
      <c r="L3742" s="31"/>
    </row>
    <row r="3743" spans="8:12" x14ac:dyDescent="0.35">
      <c r="H3743" s="31"/>
      <c r="L3743" s="31"/>
    </row>
    <row r="3744" spans="8:12" x14ac:dyDescent="0.35">
      <c r="H3744" s="31"/>
      <c r="L3744" s="31"/>
    </row>
    <row r="3745" spans="8:12" x14ac:dyDescent="0.35">
      <c r="H3745" s="31"/>
      <c r="L3745" s="31"/>
    </row>
    <row r="3746" spans="8:12" x14ac:dyDescent="0.35">
      <c r="H3746" s="31"/>
      <c r="L3746" s="31"/>
    </row>
    <row r="3747" spans="8:12" x14ac:dyDescent="0.35">
      <c r="H3747" s="31"/>
      <c r="L3747" s="31"/>
    </row>
    <row r="3748" spans="8:12" x14ac:dyDescent="0.35">
      <c r="H3748" s="31"/>
      <c r="L3748" s="31"/>
    </row>
    <row r="3749" spans="8:12" x14ac:dyDescent="0.35">
      <c r="H3749" s="31"/>
      <c r="L3749" s="31"/>
    </row>
    <row r="3750" spans="8:12" x14ac:dyDescent="0.35">
      <c r="H3750" s="31"/>
      <c r="L3750" s="31"/>
    </row>
    <row r="3751" spans="8:12" x14ac:dyDescent="0.35">
      <c r="H3751" s="31"/>
      <c r="L3751" s="31"/>
    </row>
    <row r="3752" spans="8:12" x14ac:dyDescent="0.35">
      <c r="H3752" s="31"/>
      <c r="L3752" s="31"/>
    </row>
    <row r="3753" spans="8:12" x14ac:dyDescent="0.35">
      <c r="H3753" s="31"/>
      <c r="L3753" s="31"/>
    </row>
    <row r="3754" spans="8:12" x14ac:dyDescent="0.35">
      <c r="H3754" s="31"/>
      <c r="L3754" s="31"/>
    </row>
    <row r="3755" spans="8:12" x14ac:dyDescent="0.35">
      <c r="H3755" s="31"/>
      <c r="L3755" s="31"/>
    </row>
    <row r="3756" spans="8:12" x14ac:dyDescent="0.35">
      <c r="H3756" s="31"/>
      <c r="L3756" s="31"/>
    </row>
    <row r="3757" spans="8:12" x14ac:dyDescent="0.35">
      <c r="H3757" s="31"/>
      <c r="L3757" s="31"/>
    </row>
    <row r="3758" spans="8:12" x14ac:dyDescent="0.35">
      <c r="H3758" s="31"/>
      <c r="L3758" s="31"/>
    </row>
    <row r="3759" spans="8:12" x14ac:dyDescent="0.35">
      <c r="H3759" s="31"/>
      <c r="L3759" s="31"/>
    </row>
    <row r="3760" spans="8:12" x14ac:dyDescent="0.35">
      <c r="H3760" s="31"/>
      <c r="L3760" s="31"/>
    </row>
    <row r="3761" spans="1:12" x14ac:dyDescent="0.35">
      <c r="H3761" s="31"/>
      <c r="L3761" s="31"/>
    </row>
    <row r="3762" spans="1:12" x14ac:dyDescent="0.35">
      <c r="H3762" s="31"/>
      <c r="L3762" s="31"/>
    </row>
    <row r="3763" spans="1:12" x14ac:dyDescent="0.35">
      <c r="H3763" s="31"/>
      <c r="L3763" s="31"/>
    </row>
    <row r="3764" spans="1:12" x14ac:dyDescent="0.35">
      <c r="H3764" s="31"/>
      <c r="L3764" s="31"/>
    </row>
    <row r="3765" spans="1:12" x14ac:dyDescent="0.35">
      <c r="A3765" s="35"/>
      <c r="B3765" s="29"/>
      <c r="C3765" s="29"/>
      <c r="D3765" s="29"/>
      <c r="E3765" s="35"/>
      <c r="F3765" s="29"/>
      <c r="G3765" s="29"/>
      <c r="H3765" s="36"/>
      <c r="I3765" s="29"/>
      <c r="J3765" s="29"/>
      <c r="K3765" s="29"/>
      <c r="L3765" s="36"/>
    </row>
    <row r="3766" spans="1:12" x14ac:dyDescent="0.35">
      <c r="A3766" s="35"/>
      <c r="B3766" s="29"/>
      <c r="C3766" s="29"/>
      <c r="D3766" s="29"/>
      <c r="E3766" s="35"/>
      <c r="F3766" s="29"/>
      <c r="G3766" s="29"/>
      <c r="H3766" s="36"/>
      <c r="I3766" s="29"/>
      <c r="J3766" s="29"/>
      <c r="K3766" s="29"/>
      <c r="L3766" s="36"/>
    </row>
    <row r="3767" spans="1:12" x14ac:dyDescent="0.35">
      <c r="A3767" s="35"/>
      <c r="B3767" s="29"/>
      <c r="C3767" s="29"/>
      <c r="D3767" s="29"/>
      <c r="E3767" s="35"/>
      <c r="F3767" s="29"/>
      <c r="G3767" s="29"/>
      <c r="H3767" s="36"/>
      <c r="I3767" s="29"/>
      <c r="J3767" s="29"/>
      <c r="K3767" s="29"/>
      <c r="L3767" s="36"/>
    </row>
    <row r="3768" spans="1:12" x14ac:dyDescent="0.35">
      <c r="A3768" s="35"/>
      <c r="B3768" s="29"/>
      <c r="C3768" s="29"/>
      <c r="D3768" s="29"/>
      <c r="E3768" s="35"/>
      <c r="F3768" s="29"/>
      <c r="G3768" s="29"/>
      <c r="H3768" s="36"/>
      <c r="I3768" s="29"/>
      <c r="J3768" s="29"/>
      <c r="K3768" s="29"/>
      <c r="L3768" s="36"/>
    </row>
    <row r="3769" spans="1:12" x14ac:dyDescent="0.35">
      <c r="A3769" s="35"/>
      <c r="B3769" s="29"/>
      <c r="C3769" s="29"/>
      <c r="D3769" s="29"/>
      <c r="E3769" s="35"/>
      <c r="F3769" s="29"/>
      <c r="G3769" s="29"/>
      <c r="H3769" s="36"/>
      <c r="I3769" s="29"/>
      <c r="J3769" s="29"/>
      <c r="K3769" s="29"/>
      <c r="L3769" s="36"/>
    </row>
    <row r="3770" spans="1:12" x14ac:dyDescent="0.35">
      <c r="A3770" s="35"/>
      <c r="B3770" s="29"/>
      <c r="C3770" s="29"/>
      <c r="D3770" s="29"/>
      <c r="E3770" s="35"/>
      <c r="F3770" s="29"/>
      <c r="G3770" s="29"/>
      <c r="H3770" s="36"/>
      <c r="I3770" s="29"/>
      <c r="J3770" s="29"/>
      <c r="K3770" s="29"/>
      <c r="L3770" s="36"/>
    </row>
    <row r="3771" spans="1:12" x14ac:dyDescent="0.35">
      <c r="A3771" s="35"/>
      <c r="B3771" s="29"/>
      <c r="C3771" s="29"/>
      <c r="D3771" s="29"/>
      <c r="E3771" s="35"/>
      <c r="F3771" s="29"/>
      <c r="G3771" s="29"/>
      <c r="H3771" s="36"/>
      <c r="I3771" s="29"/>
      <c r="J3771" s="29"/>
      <c r="K3771" s="29"/>
      <c r="L3771" s="36"/>
    </row>
    <row r="3772" spans="1:12" x14ac:dyDescent="0.35">
      <c r="A3772" s="35"/>
      <c r="B3772" s="29"/>
      <c r="C3772" s="29"/>
      <c r="D3772" s="29"/>
      <c r="E3772" s="35"/>
      <c r="F3772" s="29"/>
      <c r="G3772" s="29"/>
      <c r="H3772" s="36"/>
      <c r="I3772" s="29"/>
      <c r="J3772" s="29"/>
      <c r="K3772" s="29"/>
      <c r="L3772" s="36"/>
    </row>
    <row r="3773" spans="1:12" x14ac:dyDescent="0.35">
      <c r="A3773" s="35"/>
      <c r="B3773" s="29"/>
      <c r="C3773" s="29"/>
      <c r="D3773" s="29"/>
      <c r="E3773" s="35"/>
      <c r="F3773" s="29"/>
      <c r="G3773" s="29"/>
      <c r="H3773" s="36"/>
      <c r="I3773" s="29"/>
      <c r="J3773" s="29"/>
      <c r="K3773" s="29"/>
      <c r="L3773" s="36"/>
    </row>
    <row r="3774" spans="1:12" x14ac:dyDescent="0.35">
      <c r="A3774" s="35"/>
      <c r="B3774" s="29"/>
      <c r="C3774" s="29"/>
      <c r="D3774" s="29"/>
      <c r="E3774" s="35"/>
      <c r="F3774" s="29"/>
      <c r="G3774" s="29"/>
      <c r="H3774" s="36"/>
      <c r="I3774" s="29"/>
      <c r="J3774" s="29"/>
      <c r="K3774" s="29"/>
      <c r="L3774" s="36"/>
    </row>
    <row r="3775" spans="1:12" x14ac:dyDescent="0.35">
      <c r="A3775" s="35"/>
      <c r="B3775" s="29"/>
      <c r="C3775" s="29"/>
      <c r="D3775" s="29"/>
      <c r="E3775" s="35"/>
      <c r="F3775" s="29"/>
      <c r="G3775" s="29"/>
      <c r="H3775" s="36"/>
      <c r="I3775" s="29"/>
      <c r="J3775" s="29"/>
      <c r="K3775" s="29"/>
      <c r="L3775" s="36"/>
    </row>
    <row r="3776" spans="1:12" x14ac:dyDescent="0.35">
      <c r="A3776" s="35"/>
      <c r="B3776" s="29"/>
      <c r="C3776" s="29"/>
      <c r="D3776" s="29"/>
      <c r="E3776" s="35"/>
      <c r="F3776" s="29"/>
      <c r="G3776" s="29"/>
      <c r="H3776" s="36"/>
      <c r="I3776" s="29"/>
      <c r="J3776" s="29"/>
      <c r="K3776" s="29"/>
      <c r="L3776" s="36"/>
    </row>
    <row r="3777" spans="1:12" x14ac:dyDescent="0.35">
      <c r="A3777" s="35"/>
      <c r="B3777" s="29"/>
      <c r="C3777" s="29"/>
      <c r="D3777" s="29"/>
      <c r="E3777" s="35"/>
      <c r="F3777" s="29"/>
      <c r="G3777" s="29"/>
      <c r="H3777" s="36"/>
      <c r="I3777" s="29"/>
      <c r="J3777" s="29"/>
      <c r="K3777" s="29"/>
      <c r="L3777" s="36"/>
    </row>
    <row r="3778" spans="1:12" x14ac:dyDescent="0.35">
      <c r="A3778" s="35"/>
      <c r="B3778" s="29"/>
      <c r="C3778" s="29"/>
      <c r="D3778" s="29"/>
      <c r="E3778" s="35"/>
      <c r="F3778" s="29"/>
      <c r="G3778" s="29"/>
      <c r="H3778" s="36"/>
      <c r="I3778" s="29"/>
      <c r="J3778" s="29"/>
      <c r="K3778" s="29"/>
      <c r="L3778" s="36"/>
    </row>
    <row r="3779" spans="1:12" x14ac:dyDescent="0.35">
      <c r="A3779" s="35"/>
      <c r="B3779" s="29"/>
      <c r="C3779" s="29"/>
      <c r="D3779" s="29"/>
      <c r="E3779" s="35"/>
      <c r="F3779" s="29"/>
      <c r="G3779" s="29"/>
      <c r="H3779" s="36"/>
      <c r="I3779" s="29"/>
      <c r="J3779" s="29"/>
      <c r="K3779" s="29"/>
      <c r="L3779" s="36"/>
    </row>
    <row r="3780" spans="1:12" x14ac:dyDescent="0.35">
      <c r="A3780" s="35"/>
      <c r="B3780" s="29"/>
      <c r="C3780" s="29"/>
      <c r="D3780" s="29"/>
      <c r="E3780" s="35"/>
      <c r="F3780" s="29"/>
      <c r="G3780" s="29"/>
      <c r="H3780" s="36"/>
      <c r="I3780" s="29"/>
      <c r="J3780" s="29"/>
      <c r="K3780" s="29"/>
      <c r="L3780" s="36"/>
    </row>
    <row r="3781" spans="1:12" x14ac:dyDescent="0.35">
      <c r="A3781" s="35"/>
      <c r="B3781" s="29"/>
      <c r="C3781" s="29"/>
      <c r="D3781" s="29"/>
      <c r="E3781" s="35"/>
      <c r="F3781" s="29"/>
      <c r="G3781" s="29"/>
      <c r="H3781" s="36"/>
      <c r="I3781" s="29"/>
      <c r="J3781" s="29"/>
      <c r="K3781" s="29"/>
      <c r="L3781" s="36"/>
    </row>
    <row r="3782" spans="1:12" x14ac:dyDescent="0.35">
      <c r="A3782" s="35"/>
      <c r="B3782" s="29"/>
      <c r="C3782" s="29"/>
      <c r="D3782" s="29"/>
      <c r="E3782" s="35"/>
      <c r="F3782" s="29"/>
      <c r="G3782" s="29"/>
      <c r="H3782" s="36"/>
      <c r="I3782" s="29"/>
      <c r="J3782" s="29"/>
      <c r="K3782" s="29"/>
      <c r="L3782" s="36"/>
    </row>
    <row r="3783" spans="1:12" x14ac:dyDescent="0.35">
      <c r="A3783" s="35"/>
      <c r="B3783" s="29"/>
      <c r="C3783" s="29"/>
      <c r="D3783" s="29"/>
      <c r="E3783" s="35"/>
      <c r="F3783" s="29"/>
      <c r="G3783" s="29"/>
      <c r="H3783" s="36"/>
      <c r="I3783" s="29"/>
      <c r="J3783" s="29"/>
      <c r="K3783" s="29"/>
      <c r="L3783" s="36"/>
    </row>
    <row r="3784" spans="1:12" x14ac:dyDescent="0.35">
      <c r="A3784" s="35"/>
      <c r="B3784" s="29"/>
      <c r="C3784" s="29"/>
      <c r="D3784" s="29"/>
      <c r="E3784" s="35"/>
      <c r="F3784" s="29"/>
      <c r="G3784" s="29"/>
      <c r="H3784" s="36"/>
      <c r="I3784" s="29"/>
      <c r="J3784" s="29"/>
      <c r="K3784" s="29"/>
      <c r="L3784" s="36"/>
    </row>
    <row r="3785" spans="1:12" x14ac:dyDescent="0.35">
      <c r="A3785" s="35"/>
      <c r="B3785" s="29"/>
      <c r="C3785" s="29"/>
      <c r="D3785" s="29"/>
      <c r="E3785" s="35"/>
      <c r="F3785" s="29"/>
      <c r="G3785" s="29"/>
      <c r="H3785" s="36"/>
      <c r="I3785" s="29"/>
      <c r="J3785" s="29"/>
      <c r="K3785" s="29"/>
      <c r="L3785" s="36"/>
    </row>
    <row r="3786" spans="1:12" x14ac:dyDescent="0.35">
      <c r="A3786" s="35"/>
      <c r="B3786" s="29"/>
      <c r="C3786" s="29"/>
      <c r="D3786" s="29"/>
      <c r="E3786" s="35"/>
      <c r="F3786" s="29"/>
      <c r="G3786" s="29"/>
      <c r="H3786" s="36"/>
      <c r="I3786" s="29"/>
      <c r="J3786" s="29"/>
      <c r="K3786" s="29"/>
      <c r="L3786" s="36"/>
    </row>
    <row r="3787" spans="1:12" x14ac:dyDescent="0.35">
      <c r="A3787" s="35"/>
      <c r="B3787" s="29"/>
      <c r="C3787" s="29"/>
      <c r="D3787" s="29"/>
      <c r="E3787" s="35"/>
      <c r="F3787" s="29"/>
      <c r="G3787" s="29"/>
      <c r="H3787" s="36"/>
      <c r="I3787" s="29"/>
      <c r="J3787" s="29"/>
      <c r="K3787" s="29"/>
      <c r="L3787" s="36"/>
    </row>
    <row r="3788" spans="1:12" x14ac:dyDescent="0.35">
      <c r="A3788" s="35"/>
      <c r="B3788" s="29"/>
      <c r="C3788" s="29"/>
      <c r="D3788" s="29"/>
      <c r="E3788" s="35"/>
      <c r="F3788" s="29"/>
      <c r="G3788" s="29"/>
      <c r="H3788" s="36"/>
      <c r="I3788" s="29"/>
      <c r="J3788" s="29"/>
      <c r="K3788" s="29"/>
      <c r="L3788" s="36"/>
    </row>
    <row r="3789" spans="1:12" x14ac:dyDescent="0.35">
      <c r="A3789" s="35"/>
      <c r="B3789" s="29"/>
      <c r="C3789" s="29"/>
      <c r="D3789" s="29"/>
      <c r="E3789" s="35"/>
      <c r="F3789" s="29"/>
      <c r="G3789" s="29"/>
      <c r="H3789" s="36"/>
      <c r="I3789" s="29"/>
      <c r="J3789" s="29"/>
      <c r="K3789" s="29"/>
      <c r="L3789" s="36"/>
    </row>
    <row r="3790" spans="1:12" x14ac:dyDescent="0.35">
      <c r="A3790" s="35"/>
      <c r="B3790" s="29"/>
      <c r="C3790" s="29"/>
      <c r="D3790" s="29"/>
      <c r="E3790" s="35"/>
      <c r="F3790" s="29"/>
      <c r="G3790" s="29"/>
      <c r="H3790" s="36"/>
      <c r="I3790" s="29"/>
      <c r="J3790" s="29"/>
      <c r="K3790" s="29"/>
      <c r="L3790" s="36"/>
    </row>
    <row r="3791" spans="1:12" x14ac:dyDescent="0.35">
      <c r="A3791" s="35"/>
      <c r="B3791" s="29"/>
      <c r="C3791" s="29"/>
      <c r="D3791" s="29"/>
      <c r="E3791" s="35"/>
      <c r="F3791" s="29"/>
      <c r="G3791" s="29"/>
      <c r="H3791" s="36"/>
      <c r="I3791" s="29"/>
      <c r="J3791" s="29"/>
      <c r="K3791" s="29"/>
      <c r="L3791" s="36"/>
    </row>
    <row r="3792" spans="1:12" x14ac:dyDescent="0.35">
      <c r="A3792" s="35"/>
      <c r="B3792" s="29"/>
      <c r="C3792" s="29"/>
      <c r="D3792" s="29"/>
      <c r="E3792" s="35"/>
      <c r="F3792" s="29"/>
      <c r="G3792" s="29"/>
      <c r="H3792" s="36"/>
      <c r="I3792" s="29"/>
      <c r="J3792" s="29"/>
      <c r="K3792" s="29"/>
      <c r="L3792" s="36"/>
    </row>
    <row r="3793" spans="1:12" x14ac:dyDescent="0.35">
      <c r="A3793" s="35"/>
      <c r="B3793" s="29"/>
      <c r="C3793" s="29"/>
      <c r="D3793" s="29"/>
      <c r="E3793" s="35"/>
      <c r="F3793" s="29"/>
      <c r="G3793" s="29"/>
      <c r="H3793" s="36"/>
      <c r="I3793" s="29"/>
      <c r="J3793" s="29"/>
      <c r="K3793" s="29"/>
      <c r="L3793" s="36"/>
    </row>
    <row r="3794" spans="1:12" x14ac:dyDescent="0.35">
      <c r="A3794" s="35"/>
      <c r="B3794" s="29"/>
      <c r="C3794" s="29"/>
      <c r="D3794" s="29"/>
      <c r="E3794" s="35"/>
      <c r="F3794" s="29"/>
      <c r="G3794" s="29"/>
      <c r="H3794" s="36"/>
      <c r="I3794" s="29"/>
      <c r="J3794" s="29"/>
      <c r="K3794" s="29"/>
      <c r="L3794" s="36"/>
    </row>
    <row r="3795" spans="1:12" x14ac:dyDescent="0.35">
      <c r="A3795" s="35"/>
      <c r="B3795" s="29"/>
      <c r="C3795" s="29"/>
      <c r="D3795" s="29"/>
      <c r="E3795" s="35"/>
      <c r="F3795" s="29"/>
      <c r="G3795" s="29"/>
      <c r="H3795" s="36"/>
      <c r="I3795" s="29"/>
      <c r="J3795" s="29"/>
      <c r="K3795" s="29"/>
      <c r="L3795" s="36"/>
    </row>
    <row r="3796" spans="1:12" x14ac:dyDescent="0.35">
      <c r="A3796" s="35"/>
      <c r="B3796" s="29"/>
      <c r="C3796" s="29"/>
      <c r="D3796" s="29"/>
      <c r="E3796" s="35"/>
      <c r="F3796" s="29"/>
      <c r="G3796" s="29"/>
      <c r="H3796" s="36"/>
      <c r="I3796" s="29"/>
      <c r="J3796" s="29"/>
      <c r="K3796" s="29"/>
      <c r="L3796" s="36"/>
    </row>
    <row r="3797" spans="1:12" x14ac:dyDescent="0.35">
      <c r="A3797" s="35"/>
      <c r="B3797" s="29"/>
      <c r="C3797" s="29"/>
      <c r="D3797" s="29"/>
      <c r="E3797" s="35"/>
      <c r="F3797" s="29"/>
      <c r="G3797" s="29"/>
      <c r="H3797" s="36"/>
      <c r="I3797" s="29"/>
      <c r="J3797" s="29"/>
      <c r="K3797" s="29"/>
      <c r="L3797" s="36"/>
    </row>
    <row r="3798" spans="1:12" x14ac:dyDescent="0.35">
      <c r="A3798" s="35"/>
      <c r="B3798" s="29"/>
      <c r="C3798" s="29"/>
      <c r="D3798" s="29"/>
      <c r="E3798" s="35"/>
      <c r="F3798" s="29"/>
      <c r="G3798" s="29"/>
      <c r="H3798" s="36"/>
      <c r="I3798" s="29"/>
      <c r="J3798" s="29"/>
      <c r="K3798" s="29"/>
      <c r="L3798" s="36"/>
    </row>
    <row r="3799" spans="1:12" x14ac:dyDescent="0.35">
      <c r="A3799" s="35"/>
      <c r="B3799" s="29"/>
      <c r="C3799" s="29"/>
      <c r="D3799" s="29"/>
      <c r="E3799" s="35"/>
      <c r="F3799" s="29"/>
      <c r="G3799" s="29"/>
      <c r="H3799" s="36"/>
      <c r="I3799" s="29"/>
      <c r="J3799" s="29"/>
      <c r="K3799" s="29"/>
      <c r="L3799" s="36"/>
    </row>
    <row r="3800" spans="1:12" x14ac:dyDescent="0.35">
      <c r="A3800" s="35"/>
      <c r="B3800" s="29"/>
      <c r="C3800" s="29"/>
      <c r="D3800" s="29"/>
      <c r="E3800" s="35"/>
      <c r="F3800" s="29"/>
      <c r="G3800" s="29"/>
      <c r="H3800" s="36"/>
      <c r="I3800" s="29"/>
      <c r="J3800" s="29"/>
      <c r="K3800" s="29"/>
      <c r="L3800" s="36"/>
    </row>
    <row r="3801" spans="1:12" x14ac:dyDescent="0.35">
      <c r="A3801" s="35"/>
      <c r="B3801" s="29"/>
      <c r="C3801" s="29"/>
      <c r="D3801" s="29"/>
      <c r="E3801" s="35"/>
      <c r="F3801" s="29"/>
      <c r="G3801" s="29"/>
      <c r="H3801" s="36"/>
      <c r="I3801" s="29"/>
      <c r="J3801" s="29"/>
      <c r="K3801" s="29"/>
      <c r="L3801" s="36"/>
    </row>
    <row r="3802" spans="1:12" x14ac:dyDescent="0.35">
      <c r="A3802" s="35"/>
      <c r="B3802" s="29"/>
      <c r="C3802" s="29"/>
      <c r="D3802" s="29"/>
      <c r="E3802" s="35"/>
      <c r="F3802" s="29"/>
      <c r="G3802" s="29"/>
      <c r="H3802" s="36"/>
      <c r="I3802" s="29"/>
      <c r="J3802" s="29"/>
      <c r="K3802" s="29"/>
      <c r="L3802" s="36"/>
    </row>
    <row r="3803" spans="1:12" x14ac:dyDescent="0.35">
      <c r="A3803" s="35"/>
      <c r="B3803" s="29"/>
      <c r="C3803" s="29"/>
      <c r="D3803" s="29"/>
      <c r="E3803" s="35"/>
      <c r="F3803" s="29"/>
      <c r="G3803" s="29"/>
      <c r="H3803" s="36"/>
      <c r="I3803" s="29"/>
      <c r="J3803" s="29"/>
      <c r="K3803" s="29"/>
      <c r="L3803" s="36"/>
    </row>
    <row r="3804" spans="1:12" x14ac:dyDescent="0.35">
      <c r="A3804" s="35"/>
      <c r="B3804" s="29"/>
      <c r="C3804" s="29"/>
      <c r="D3804" s="29"/>
      <c r="E3804" s="35"/>
      <c r="F3804" s="29"/>
      <c r="G3804" s="29"/>
      <c r="H3804" s="36"/>
      <c r="I3804" s="29"/>
      <c r="J3804" s="29"/>
      <c r="K3804" s="29"/>
      <c r="L3804" s="36"/>
    </row>
    <row r="3805" spans="1:12" x14ac:dyDescent="0.35">
      <c r="H3805" s="31"/>
      <c r="L3805" s="31"/>
    </row>
    <row r="3806" spans="1:12" x14ac:dyDescent="0.35">
      <c r="H3806" s="31"/>
      <c r="L3806" s="31"/>
    </row>
    <row r="3807" spans="1:12" x14ac:dyDescent="0.35">
      <c r="H3807" s="31"/>
      <c r="L3807" s="31"/>
    </row>
    <row r="3808" spans="1:12" x14ac:dyDescent="0.35">
      <c r="H3808" s="31"/>
      <c r="L3808" s="31"/>
    </row>
    <row r="3809" spans="8:12" x14ac:dyDescent="0.35">
      <c r="H3809" s="31"/>
      <c r="L3809" s="31"/>
    </row>
    <row r="3810" spans="8:12" x14ac:dyDescent="0.35">
      <c r="H3810" s="31"/>
      <c r="L3810" s="31"/>
    </row>
    <row r="3811" spans="8:12" x14ac:dyDescent="0.35">
      <c r="H3811" s="31"/>
      <c r="L3811" s="31"/>
    </row>
    <row r="3812" spans="8:12" x14ac:dyDescent="0.35">
      <c r="H3812" s="31"/>
      <c r="L3812" s="31"/>
    </row>
    <row r="3813" spans="8:12" x14ac:dyDescent="0.35">
      <c r="H3813" s="31"/>
      <c r="L3813" s="31"/>
    </row>
    <row r="3814" spans="8:12" x14ac:dyDescent="0.35">
      <c r="H3814" s="31"/>
      <c r="L3814" s="31"/>
    </row>
    <row r="3815" spans="8:12" x14ac:dyDescent="0.35">
      <c r="H3815" s="31"/>
      <c r="L3815" s="31"/>
    </row>
    <row r="3816" spans="8:12" x14ac:dyDescent="0.35">
      <c r="H3816" s="31"/>
      <c r="L3816" s="31"/>
    </row>
    <row r="3817" spans="8:12" x14ac:dyDescent="0.35">
      <c r="H3817" s="31"/>
      <c r="L3817" s="31"/>
    </row>
    <row r="3818" spans="8:12" x14ac:dyDescent="0.35">
      <c r="H3818" s="31"/>
      <c r="L3818" s="31"/>
    </row>
    <row r="3819" spans="8:12" x14ac:dyDescent="0.35">
      <c r="H3819" s="31"/>
      <c r="L3819" s="31"/>
    </row>
    <row r="3820" spans="8:12" x14ac:dyDescent="0.35">
      <c r="H3820" s="31"/>
      <c r="L3820" s="31"/>
    </row>
    <row r="3821" spans="8:12" x14ac:dyDescent="0.35">
      <c r="H3821" s="31"/>
      <c r="L3821" s="31"/>
    </row>
    <row r="3822" spans="8:12" x14ac:dyDescent="0.35">
      <c r="H3822" s="31"/>
      <c r="L3822" s="31"/>
    </row>
    <row r="3823" spans="8:12" x14ac:dyDescent="0.35">
      <c r="H3823" s="31"/>
      <c r="L3823" s="31"/>
    </row>
    <row r="3824" spans="8:12" x14ac:dyDescent="0.35">
      <c r="H3824" s="31"/>
      <c r="L3824" s="31"/>
    </row>
    <row r="3825" spans="8:12" x14ac:dyDescent="0.35">
      <c r="H3825" s="31"/>
      <c r="L3825" s="31"/>
    </row>
    <row r="3826" spans="8:12" x14ac:dyDescent="0.35">
      <c r="H3826" s="31"/>
      <c r="L3826" s="31"/>
    </row>
    <row r="3827" spans="8:12" x14ac:dyDescent="0.35">
      <c r="H3827" s="31"/>
      <c r="L3827" s="31"/>
    </row>
    <row r="3828" spans="8:12" x14ac:dyDescent="0.35">
      <c r="H3828" s="31"/>
      <c r="L3828" s="31"/>
    </row>
    <row r="3829" spans="8:12" x14ac:dyDescent="0.35">
      <c r="H3829" s="31"/>
      <c r="L3829" s="31"/>
    </row>
    <row r="3830" spans="8:12" x14ac:dyDescent="0.35">
      <c r="H3830" s="31"/>
      <c r="L3830" s="31"/>
    </row>
    <row r="3831" spans="8:12" x14ac:dyDescent="0.35">
      <c r="H3831" s="31"/>
      <c r="L3831" s="31"/>
    </row>
    <row r="3832" spans="8:12" x14ac:dyDescent="0.35">
      <c r="H3832" s="31"/>
      <c r="L3832" s="31"/>
    </row>
    <row r="3833" spans="8:12" x14ac:dyDescent="0.35">
      <c r="H3833" s="31"/>
      <c r="L3833" s="31"/>
    </row>
    <row r="3834" spans="8:12" x14ac:dyDescent="0.35">
      <c r="H3834" s="31"/>
      <c r="L3834" s="31"/>
    </row>
    <row r="3835" spans="8:12" x14ac:dyDescent="0.35">
      <c r="H3835" s="31"/>
      <c r="L3835" s="31"/>
    </row>
    <row r="3836" spans="8:12" x14ac:dyDescent="0.35">
      <c r="H3836" s="31"/>
      <c r="L3836" s="31"/>
    </row>
    <row r="3837" spans="8:12" x14ac:dyDescent="0.35">
      <c r="H3837" s="31"/>
      <c r="L3837" s="31"/>
    </row>
    <row r="3838" spans="8:12" x14ac:dyDescent="0.35">
      <c r="H3838" s="31"/>
      <c r="L3838" s="31"/>
    </row>
    <row r="3839" spans="8:12" x14ac:dyDescent="0.35">
      <c r="H3839" s="31"/>
      <c r="L3839" s="31"/>
    </row>
    <row r="3840" spans="8:12" x14ac:dyDescent="0.35">
      <c r="H3840" s="31"/>
      <c r="L3840" s="31"/>
    </row>
    <row r="3841" spans="8:12" x14ac:dyDescent="0.35">
      <c r="H3841" s="31"/>
      <c r="L3841" s="31"/>
    </row>
    <row r="3842" spans="8:12" x14ac:dyDescent="0.35">
      <c r="H3842" s="31"/>
      <c r="L3842" s="31"/>
    </row>
    <row r="3843" spans="8:12" x14ac:dyDescent="0.35">
      <c r="H3843" s="31"/>
      <c r="L3843" s="31"/>
    </row>
    <row r="3844" spans="8:12" x14ac:dyDescent="0.35">
      <c r="H3844" s="31"/>
      <c r="L3844" s="31"/>
    </row>
    <row r="3845" spans="8:12" x14ac:dyDescent="0.35">
      <c r="H3845" s="31"/>
      <c r="L3845" s="31"/>
    </row>
    <row r="3846" spans="8:12" x14ac:dyDescent="0.35">
      <c r="H3846" s="31"/>
      <c r="L3846" s="31"/>
    </row>
    <row r="3847" spans="8:12" x14ac:dyDescent="0.35">
      <c r="H3847" s="31"/>
      <c r="L3847" s="31"/>
    </row>
    <row r="3848" spans="8:12" x14ac:dyDescent="0.35">
      <c r="H3848" s="31"/>
      <c r="L3848" s="31"/>
    </row>
    <row r="3849" spans="8:12" x14ac:dyDescent="0.35">
      <c r="H3849" s="31"/>
      <c r="L3849" s="31"/>
    </row>
    <row r="3850" spans="8:12" x14ac:dyDescent="0.35">
      <c r="H3850" s="31"/>
      <c r="L3850" s="31"/>
    </row>
    <row r="3851" spans="8:12" x14ac:dyDescent="0.35">
      <c r="H3851" s="31"/>
      <c r="L3851" s="31"/>
    </row>
    <row r="3852" spans="8:12" x14ac:dyDescent="0.35">
      <c r="H3852" s="31"/>
      <c r="L3852" s="31"/>
    </row>
    <row r="3853" spans="8:12" x14ac:dyDescent="0.35">
      <c r="H3853" s="31"/>
      <c r="L3853" s="31"/>
    </row>
    <row r="3854" spans="8:12" x14ac:dyDescent="0.35">
      <c r="H3854" s="31"/>
      <c r="L3854" s="31"/>
    </row>
    <row r="3855" spans="8:12" x14ac:dyDescent="0.35">
      <c r="H3855" s="31"/>
      <c r="L3855" s="31"/>
    </row>
    <row r="3856" spans="8:12" x14ac:dyDescent="0.35">
      <c r="H3856" s="31"/>
      <c r="L3856" s="31"/>
    </row>
    <row r="3857" spans="8:12" x14ac:dyDescent="0.35">
      <c r="H3857" s="31"/>
      <c r="L3857" s="31"/>
    </row>
    <row r="3858" spans="8:12" x14ac:dyDescent="0.35">
      <c r="H3858" s="31"/>
      <c r="L3858" s="31"/>
    </row>
    <row r="3859" spans="8:12" x14ac:dyDescent="0.35">
      <c r="H3859" s="31"/>
      <c r="L3859" s="31"/>
    </row>
    <row r="3860" spans="8:12" x14ac:dyDescent="0.35">
      <c r="H3860" s="31"/>
      <c r="L3860" s="31"/>
    </row>
    <row r="3861" spans="8:12" x14ac:dyDescent="0.35">
      <c r="H3861" s="31"/>
      <c r="L3861" s="31"/>
    </row>
    <row r="3862" spans="8:12" x14ac:dyDescent="0.35">
      <c r="H3862" s="31"/>
      <c r="L3862" s="31"/>
    </row>
    <row r="3863" spans="8:12" x14ac:dyDescent="0.35">
      <c r="H3863" s="31"/>
      <c r="L3863" s="31"/>
    </row>
    <row r="3864" spans="8:12" x14ac:dyDescent="0.35">
      <c r="H3864" s="31"/>
      <c r="L3864" s="31"/>
    </row>
    <row r="3865" spans="8:12" x14ac:dyDescent="0.35">
      <c r="H3865" s="31"/>
      <c r="L3865" s="31"/>
    </row>
    <row r="3866" spans="8:12" x14ac:dyDescent="0.35">
      <c r="H3866" s="31"/>
      <c r="L3866" s="31"/>
    </row>
    <row r="3867" spans="8:12" x14ac:dyDescent="0.35">
      <c r="H3867" s="31"/>
      <c r="L3867" s="31"/>
    </row>
    <row r="3868" spans="8:12" x14ac:dyDescent="0.35">
      <c r="H3868" s="31"/>
      <c r="L3868" s="31"/>
    </row>
    <row r="3869" spans="8:12" x14ac:dyDescent="0.35">
      <c r="H3869" s="31"/>
      <c r="L3869" s="31"/>
    </row>
    <row r="3870" spans="8:12" x14ac:dyDescent="0.35">
      <c r="H3870" s="31"/>
      <c r="L3870" s="31"/>
    </row>
    <row r="3871" spans="8:12" x14ac:dyDescent="0.35">
      <c r="H3871" s="31"/>
      <c r="L3871" s="31"/>
    </row>
    <row r="3872" spans="8:12" x14ac:dyDescent="0.35">
      <c r="H3872" s="31"/>
      <c r="L3872" s="31"/>
    </row>
    <row r="3873" spans="8:12" x14ac:dyDescent="0.35">
      <c r="H3873" s="31"/>
      <c r="L3873" s="31"/>
    </row>
    <row r="3874" spans="8:12" x14ac:dyDescent="0.35">
      <c r="H3874" s="31"/>
      <c r="L3874" s="31"/>
    </row>
    <row r="3875" spans="8:12" x14ac:dyDescent="0.35">
      <c r="H3875" s="31"/>
      <c r="L3875" s="31"/>
    </row>
    <row r="3876" spans="8:12" x14ac:dyDescent="0.35">
      <c r="H3876" s="31"/>
      <c r="L3876" s="31"/>
    </row>
    <row r="3877" spans="8:12" x14ac:dyDescent="0.35">
      <c r="H3877" s="31"/>
      <c r="L3877" s="31"/>
    </row>
    <row r="3878" spans="8:12" x14ac:dyDescent="0.35">
      <c r="H3878" s="31"/>
      <c r="L3878" s="31"/>
    </row>
    <row r="3879" spans="8:12" x14ac:dyDescent="0.35">
      <c r="H3879" s="31"/>
      <c r="L3879" s="31"/>
    </row>
    <row r="3880" spans="8:12" x14ac:dyDescent="0.35">
      <c r="H3880" s="31"/>
      <c r="L3880" s="31"/>
    </row>
    <row r="3881" spans="8:12" x14ac:dyDescent="0.35">
      <c r="H3881" s="31"/>
      <c r="L3881" s="31"/>
    </row>
    <row r="3882" spans="8:12" x14ac:dyDescent="0.35">
      <c r="H3882" s="31"/>
      <c r="L3882" s="31"/>
    </row>
    <row r="3883" spans="8:12" x14ac:dyDescent="0.35">
      <c r="H3883" s="31"/>
      <c r="L3883" s="31"/>
    </row>
    <row r="3884" spans="8:12" x14ac:dyDescent="0.35">
      <c r="H3884" s="31"/>
      <c r="L3884" s="31"/>
    </row>
    <row r="3885" spans="8:12" x14ac:dyDescent="0.35">
      <c r="H3885" s="31"/>
      <c r="L3885" s="31"/>
    </row>
    <row r="3886" spans="8:12" x14ac:dyDescent="0.35">
      <c r="H3886" s="31"/>
      <c r="L3886" s="31"/>
    </row>
    <row r="3887" spans="8:12" x14ac:dyDescent="0.35">
      <c r="H3887" s="31"/>
      <c r="L3887" s="31"/>
    </row>
    <row r="3888" spans="8:12" x14ac:dyDescent="0.35">
      <c r="H3888" s="31"/>
      <c r="L3888" s="31"/>
    </row>
    <row r="3889" spans="8:12" x14ac:dyDescent="0.35">
      <c r="H3889" s="31"/>
      <c r="L3889" s="31"/>
    </row>
    <row r="3890" spans="8:12" x14ac:dyDescent="0.35">
      <c r="H3890" s="31"/>
      <c r="L3890" s="31"/>
    </row>
    <row r="3891" spans="8:12" x14ac:dyDescent="0.35">
      <c r="H3891" s="31"/>
      <c r="L3891" s="31"/>
    </row>
    <row r="3892" spans="8:12" x14ac:dyDescent="0.35">
      <c r="H3892" s="31"/>
      <c r="L3892" s="31"/>
    </row>
    <row r="3893" spans="8:12" x14ac:dyDescent="0.35">
      <c r="H3893" s="31"/>
      <c r="L3893" s="31"/>
    </row>
    <row r="3894" spans="8:12" x14ac:dyDescent="0.35">
      <c r="H3894" s="31"/>
      <c r="L3894" s="31"/>
    </row>
    <row r="3895" spans="8:12" x14ac:dyDescent="0.35">
      <c r="H3895" s="31"/>
      <c r="L3895" s="31"/>
    </row>
    <row r="3896" spans="8:12" x14ac:dyDescent="0.35">
      <c r="H3896" s="31"/>
      <c r="L3896" s="31"/>
    </row>
    <row r="3897" spans="8:12" x14ac:dyDescent="0.35">
      <c r="H3897" s="31"/>
      <c r="L3897" s="31"/>
    </row>
    <row r="3898" spans="8:12" x14ac:dyDescent="0.35">
      <c r="H3898" s="31"/>
      <c r="L3898" s="31"/>
    </row>
    <row r="3899" spans="8:12" x14ac:dyDescent="0.35">
      <c r="H3899" s="31"/>
      <c r="L3899" s="31"/>
    </row>
    <row r="3900" spans="8:12" x14ac:dyDescent="0.35">
      <c r="H3900" s="31"/>
      <c r="L3900" s="31"/>
    </row>
    <row r="3901" spans="8:12" x14ac:dyDescent="0.35">
      <c r="H3901" s="31"/>
      <c r="L3901" s="31"/>
    </row>
    <row r="3902" spans="8:12" x14ac:dyDescent="0.35">
      <c r="H3902" s="31"/>
      <c r="L3902" s="31"/>
    </row>
    <row r="3903" spans="8:12" x14ac:dyDescent="0.35">
      <c r="H3903" s="31"/>
      <c r="L3903" s="31"/>
    </row>
    <row r="3904" spans="8:12" x14ac:dyDescent="0.35">
      <c r="H3904" s="31"/>
      <c r="L3904" s="31"/>
    </row>
    <row r="3905" spans="8:12" x14ac:dyDescent="0.35">
      <c r="H3905" s="31"/>
      <c r="L3905" s="31"/>
    </row>
    <row r="3906" spans="8:12" x14ac:dyDescent="0.35">
      <c r="H3906" s="31"/>
      <c r="L3906" s="31"/>
    </row>
    <row r="3907" spans="8:12" x14ac:dyDescent="0.35">
      <c r="H3907" s="31"/>
      <c r="L3907" s="31"/>
    </row>
    <row r="3908" spans="8:12" x14ac:dyDescent="0.35">
      <c r="H3908" s="31"/>
      <c r="L3908" s="31"/>
    </row>
    <row r="3909" spans="8:12" x14ac:dyDescent="0.35">
      <c r="H3909" s="31"/>
      <c r="L3909" s="31"/>
    </row>
    <row r="3910" spans="8:12" x14ac:dyDescent="0.35">
      <c r="H3910" s="31"/>
      <c r="L3910" s="31"/>
    </row>
    <row r="3911" spans="8:12" x14ac:dyDescent="0.35">
      <c r="H3911" s="31"/>
      <c r="L3911" s="31"/>
    </row>
    <row r="3912" spans="8:12" x14ac:dyDescent="0.35">
      <c r="H3912" s="31"/>
      <c r="L3912" s="31"/>
    </row>
    <row r="3913" spans="8:12" x14ac:dyDescent="0.35">
      <c r="H3913" s="31"/>
      <c r="L3913" s="31"/>
    </row>
    <row r="3914" spans="8:12" x14ac:dyDescent="0.35">
      <c r="H3914" s="31"/>
      <c r="L3914" s="31"/>
    </row>
    <row r="3915" spans="8:12" x14ac:dyDescent="0.35">
      <c r="H3915" s="31"/>
      <c r="L3915" s="31"/>
    </row>
    <row r="3916" spans="8:12" x14ac:dyDescent="0.35">
      <c r="H3916" s="31"/>
      <c r="L3916" s="31"/>
    </row>
    <row r="3917" spans="8:12" x14ac:dyDescent="0.35">
      <c r="H3917" s="31"/>
      <c r="L3917" s="31"/>
    </row>
    <row r="3918" spans="8:12" x14ac:dyDescent="0.35">
      <c r="H3918" s="31"/>
      <c r="L3918" s="31"/>
    </row>
    <row r="3919" spans="8:12" x14ac:dyDescent="0.35">
      <c r="H3919" s="31"/>
      <c r="L3919" s="31"/>
    </row>
    <row r="3920" spans="8:12" x14ac:dyDescent="0.35">
      <c r="H3920" s="31"/>
      <c r="L3920" s="31"/>
    </row>
    <row r="3921" spans="8:12" x14ac:dyDescent="0.35">
      <c r="H3921" s="31"/>
      <c r="L3921" s="31"/>
    </row>
    <row r="3922" spans="8:12" x14ac:dyDescent="0.35">
      <c r="H3922" s="31"/>
      <c r="L3922" s="31"/>
    </row>
    <row r="3923" spans="8:12" x14ac:dyDescent="0.35">
      <c r="H3923" s="31"/>
      <c r="L3923" s="31"/>
    </row>
    <row r="3924" spans="8:12" x14ac:dyDescent="0.35">
      <c r="H3924" s="31"/>
      <c r="L3924" s="31"/>
    </row>
    <row r="3925" spans="8:12" x14ac:dyDescent="0.35">
      <c r="H3925" s="31"/>
      <c r="L3925" s="31"/>
    </row>
    <row r="3926" spans="8:12" x14ac:dyDescent="0.35">
      <c r="H3926" s="31"/>
      <c r="L3926" s="31"/>
    </row>
    <row r="3927" spans="8:12" x14ac:dyDescent="0.35">
      <c r="H3927" s="31"/>
      <c r="L3927" s="31"/>
    </row>
    <row r="3928" spans="8:12" x14ac:dyDescent="0.35">
      <c r="H3928" s="31"/>
      <c r="L3928" s="31"/>
    </row>
    <row r="3929" spans="8:12" x14ac:dyDescent="0.35">
      <c r="H3929" s="31"/>
      <c r="L3929" s="31"/>
    </row>
    <row r="3930" spans="8:12" x14ac:dyDescent="0.35">
      <c r="H3930" s="31"/>
      <c r="L3930" s="31"/>
    </row>
    <row r="3931" spans="8:12" x14ac:dyDescent="0.35">
      <c r="H3931" s="31"/>
      <c r="L3931" s="31"/>
    </row>
    <row r="3932" spans="8:12" x14ac:dyDescent="0.35">
      <c r="H3932" s="31"/>
      <c r="L3932" s="31"/>
    </row>
    <row r="3933" spans="8:12" x14ac:dyDescent="0.35">
      <c r="H3933" s="31"/>
      <c r="L3933" s="31"/>
    </row>
    <row r="3934" spans="8:12" x14ac:dyDescent="0.35">
      <c r="H3934" s="31"/>
      <c r="L3934" s="31"/>
    </row>
    <row r="3935" spans="8:12" x14ac:dyDescent="0.35">
      <c r="H3935" s="31"/>
      <c r="L3935" s="31"/>
    </row>
    <row r="3936" spans="8:12" x14ac:dyDescent="0.35">
      <c r="H3936" s="31"/>
      <c r="L3936" s="31"/>
    </row>
    <row r="3937" spans="8:12" x14ac:dyDescent="0.35">
      <c r="H3937" s="31"/>
      <c r="L3937" s="31"/>
    </row>
    <row r="3938" spans="8:12" x14ac:dyDescent="0.35">
      <c r="H3938" s="31"/>
      <c r="L3938" s="31"/>
    </row>
    <row r="3939" spans="8:12" x14ac:dyDescent="0.35">
      <c r="H3939" s="31"/>
      <c r="L3939" s="31"/>
    </row>
    <row r="3940" spans="8:12" x14ac:dyDescent="0.35">
      <c r="H3940" s="31"/>
      <c r="L3940" s="31"/>
    </row>
    <row r="3941" spans="8:12" x14ac:dyDescent="0.35">
      <c r="H3941" s="31"/>
      <c r="L3941" s="31"/>
    </row>
    <row r="3942" spans="8:12" x14ac:dyDescent="0.35">
      <c r="H3942" s="31"/>
      <c r="L3942" s="31"/>
    </row>
    <row r="3943" spans="8:12" x14ac:dyDescent="0.35">
      <c r="H3943" s="31"/>
      <c r="L3943" s="31"/>
    </row>
    <row r="3944" spans="8:12" x14ac:dyDescent="0.35">
      <c r="H3944" s="31"/>
      <c r="L3944" s="31"/>
    </row>
    <row r="3945" spans="8:12" x14ac:dyDescent="0.35">
      <c r="H3945" s="31"/>
      <c r="L3945" s="31"/>
    </row>
    <row r="3946" spans="8:12" x14ac:dyDescent="0.35">
      <c r="H3946" s="31"/>
      <c r="L3946" s="31"/>
    </row>
    <row r="3947" spans="8:12" x14ac:dyDescent="0.35">
      <c r="H3947" s="31"/>
      <c r="L3947" s="31"/>
    </row>
    <row r="3948" spans="8:12" x14ac:dyDescent="0.35">
      <c r="H3948" s="31"/>
      <c r="L3948" s="31"/>
    </row>
    <row r="3949" spans="8:12" x14ac:dyDescent="0.35">
      <c r="H3949" s="31"/>
      <c r="L3949" s="31"/>
    </row>
    <row r="3950" spans="8:12" x14ac:dyDescent="0.35">
      <c r="H3950" s="31"/>
      <c r="L3950" s="31"/>
    </row>
    <row r="3951" spans="8:12" x14ac:dyDescent="0.35">
      <c r="H3951" s="31"/>
      <c r="L3951" s="31"/>
    </row>
    <row r="3952" spans="8:12" x14ac:dyDescent="0.35">
      <c r="H3952" s="31"/>
      <c r="L3952" s="31"/>
    </row>
    <row r="3953" spans="8:12" x14ac:dyDescent="0.35">
      <c r="H3953" s="31"/>
      <c r="L3953" s="31"/>
    </row>
    <row r="3954" spans="8:12" x14ac:dyDescent="0.35">
      <c r="H3954" s="31"/>
      <c r="L3954" s="31"/>
    </row>
    <row r="3955" spans="8:12" x14ac:dyDescent="0.35">
      <c r="H3955" s="31"/>
      <c r="L3955" s="31"/>
    </row>
    <row r="3956" spans="8:12" x14ac:dyDescent="0.35">
      <c r="H3956" s="31"/>
      <c r="L3956" s="31"/>
    </row>
    <row r="3957" spans="8:12" x14ac:dyDescent="0.35">
      <c r="H3957" s="31"/>
      <c r="L3957" s="31"/>
    </row>
    <row r="3958" spans="8:12" x14ac:dyDescent="0.35">
      <c r="H3958" s="31"/>
      <c r="L3958" s="31"/>
    </row>
    <row r="3959" spans="8:12" x14ac:dyDescent="0.35">
      <c r="H3959" s="31"/>
      <c r="L3959" s="31"/>
    </row>
    <row r="3960" spans="8:12" x14ac:dyDescent="0.35">
      <c r="H3960" s="31"/>
      <c r="L3960" s="31"/>
    </row>
    <row r="3961" spans="8:12" x14ac:dyDescent="0.35">
      <c r="H3961" s="31"/>
      <c r="L3961" s="31"/>
    </row>
    <row r="3962" spans="8:12" x14ac:dyDescent="0.35">
      <c r="H3962" s="31"/>
      <c r="L3962" s="31"/>
    </row>
    <row r="3963" spans="8:12" x14ac:dyDescent="0.35">
      <c r="H3963" s="31"/>
      <c r="L3963" s="31"/>
    </row>
    <row r="3964" spans="8:12" x14ac:dyDescent="0.35">
      <c r="H3964" s="31"/>
      <c r="L3964" s="31"/>
    </row>
    <row r="3965" spans="8:12" x14ac:dyDescent="0.35">
      <c r="H3965" s="31"/>
      <c r="L3965" s="31"/>
    </row>
    <row r="3966" spans="8:12" x14ac:dyDescent="0.35">
      <c r="H3966" s="31"/>
      <c r="L3966" s="31"/>
    </row>
    <row r="3967" spans="8:12" x14ac:dyDescent="0.35">
      <c r="H3967" s="31"/>
      <c r="L3967" s="31"/>
    </row>
    <row r="3968" spans="8:12" x14ac:dyDescent="0.35">
      <c r="H3968" s="31"/>
      <c r="L3968" s="31"/>
    </row>
    <row r="3969" spans="8:12" x14ac:dyDescent="0.35">
      <c r="H3969" s="31"/>
      <c r="L3969" s="31"/>
    </row>
    <row r="3970" spans="8:12" x14ac:dyDescent="0.35">
      <c r="H3970" s="31"/>
      <c r="L3970" s="31"/>
    </row>
    <row r="3971" spans="8:12" x14ac:dyDescent="0.35">
      <c r="H3971" s="31"/>
      <c r="L3971" s="31"/>
    </row>
    <row r="3972" spans="8:12" x14ac:dyDescent="0.35">
      <c r="H3972" s="31"/>
      <c r="L3972" s="31"/>
    </row>
    <row r="3973" spans="8:12" x14ac:dyDescent="0.35">
      <c r="H3973" s="31"/>
      <c r="L3973" s="31"/>
    </row>
    <row r="3974" spans="8:12" x14ac:dyDescent="0.35">
      <c r="H3974" s="31"/>
      <c r="L3974" s="31"/>
    </row>
    <row r="3975" spans="8:12" x14ac:dyDescent="0.35">
      <c r="H3975" s="31"/>
      <c r="L3975" s="31"/>
    </row>
    <row r="3976" spans="8:12" x14ac:dyDescent="0.35">
      <c r="H3976" s="31"/>
      <c r="L3976" s="31"/>
    </row>
    <row r="3977" spans="8:12" x14ac:dyDescent="0.35">
      <c r="H3977" s="31"/>
      <c r="L3977" s="31"/>
    </row>
    <row r="3978" spans="8:12" x14ac:dyDescent="0.35">
      <c r="H3978" s="31"/>
      <c r="L3978" s="31"/>
    </row>
    <row r="3979" spans="8:12" x14ac:dyDescent="0.35">
      <c r="H3979" s="31"/>
      <c r="L3979" s="31"/>
    </row>
    <row r="3980" spans="8:12" x14ac:dyDescent="0.35">
      <c r="H3980" s="31"/>
      <c r="L3980" s="31"/>
    </row>
    <row r="3981" spans="8:12" x14ac:dyDescent="0.35">
      <c r="H3981" s="31"/>
      <c r="L3981" s="31"/>
    </row>
    <row r="3982" spans="8:12" x14ac:dyDescent="0.35">
      <c r="H3982" s="31"/>
      <c r="L3982" s="31"/>
    </row>
    <row r="3983" spans="8:12" x14ac:dyDescent="0.35">
      <c r="H3983" s="31"/>
      <c r="L3983" s="31"/>
    </row>
    <row r="3984" spans="8:12" x14ac:dyDescent="0.35">
      <c r="H3984" s="31"/>
      <c r="L3984" s="31"/>
    </row>
    <row r="3985" spans="8:12" x14ac:dyDescent="0.35">
      <c r="H3985" s="31"/>
      <c r="L3985" s="31"/>
    </row>
    <row r="3986" spans="8:12" x14ac:dyDescent="0.35">
      <c r="H3986" s="31"/>
      <c r="L3986" s="31"/>
    </row>
    <row r="3987" spans="8:12" x14ac:dyDescent="0.35">
      <c r="H3987" s="31"/>
      <c r="L3987" s="31"/>
    </row>
    <row r="3988" spans="8:12" x14ac:dyDescent="0.35">
      <c r="H3988" s="31"/>
      <c r="L3988" s="31"/>
    </row>
    <row r="3989" spans="8:12" x14ac:dyDescent="0.35">
      <c r="H3989" s="31"/>
      <c r="L3989" s="31"/>
    </row>
    <row r="3990" spans="8:12" x14ac:dyDescent="0.35">
      <c r="H3990" s="31"/>
      <c r="L3990" s="31"/>
    </row>
    <row r="3991" spans="8:12" x14ac:dyDescent="0.35">
      <c r="H3991" s="31"/>
      <c r="L3991" s="31"/>
    </row>
    <row r="3992" spans="8:12" x14ac:dyDescent="0.35">
      <c r="H3992" s="31"/>
      <c r="L3992" s="31"/>
    </row>
    <row r="3993" spans="8:12" x14ac:dyDescent="0.35">
      <c r="H3993" s="31"/>
      <c r="L3993" s="31"/>
    </row>
    <row r="3994" spans="8:12" x14ac:dyDescent="0.35">
      <c r="H3994" s="31"/>
      <c r="L3994" s="31"/>
    </row>
    <row r="3995" spans="8:12" x14ac:dyDescent="0.35">
      <c r="H3995" s="31"/>
      <c r="L3995" s="31"/>
    </row>
    <row r="3996" spans="8:12" x14ac:dyDescent="0.35">
      <c r="H3996" s="31"/>
      <c r="L3996" s="31"/>
    </row>
    <row r="3997" spans="8:12" x14ac:dyDescent="0.35">
      <c r="H3997" s="31"/>
      <c r="L3997" s="31"/>
    </row>
    <row r="3998" spans="8:12" x14ac:dyDescent="0.35">
      <c r="H3998" s="31"/>
      <c r="L3998" s="31"/>
    </row>
    <row r="3999" spans="8:12" x14ac:dyDescent="0.35">
      <c r="H3999" s="31"/>
      <c r="L3999" s="31"/>
    </row>
    <row r="4000" spans="8:12" x14ac:dyDescent="0.35">
      <c r="H4000" s="31"/>
      <c r="L4000" s="31"/>
    </row>
    <row r="4001" spans="8:12" x14ac:dyDescent="0.35">
      <c r="H4001" s="31"/>
      <c r="L4001" s="31"/>
    </row>
    <row r="4002" spans="8:12" x14ac:dyDescent="0.35">
      <c r="H4002" s="31"/>
      <c r="L4002" s="31"/>
    </row>
    <row r="4003" spans="8:12" x14ac:dyDescent="0.35">
      <c r="H4003" s="31"/>
      <c r="L4003" s="31"/>
    </row>
    <row r="4004" spans="8:12" x14ac:dyDescent="0.35">
      <c r="H4004" s="31"/>
      <c r="L4004" s="31"/>
    </row>
    <row r="4005" spans="8:12" x14ac:dyDescent="0.35">
      <c r="H4005" s="31"/>
      <c r="L4005" s="31"/>
    </row>
    <row r="4006" spans="8:12" x14ac:dyDescent="0.35">
      <c r="H4006" s="31"/>
      <c r="L4006" s="31"/>
    </row>
    <row r="4007" spans="8:12" x14ac:dyDescent="0.35">
      <c r="H4007" s="31"/>
      <c r="L4007" s="31"/>
    </row>
    <row r="4008" spans="8:12" x14ac:dyDescent="0.35">
      <c r="H4008" s="31"/>
      <c r="L4008" s="31"/>
    </row>
    <row r="4009" spans="8:12" x14ac:dyDescent="0.35">
      <c r="H4009" s="31"/>
      <c r="L4009" s="31"/>
    </row>
    <row r="4010" spans="8:12" x14ac:dyDescent="0.35">
      <c r="H4010" s="31"/>
      <c r="L4010" s="31"/>
    </row>
    <row r="4011" spans="8:12" x14ac:dyDescent="0.35">
      <c r="H4011" s="31"/>
      <c r="L4011" s="31"/>
    </row>
    <row r="4012" spans="8:12" x14ac:dyDescent="0.35">
      <c r="H4012" s="31"/>
      <c r="L4012" s="31"/>
    </row>
    <row r="4013" spans="8:12" x14ac:dyDescent="0.35">
      <c r="H4013" s="31"/>
      <c r="L4013" s="31"/>
    </row>
    <row r="4014" spans="8:12" x14ac:dyDescent="0.35">
      <c r="H4014" s="31"/>
      <c r="L4014" s="31"/>
    </row>
    <row r="4015" spans="8:12" x14ac:dyDescent="0.35">
      <c r="H4015" s="31"/>
      <c r="L4015" s="31"/>
    </row>
    <row r="4016" spans="8:12" x14ac:dyDescent="0.35">
      <c r="H4016" s="31"/>
      <c r="L4016" s="31"/>
    </row>
    <row r="4017" spans="8:12" x14ac:dyDescent="0.35">
      <c r="H4017" s="31"/>
      <c r="L4017" s="31"/>
    </row>
    <row r="4018" spans="8:12" x14ac:dyDescent="0.35">
      <c r="H4018" s="31"/>
      <c r="L4018" s="31"/>
    </row>
    <row r="4019" spans="8:12" x14ac:dyDescent="0.35">
      <c r="H4019" s="31"/>
      <c r="L4019" s="31"/>
    </row>
    <row r="4020" spans="8:12" x14ac:dyDescent="0.35">
      <c r="H4020" s="31"/>
      <c r="L4020" s="31"/>
    </row>
    <row r="4021" spans="8:12" x14ac:dyDescent="0.35">
      <c r="H4021" s="31"/>
      <c r="L4021" s="31"/>
    </row>
    <row r="4022" spans="8:12" x14ac:dyDescent="0.35">
      <c r="H4022" s="31"/>
      <c r="L4022" s="31"/>
    </row>
    <row r="4023" spans="8:12" x14ac:dyDescent="0.35">
      <c r="H4023" s="31"/>
      <c r="L4023" s="31"/>
    </row>
    <row r="4024" spans="8:12" x14ac:dyDescent="0.35">
      <c r="H4024" s="31"/>
      <c r="L4024" s="31"/>
    </row>
    <row r="4025" spans="8:12" x14ac:dyDescent="0.35">
      <c r="H4025" s="31"/>
      <c r="L4025" s="31"/>
    </row>
    <row r="4026" spans="8:12" x14ac:dyDescent="0.35">
      <c r="H4026" s="31"/>
      <c r="L4026" s="31"/>
    </row>
    <row r="4027" spans="8:12" x14ac:dyDescent="0.35">
      <c r="H4027" s="31"/>
      <c r="L4027" s="31"/>
    </row>
    <row r="4028" spans="8:12" x14ac:dyDescent="0.35">
      <c r="H4028" s="31"/>
      <c r="L4028" s="31"/>
    </row>
    <row r="4029" spans="8:12" x14ac:dyDescent="0.35">
      <c r="H4029" s="31"/>
      <c r="L4029" s="31"/>
    </row>
    <row r="4030" spans="8:12" x14ac:dyDescent="0.35">
      <c r="H4030" s="31"/>
      <c r="L4030" s="31"/>
    </row>
    <row r="4031" spans="8:12" x14ac:dyDescent="0.35">
      <c r="H4031" s="31"/>
      <c r="L4031" s="31"/>
    </row>
    <row r="4032" spans="8:12" x14ac:dyDescent="0.35">
      <c r="H4032" s="31"/>
      <c r="L4032" s="31"/>
    </row>
    <row r="4033" spans="8:12" x14ac:dyDescent="0.35">
      <c r="H4033" s="31"/>
      <c r="L4033" s="31"/>
    </row>
    <row r="4034" spans="8:12" x14ac:dyDescent="0.35">
      <c r="H4034" s="31"/>
      <c r="L4034" s="31"/>
    </row>
    <row r="4035" spans="8:12" x14ac:dyDescent="0.35">
      <c r="H4035" s="31"/>
      <c r="L4035" s="31"/>
    </row>
    <row r="4036" spans="8:12" x14ac:dyDescent="0.35">
      <c r="H4036" s="31"/>
      <c r="L4036" s="31"/>
    </row>
    <row r="4037" spans="8:12" x14ac:dyDescent="0.35">
      <c r="H4037" s="31"/>
      <c r="L4037" s="31"/>
    </row>
    <row r="4038" spans="8:12" x14ac:dyDescent="0.35">
      <c r="H4038" s="31"/>
      <c r="L4038" s="31"/>
    </row>
    <row r="4039" spans="8:12" x14ac:dyDescent="0.35">
      <c r="H4039" s="31"/>
      <c r="L4039" s="31"/>
    </row>
    <row r="4040" spans="8:12" x14ac:dyDescent="0.35">
      <c r="H4040" s="31"/>
      <c r="L4040" s="31"/>
    </row>
    <row r="4041" spans="8:12" x14ac:dyDescent="0.35">
      <c r="H4041" s="31"/>
      <c r="L4041" s="31"/>
    </row>
    <row r="4042" spans="8:12" x14ac:dyDescent="0.35">
      <c r="H4042" s="31"/>
      <c r="L4042" s="31"/>
    </row>
    <row r="4043" spans="8:12" x14ac:dyDescent="0.35">
      <c r="H4043" s="31"/>
      <c r="L4043" s="31"/>
    </row>
    <row r="4044" spans="8:12" x14ac:dyDescent="0.35">
      <c r="H4044" s="31"/>
      <c r="L4044" s="31"/>
    </row>
    <row r="4045" spans="8:12" x14ac:dyDescent="0.35">
      <c r="H4045" s="31"/>
      <c r="L4045" s="31"/>
    </row>
    <row r="4046" spans="8:12" x14ac:dyDescent="0.35">
      <c r="H4046" s="31"/>
      <c r="L4046" s="31"/>
    </row>
    <row r="4047" spans="8:12" x14ac:dyDescent="0.35">
      <c r="H4047" s="31"/>
      <c r="L4047" s="31"/>
    </row>
    <row r="4048" spans="8:12" x14ac:dyDescent="0.35">
      <c r="H4048" s="31"/>
      <c r="L4048" s="31"/>
    </row>
    <row r="4049" spans="8:12" x14ac:dyDescent="0.35">
      <c r="H4049" s="31"/>
      <c r="L4049" s="31"/>
    </row>
    <row r="4050" spans="8:12" x14ac:dyDescent="0.35">
      <c r="H4050" s="31"/>
      <c r="L4050" s="31"/>
    </row>
    <row r="4051" spans="8:12" x14ac:dyDescent="0.35">
      <c r="H4051" s="31"/>
      <c r="L4051" s="31"/>
    </row>
    <row r="4052" spans="8:12" x14ac:dyDescent="0.35">
      <c r="H4052" s="31"/>
      <c r="L4052" s="31"/>
    </row>
    <row r="4053" spans="8:12" x14ac:dyDescent="0.35">
      <c r="H4053" s="31"/>
      <c r="L4053" s="31"/>
    </row>
    <row r="4054" spans="8:12" x14ac:dyDescent="0.35">
      <c r="H4054" s="31"/>
      <c r="L4054" s="31"/>
    </row>
    <row r="4055" spans="8:12" x14ac:dyDescent="0.35">
      <c r="H4055" s="31"/>
      <c r="L4055" s="31"/>
    </row>
    <row r="4056" spans="8:12" x14ac:dyDescent="0.35">
      <c r="H4056" s="31"/>
      <c r="L4056" s="31"/>
    </row>
    <row r="4057" spans="8:12" x14ac:dyDescent="0.35">
      <c r="H4057" s="31"/>
      <c r="L4057" s="31"/>
    </row>
    <row r="4058" spans="8:12" x14ac:dyDescent="0.35">
      <c r="H4058" s="31"/>
      <c r="L4058" s="31"/>
    </row>
    <row r="4059" spans="8:12" x14ac:dyDescent="0.35">
      <c r="H4059" s="31"/>
      <c r="L4059" s="31"/>
    </row>
    <row r="4060" spans="8:12" x14ac:dyDescent="0.35">
      <c r="H4060" s="31"/>
      <c r="L4060" s="31"/>
    </row>
    <row r="4061" spans="8:12" x14ac:dyDescent="0.35">
      <c r="H4061" s="31"/>
      <c r="L4061" s="31"/>
    </row>
    <row r="4062" spans="8:12" x14ac:dyDescent="0.35">
      <c r="H4062" s="31"/>
      <c r="L4062" s="31"/>
    </row>
    <row r="4063" spans="8:12" x14ac:dyDescent="0.35">
      <c r="H4063" s="31"/>
      <c r="L4063" s="31"/>
    </row>
    <row r="4064" spans="8:12" x14ac:dyDescent="0.35">
      <c r="H4064" s="31"/>
      <c r="L4064" s="31"/>
    </row>
    <row r="4065" spans="8:12" x14ac:dyDescent="0.35">
      <c r="H4065" s="31"/>
      <c r="L4065" s="31"/>
    </row>
    <row r="4066" spans="8:12" x14ac:dyDescent="0.35">
      <c r="H4066" s="31"/>
      <c r="L4066" s="31"/>
    </row>
    <row r="4067" spans="8:12" x14ac:dyDescent="0.35">
      <c r="H4067" s="31"/>
      <c r="L4067" s="31"/>
    </row>
    <row r="4068" spans="8:12" x14ac:dyDescent="0.35">
      <c r="H4068" s="31"/>
      <c r="L4068" s="31"/>
    </row>
    <row r="4069" spans="8:12" x14ac:dyDescent="0.35">
      <c r="H4069" s="31"/>
      <c r="L4069" s="31"/>
    </row>
    <row r="4070" spans="8:12" x14ac:dyDescent="0.35">
      <c r="H4070" s="31"/>
      <c r="L4070" s="31"/>
    </row>
    <row r="4071" spans="8:12" x14ac:dyDescent="0.35">
      <c r="H4071" s="31"/>
      <c r="L4071" s="31"/>
    </row>
    <row r="4072" spans="8:12" x14ac:dyDescent="0.35">
      <c r="H4072" s="31"/>
      <c r="L4072" s="31"/>
    </row>
    <row r="4073" spans="8:12" x14ac:dyDescent="0.35">
      <c r="H4073" s="31"/>
      <c r="L4073" s="31"/>
    </row>
    <row r="4074" spans="8:12" x14ac:dyDescent="0.35">
      <c r="H4074" s="31"/>
      <c r="L4074" s="31"/>
    </row>
    <row r="4075" spans="8:12" x14ac:dyDescent="0.35">
      <c r="H4075" s="31"/>
      <c r="L4075" s="31"/>
    </row>
    <row r="4076" spans="8:12" x14ac:dyDescent="0.35">
      <c r="H4076" s="31"/>
      <c r="L4076" s="31"/>
    </row>
    <row r="4077" spans="8:12" x14ac:dyDescent="0.35">
      <c r="H4077" s="31"/>
      <c r="L4077" s="31"/>
    </row>
    <row r="4078" spans="8:12" x14ac:dyDescent="0.35">
      <c r="H4078" s="31"/>
      <c r="L4078" s="31"/>
    </row>
    <row r="4079" spans="8:12" x14ac:dyDescent="0.35">
      <c r="H4079" s="31"/>
      <c r="L4079" s="31"/>
    </row>
    <row r="4080" spans="8:12" x14ac:dyDescent="0.35">
      <c r="H4080" s="31"/>
      <c r="L4080" s="31"/>
    </row>
    <row r="4081" spans="8:12" x14ac:dyDescent="0.35">
      <c r="H4081" s="31"/>
      <c r="L4081" s="31"/>
    </row>
    <row r="4082" spans="8:12" x14ac:dyDescent="0.35">
      <c r="H4082" s="31"/>
      <c r="L4082" s="31"/>
    </row>
    <row r="4083" spans="8:12" x14ac:dyDescent="0.35">
      <c r="H4083" s="31"/>
      <c r="L4083" s="31"/>
    </row>
    <row r="4084" spans="8:12" x14ac:dyDescent="0.35">
      <c r="H4084" s="31"/>
      <c r="L4084" s="31"/>
    </row>
    <row r="4085" spans="8:12" x14ac:dyDescent="0.35">
      <c r="H4085" s="31"/>
      <c r="L4085" s="31"/>
    </row>
    <row r="4086" spans="8:12" x14ac:dyDescent="0.35">
      <c r="H4086" s="31"/>
      <c r="L4086" s="31"/>
    </row>
    <row r="4087" spans="8:12" x14ac:dyDescent="0.35">
      <c r="H4087" s="31"/>
      <c r="L4087" s="31"/>
    </row>
    <row r="4088" spans="8:12" x14ac:dyDescent="0.35">
      <c r="H4088" s="31"/>
      <c r="L4088" s="31"/>
    </row>
    <row r="4089" spans="8:12" x14ac:dyDescent="0.35">
      <c r="H4089" s="31"/>
      <c r="L4089" s="31"/>
    </row>
    <row r="4090" spans="8:12" x14ac:dyDescent="0.35">
      <c r="H4090" s="31"/>
      <c r="L4090" s="31"/>
    </row>
    <row r="4091" spans="8:12" x14ac:dyDescent="0.35">
      <c r="H4091" s="31"/>
      <c r="L4091" s="31"/>
    </row>
    <row r="4092" spans="8:12" x14ac:dyDescent="0.35">
      <c r="H4092" s="31"/>
      <c r="L4092" s="31"/>
    </row>
    <row r="4093" spans="8:12" x14ac:dyDescent="0.35">
      <c r="H4093" s="31"/>
      <c r="L4093" s="31"/>
    </row>
    <row r="4094" spans="8:12" x14ac:dyDescent="0.35">
      <c r="H4094" s="31"/>
      <c r="L4094" s="31"/>
    </row>
    <row r="4095" spans="8:12" x14ac:dyDescent="0.35">
      <c r="H4095" s="31"/>
      <c r="L4095" s="31"/>
    </row>
    <row r="4096" spans="8:12" x14ac:dyDescent="0.35">
      <c r="H4096" s="31"/>
      <c r="L4096" s="31"/>
    </row>
    <row r="4097" spans="1:12" x14ac:dyDescent="0.35">
      <c r="H4097" s="31"/>
      <c r="L4097" s="31"/>
    </row>
    <row r="4098" spans="1:12" x14ac:dyDescent="0.35">
      <c r="H4098" s="31"/>
      <c r="L4098" s="31"/>
    </row>
    <row r="4099" spans="1:12" x14ac:dyDescent="0.35">
      <c r="A4099" s="35"/>
      <c r="B4099" s="29"/>
      <c r="C4099" s="29"/>
      <c r="D4099" s="29"/>
      <c r="E4099" s="35"/>
      <c r="F4099" s="29"/>
      <c r="G4099" s="29"/>
      <c r="H4099" s="36"/>
      <c r="I4099" s="29"/>
      <c r="J4099" s="29"/>
      <c r="K4099" s="29"/>
      <c r="L4099" s="36"/>
    </row>
    <row r="4100" spans="1:12" x14ac:dyDescent="0.35">
      <c r="A4100" s="35"/>
      <c r="B4100" s="29"/>
      <c r="C4100" s="29"/>
      <c r="D4100" s="29"/>
      <c r="E4100" s="35"/>
      <c r="F4100" s="29"/>
      <c r="G4100" s="29"/>
      <c r="H4100" s="36"/>
      <c r="I4100" s="29"/>
      <c r="J4100" s="29"/>
      <c r="K4100" s="29"/>
      <c r="L4100" s="36"/>
    </row>
    <row r="4101" spans="1:12" x14ac:dyDescent="0.35">
      <c r="A4101" s="35"/>
      <c r="B4101" s="29"/>
      <c r="C4101" s="29"/>
      <c r="D4101" s="29"/>
      <c r="E4101" s="35"/>
      <c r="F4101" s="29"/>
      <c r="G4101" s="29"/>
      <c r="H4101" s="36"/>
      <c r="I4101" s="29"/>
      <c r="J4101" s="29"/>
      <c r="K4101" s="29"/>
      <c r="L4101" s="36"/>
    </row>
    <row r="4102" spans="1:12" x14ac:dyDescent="0.35">
      <c r="A4102" s="35"/>
      <c r="B4102" s="29"/>
      <c r="C4102" s="29"/>
      <c r="D4102" s="29"/>
      <c r="E4102" s="35"/>
      <c r="F4102" s="29"/>
      <c r="G4102" s="29"/>
      <c r="H4102" s="36"/>
      <c r="I4102" s="29"/>
      <c r="J4102" s="29"/>
      <c r="K4102" s="29"/>
      <c r="L4102" s="36"/>
    </row>
    <row r="4103" spans="1:12" x14ac:dyDescent="0.35">
      <c r="A4103" s="35"/>
      <c r="B4103" s="29"/>
      <c r="C4103" s="29"/>
      <c r="D4103" s="29"/>
      <c r="E4103" s="35"/>
      <c r="F4103" s="29"/>
      <c r="G4103" s="29"/>
      <c r="H4103" s="36"/>
      <c r="I4103" s="29"/>
      <c r="J4103" s="29"/>
      <c r="K4103" s="29"/>
      <c r="L4103" s="36"/>
    </row>
    <row r="4104" spans="1:12" x14ac:dyDescent="0.35">
      <c r="A4104" s="35"/>
      <c r="B4104" s="29"/>
      <c r="C4104" s="29"/>
      <c r="D4104" s="29"/>
      <c r="E4104" s="35"/>
      <c r="F4104" s="29"/>
      <c r="G4104" s="29"/>
      <c r="H4104" s="36"/>
      <c r="I4104" s="29"/>
      <c r="J4104" s="29"/>
      <c r="K4104" s="29"/>
      <c r="L4104" s="36"/>
    </row>
    <row r="4105" spans="1:12" x14ac:dyDescent="0.35">
      <c r="A4105" s="35"/>
      <c r="B4105" s="29"/>
      <c r="C4105" s="29"/>
      <c r="D4105" s="29"/>
      <c r="E4105" s="35"/>
      <c r="F4105" s="29"/>
      <c r="G4105" s="29"/>
      <c r="H4105" s="36"/>
      <c r="I4105" s="29"/>
      <c r="J4105" s="29"/>
      <c r="K4105" s="29"/>
      <c r="L4105" s="36"/>
    </row>
    <row r="4106" spans="1:12" x14ac:dyDescent="0.35">
      <c r="A4106" s="35"/>
      <c r="B4106" s="29"/>
      <c r="C4106" s="29"/>
      <c r="D4106" s="29"/>
      <c r="E4106" s="35"/>
      <c r="F4106" s="29"/>
      <c r="G4106" s="29"/>
      <c r="H4106" s="36"/>
      <c r="I4106" s="29"/>
      <c r="J4106" s="29"/>
      <c r="K4106" s="29"/>
      <c r="L4106" s="36"/>
    </row>
    <row r="4107" spans="1:12" x14ac:dyDescent="0.35">
      <c r="A4107" s="35"/>
      <c r="B4107" s="29"/>
      <c r="C4107" s="29"/>
      <c r="D4107" s="29"/>
      <c r="E4107" s="35"/>
      <c r="F4107" s="29"/>
      <c r="G4107" s="29"/>
      <c r="H4107" s="36"/>
      <c r="I4107" s="29"/>
      <c r="J4107" s="29"/>
      <c r="K4107" s="29"/>
      <c r="L4107" s="36"/>
    </row>
    <row r="4108" spans="1:12" x14ac:dyDescent="0.35">
      <c r="A4108" s="35"/>
      <c r="B4108" s="29"/>
      <c r="C4108" s="29"/>
      <c r="D4108" s="29"/>
      <c r="E4108" s="35"/>
      <c r="F4108" s="29"/>
      <c r="G4108" s="29"/>
      <c r="H4108" s="36"/>
      <c r="I4108" s="29"/>
      <c r="J4108" s="29"/>
      <c r="K4108" s="29"/>
      <c r="L4108" s="36"/>
    </row>
    <row r="4109" spans="1:12" x14ac:dyDescent="0.35">
      <c r="A4109" s="35"/>
      <c r="B4109" s="29"/>
      <c r="C4109" s="29"/>
      <c r="D4109" s="29"/>
      <c r="E4109" s="35"/>
      <c r="F4109" s="29"/>
      <c r="G4109" s="29"/>
      <c r="H4109" s="36"/>
      <c r="I4109" s="29"/>
      <c r="J4109" s="29"/>
      <c r="K4109" s="29"/>
      <c r="L4109" s="36"/>
    </row>
    <row r="4110" spans="1:12" x14ac:dyDescent="0.35">
      <c r="A4110" s="35"/>
      <c r="B4110" s="29"/>
      <c r="C4110" s="29"/>
      <c r="D4110" s="29"/>
      <c r="E4110" s="35"/>
      <c r="F4110" s="29"/>
      <c r="G4110" s="29"/>
      <c r="H4110" s="36"/>
      <c r="I4110" s="29"/>
      <c r="J4110" s="29"/>
      <c r="K4110" s="29"/>
      <c r="L4110" s="36"/>
    </row>
    <row r="4111" spans="1:12" x14ac:dyDescent="0.35">
      <c r="A4111" s="35"/>
      <c r="B4111" s="29"/>
      <c r="C4111" s="29"/>
      <c r="D4111" s="29"/>
      <c r="E4111" s="35"/>
      <c r="F4111" s="29"/>
      <c r="G4111" s="29"/>
      <c r="H4111" s="36"/>
      <c r="I4111" s="29"/>
      <c r="J4111" s="29"/>
      <c r="K4111" s="29"/>
      <c r="L4111" s="36"/>
    </row>
    <row r="4112" spans="1:12" x14ac:dyDescent="0.35">
      <c r="A4112" s="35"/>
      <c r="B4112" s="29"/>
      <c r="C4112" s="29"/>
      <c r="D4112" s="29"/>
      <c r="E4112" s="35"/>
      <c r="F4112" s="29"/>
      <c r="G4112" s="29"/>
      <c r="H4112" s="36"/>
      <c r="I4112" s="29"/>
      <c r="J4112" s="29"/>
      <c r="K4112" s="29"/>
      <c r="L4112" s="36"/>
    </row>
    <row r="4113" spans="1:12" x14ac:dyDescent="0.35">
      <c r="A4113" s="35"/>
      <c r="B4113" s="29"/>
      <c r="C4113" s="29"/>
      <c r="D4113" s="29"/>
      <c r="E4113" s="35"/>
      <c r="F4113" s="29"/>
      <c r="G4113" s="29"/>
      <c r="H4113" s="36"/>
      <c r="I4113" s="29"/>
      <c r="J4113" s="29"/>
      <c r="K4113" s="29"/>
      <c r="L4113" s="36"/>
    </row>
    <row r="4114" spans="1:12" x14ac:dyDescent="0.35">
      <c r="A4114" s="35"/>
      <c r="B4114" s="29"/>
      <c r="C4114" s="29"/>
      <c r="D4114" s="29"/>
      <c r="E4114" s="35"/>
      <c r="F4114" s="29"/>
      <c r="G4114" s="29"/>
      <c r="H4114" s="36"/>
      <c r="I4114" s="29"/>
      <c r="J4114" s="29"/>
      <c r="K4114" s="29"/>
      <c r="L4114" s="36"/>
    </row>
    <row r="4115" spans="1:12" x14ac:dyDescent="0.35">
      <c r="A4115" s="35"/>
      <c r="B4115" s="29"/>
      <c r="C4115" s="29"/>
      <c r="D4115" s="29"/>
      <c r="E4115" s="35"/>
      <c r="F4115" s="29"/>
      <c r="G4115" s="29"/>
      <c r="H4115" s="36"/>
      <c r="I4115" s="29"/>
      <c r="J4115" s="29"/>
      <c r="K4115" s="29"/>
      <c r="L4115" s="36"/>
    </row>
    <row r="4116" spans="1:12" x14ac:dyDescent="0.35">
      <c r="A4116" s="35"/>
      <c r="B4116" s="29"/>
      <c r="C4116" s="29"/>
      <c r="D4116" s="29"/>
      <c r="E4116" s="35"/>
      <c r="F4116" s="29"/>
      <c r="G4116" s="29"/>
      <c r="H4116" s="36"/>
      <c r="I4116" s="29"/>
      <c r="J4116" s="29"/>
      <c r="K4116" s="29"/>
      <c r="L4116" s="36"/>
    </row>
    <row r="4117" spans="1:12" x14ac:dyDescent="0.35">
      <c r="A4117" s="35"/>
      <c r="B4117" s="29"/>
      <c r="C4117" s="29"/>
      <c r="D4117" s="29"/>
      <c r="E4117" s="35"/>
      <c r="F4117" s="29"/>
      <c r="G4117" s="29"/>
      <c r="H4117" s="36"/>
      <c r="I4117" s="29"/>
      <c r="J4117" s="29"/>
      <c r="K4117" s="29"/>
      <c r="L4117" s="36"/>
    </row>
    <row r="4118" spans="1:12" x14ac:dyDescent="0.35">
      <c r="A4118" s="35"/>
      <c r="B4118" s="29"/>
      <c r="C4118" s="29"/>
      <c r="D4118" s="29"/>
      <c r="E4118" s="35"/>
      <c r="F4118" s="29"/>
      <c r="G4118" s="29"/>
      <c r="H4118" s="36"/>
      <c r="I4118" s="29"/>
      <c r="J4118" s="29"/>
      <c r="K4118" s="29"/>
      <c r="L4118" s="36"/>
    </row>
    <row r="4119" spans="1:12" x14ac:dyDescent="0.35">
      <c r="H4119" s="31"/>
      <c r="L4119" s="31"/>
    </row>
    <row r="4120" spans="1:12" x14ac:dyDescent="0.35">
      <c r="H4120" s="31"/>
      <c r="L4120" s="31"/>
    </row>
    <row r="4121" spans="1:12" x14ac:dyDescent="0.35">
      <c r="H4121" s="31"/>
      <c r="L4121" s="31"/>
    </row>
    <row r="4122" spans="1:12" x14ac:dyDescent="0.35">
      <c r="H4122" s="31"/>
      <c r="L4122" s="31"/>
    </row>
    <row r="4123" spans="1:12" x14ac:dyDescent="0.35">
      <c r="H4123" s="31"/>
      <c r="L4123" s="31"/>
    </row>
    <row r="4124" spans="1:12" x14ac:dyDescent="0.35">
      <c r="H4124" s="31"/>
      <c r="L4124" s="31"/>
    </row>
    <row r="4125" spans="1:12" x14ac:dyDescent="0.35">
      <c r="H4125" s="31"/>
      <c r="L4125" s="31"/>
    </row>
    <row r="4126" spans="1:12" x14ac:dyDescent="0.35">
      <c r="H4126" s="31"/>
      <c r="L4126" s="31"/>
    </row>
    <row r="4127" spans="1:12" x14ac:dyDescent="0.35">
      <c r="H4127" s="31"/>
      <c r="L4127" s="31"/>
    </row>
    <row r="4128" spans="1:12" x14ac:dyDescent="0.35">
      <c r="H4128" s="31"/>
      <c r="L4128" s="31"/>
    </row>
    <row r="4129" spans="8:12" x14ac:dyDescent="0.35">
      <c r="H4129" s="31"/>
      <c r="L4129" s="31"/>
    </row>
    <row r="4130" spans="8:12" x14ac:dyDescent="0.35">
      <c r="H4130" s="31"/>
      <c r="L4130" s="31"/>
    </row>
    <row r="4131" spans="8:12" x14ac:dyDescent="0.35">
      <c r="H4131" s="31"/>
      <c r="L4131" s="31"/>
    </row>
    <row r="4132" spans="8:12" x14ac:dyDescent="0.35">
      <c r="H4132" s="31"/>
      <c r="L4132" s="31"/>
    </row>
    <row r="4133" spans="8:12" x14ac:dyDescent="0.35">
      <c r="H4133" s="31"/>
      <c r="L4133" s="31"/>
    </row>
    <row r="4134" spans="8:12" x14ac:dyDescent="0.35">
      <c r="H4134" s="31"/>
      <c r="L4134" s="31"/>
    </row>
    <row r="4135" spans="8:12" x14ac:dyDescent="0.35">
      <c r="H4135" s="31"/>
      <c r="L4135" s="31"/>
    </row>
    <row r="4136" spans="8:12" x14ac:dyDescent="0.35">
      <c r="H4136" s="31"/>
      <c r="L4136" s="31"/>
    </row>
    <row r="4137" spans="8:12" x14ac:dyDescent="0.35">
      <c r="H4137" s="31"/>
      <c r="L4137" s="31"/>
    </row>
    <row r="4138" spans="8:12" x14ac:dyDescent="0.35">
      <c r="H4138" s="31"/>
      <c r="L4138" s="31"/>
    </row>
    <row r="4139" spans="8:12" x14ac:dyDescent="0.35">
      <c r="H4139" s="31"/>
      <c r="L4139" s="31"/>
    </row>
    <row r="4140" spans="8:12" x14ac:dyDescent="0.35">
      <c r="H4140" s="31"/>
      <c r="L4140" s="31"/>
    </row>
    <row r="4141" spans="8:12" x14ac:dyDescent="0.35">
      <c r="H4141" s="31"/>
      <c r="L4141" s="31"/>
    </row>
    <row r="4142" spans="8:12" x14ac:dyDescent="0.35">
      <c r="H4142" s="31"/>
      <c r="L4142" s="31"/>
    </row>
    <row r="4143" spans="8:12" x14ac:dyDescent="0.35">
      <c r="H4143" s="31"/>
      <c r="L4143" s="31"/>
    </row>
    <row r="4144" spans="8:12" x14ac:dyDescent="0.35">
      <c r="H4144" s="31"/>
      <c r="L4144" s="31"/>
    </row>
    <row r="4145" spans="8:12" x14ac:dyDescent="0.35">
      <c r="H4145" s="31"/>
      <c r="L4145" s="31"/>
    </row>
    <row r="4146" spans="8:12" x14ac:dyDescent="0.35">
      <c r="H4146" s="31"/>
      <c r="L4146" s="31"/>
    </row>
    <row r="4147" spans="8:12" x14ac:dyDescent="0.35">
      <c r="H4147" s="31"/>
      <c r="L4147" s="31"/>
    </row>
    <row r="4148" spans="8:12" x14ac:dyDescent="0.35">
      <c r="H4148" s="31"/>
      <c r="L4148" s="31"/>
    </row>
    <row r="4149" spans="8:12" x14ac:dyDescent="0.35">
      <c r="H4149" s="31"/>
      <c r="L4149" s="31"/>
    </row>
    <row r="4150" spans="8:12" x14ac:dyDescent="0.35">
      <c r="H4150" s="31"/>
      <c r="L4150" s="31"/>
    </row>
    <row r="4151" spans="8:12" x14ac:dyDescent="0.35">
      <c r="H4151" s="31"/>
      <c r="L4151" s="31"/>
    </row>
    <row r="4152" spans="8:12" x14ac:dyDescent="0.35">
      <c r="H4152" s="31"/>
      <c r="L4152" s="31"/>
    </row>
    <row r="4153" spans="8:12" x14ac:dyDescent="0.35">
      <c r="H4153" s="31"/>
      <c r="L4153" s="31"/>
    </row>
    <row r="4154" spans="8:12" x14ac:dyDescent="0.35">
      <c r="H4154" s="31"/>
      <c r="L4154" s="31"/>
    </row>
    <row r="4155" spans="8:12" x14ac:dyDescent="0.35">
      <c r="H4155" s="31"/>
      <c r="L4155" s="31"/>
    </row>
    <row r="4156" spans="8:12" x14ac:dyDescent="0.35">
      <c r="H4156" s="31"/>
      <c r="L4156" s="31"/>
    </row>
    <row r="4157" spans="8:12" x14ac:dyDescent="0.35">
      <c r="H4157" s="31"/>
      <c r="L4157" s="31"/>
    </row>
    <row r="4158" spans="8:12" x14ac:dyDescent="0.35">
      <c r="H4158" s="31"/>
      <c r="L4158" s="31"/>
    </row>
    <row r="4159" spans="8:12" x14ac:dyDescent="0.35">
      <c r="H4159" s="31"/>
      <c r="L4159" s="31"/>
    </row>
    <row r="4160" spans="8:12" x14ac:dyDescent="0.35">
      <c r="H4160" s="31"/>
      <c r="L4160" s="31"/>
    </row>
    <row r="4161" spans="8:12" x14ac:dyDescent="0.35">
      <c r="H4161" s="31"/>
      <c r="L4161" s="31"/>
    </row>
    <row r="4162" spans="8:12" x14ac:dyDescent="0.35">
      <c r="H4162" s="31"/>
      <c r="L4162" s="31"/>
    </row>
    <row r="4163" spans="8:12" x14ac:dyDescent="0.35">
      <c r="H4163" s="31"/>
      <c r="L4163" s="31"/>
    </row>
    <row r="4164" spans="8:12" x14ac:dyDescent="0.35">
      <c r="H4164" s="31"/>
      <c r="L4164" s="31"/>
    </row>
    <row r="4165" spans="8:12" x14ac:dyDescent="0.35">
      <c r="H4165" s="31"/>
      <c r="L4165" s="31"/>
    </row>
    <row r="4166" spans="8:12" x14ac:dyDescent="0.35">
      <c r="H4166" s="31"/>
      <c r="L4166" s="31"/>
    </row>
    <row r="4167" spans="8:12" x14ac:dyDescent="0.35">
      <c r="H4167" s="31"/>
      <c r="L4167" s="31"/>
    </row>
    <row r="4168" spans="8:12" x14ac:dyDescent="0.35">
      <c r="H4168" s="31"/>
      <c r="L4168" s="31"/>
    </row>
    <row r="4169" spans="8:12" x14ac:dyDescent="0.35">
      <c r="H4169" s="31"/>
      <c r="L4169" s="31"/>
    </row>
    <row r="4170" spans="8:12" x14ac:dyDescent="0.35">
      <c r="H4170" s="31"/>
      <c r="L4170" s="31"/>
    </row>
    <row r="4171" spans="8:12" x14ac:dyDescent="0.35">
      <c r="H4171" s="31"/>
      <c r="L4171" s="31"/>
    </row>
    <row r="4172" spans="8:12" x14ac:dyDescent="0.35">
      <c r="H4172" s="31"/>
      <c r="L4172" s="31"/>
    </row>
    <row r="4173" spans="8:12" x14ac:dyDescent="0.35">
      <c r="H4173" s="31"/>
      <c r="L4173" s="31"/>
    </row>
    <row r="4174" spans="8:12" x14ac:dyDescent="0.35">
      <c r="H4174" s="31"/>
      <c r="L4174" s="31"/>
    </row>
    <row r="4175" spans="8:12" x14ac:dyDescent="0.35">
      <c r="H4175" s="31"/>
      <c r="L4175" s="31"/>
    </row>
    <row r="4176" spans="8:12" x14ac:dyDescent="0.35">
      <c r="H4176" s="31"/>
      <c r="L4176" s="31"/>
    </row>
    <row r="4177" spans="8:12" x14ac:dyDescent="0.35">
      <c r="H4177" s="31"/>
      <c r="L4177" s="31"/>
    </row>
    <row r="4178" spans="8:12" x14ac:dyDescent="0.35">
      <c r="H4178" s="31"/>
      <c r="L4178" s="31"/>
    </row>
    <row r="4179" spans="8:12" x14ac:dyDescent="0.35">
      <c r="H4179" s="31"/>
      <c r="L4179" s="31"/>
    </row>
    <row r="4180" spans="8:12" x14ac:dyDescent="0.35">
      <c r="H4180" s="31"/>
      <c r="L4180" s="31"/>
    </row>
    <row r="4181" spans="8:12" x14ac:dyDescent="0.35">
      <c r="H4181" s="31"/>
      <c r="L4181" s="31"/>
    </row>
    <row r="4182" spans="8:12" x14ac:dyDescent="0.35">
      <c r="H4182" s="31"/>
      <c r="L4182" s="31"/>
    </row>
    <row r="4183" spans="8:12" x14ac:dyDescent="0.35">
      <c r="H4183" s="31"/>
      <c r="L4183" s="31"/>
    </row>
    <row r="4184" spans="8:12" x14ac:dyDescent="0.35">
      <c r="H4184" s="31"/>
      <c r="L4184" s="31"/>
    </row>
    <row r="4185" spans="8:12" x14ac:dyDescent="0.35">
      <c r="H4185" s="31"/>
      <c r="L4185" s="31"/>
    </row>
    <row r="4186" spans="8:12" x14ac:dyDescent="0.35">
      <c r="H4186" s="31"/>
      <c r="L4186" s="31"/>
    </row>
    <row r="4187" spans="8:12" x14ac:dyDescent="0.35">
      <c r="H4187" s="31"/>
      <c r="L4187" s="31"/>
    </row>
    <row r="4188" spans="8:12" x14ac:dyDescent="0.35">
      <c r="H4188" s="31"/>
      <c r="L4188" s="31"/>
    </row>
    <row r="4189" spans="8:12" x14ac:dyDescent="0.35">
      <c r="H4189" s="31"/>
      <c r="L4189" s="31"/>
    </row>
    <row r="4190" spans="8:12" x14ac:dyDescent="0.35">
      <c r="H4190" s="31"/>
      <c r="L4190" s="31"/>
    </row>
    <row r="4191" spans="8:12" x14ac:dyDescent="0.35">
      <c r="H4191" s="31"/>
      <c r="L4191" s="31"/>
    </row>
    <row r="4192" spans="8:12" x14ac:dyDescent="0.35">
      <c r="H4192" s="31"/>
      <c r="L4192" s="31"/>
    </row>
    <row r="4193" spans="8:12" x14ac:dyDescent="0.35">
      <c r="H4193" s="31"/>
      <c r="L4193" s="31"/>
    </row>
    <row r="4194" spans="8:12" x14ac:dyDescent="0.35">
      <c r="H4194" s="31"/>
      <c r="L4194" s="31"/>
    </row>
    <row r="4195" spans="8:12" x14ac:dyDescent="0.35">
      <c r="H4195" s="31"/>
      <c r="L4195" s="31"/>
    </row>
    <row r="4196" spans="8:12" x14ac:dyDescent="0.35">
      <c r="H4196" s="31"/>
      <c r="L4196" s="31"/>
    </row>
    <row r="4197" spans="8:12" x14ac:dyDescent="0.35">
      <c r="H4197" s="31"/>
      <c r="L4197" s="31"/>
    </row>
    <row r="4198" spans="8:12" x14ac:dyDescent="0.35">
      <c r="H4198" s="31"/>
      <c r="L4198" s="31"/>
    </row>
    <row r="4199" spans="8:12" x14ac:dyDescent="0.35">
      <c r="H4199" s="31"/>
      <c r="L4199" s="31"/>
    </row>
    <row r="4200" spans="8:12" x14ac:dyDescent="0.35">
      <c r="H4200" s="31"/>
      <c r="L4200" s="31"/>
    </row>
    <row r="4201" spans="8:12" x14ac:dyDescent="0.35">
      <c r="H4201" s="31"/>
      <c r="L4201" s="31"/>
    </row>
    <row r="4202" spans="8:12" x14ac:dyDescent="0.35">
      <c r="H4202" s="31"/>
      <c r="L4202" s="31"/>
    </row>
    <row r="4203" spans="8:12" x14ac:dyDescent="0.35">
      <c r="H4203" s="31"/>
      <c r="L4203" s="31"/>
    </row>
    <row r="4204" spans="8:12" x14ac:dyDescent="0.35">
      <c r="H4204" s="31"/>
      <c r="L4204" s="31"/>
    </row>
    <row r="4205" spans="8:12" x14ac:dyDescent="0.35">
      <c r="H4205" s="31"/>
      <c r="L4205" s="31"/>
    </row>
    <row r="4206" spans="8:12" x14ac:dyDescent="0.35">
      <c r="H4206" s="31"/>
      <c r="L4206" s="31"/>
    </row>
    <row r="4207" spans="8:12" x14ac:dyDescent="0.35">
      <c r="H4207" s="31"/>
      <c r="L4207" s="31"/>
    </row>
    <row r="4208" spans="8:12" x14ac:dyDescent="0.35">
      <c r="H4208" s="31"/>
      <c r="L4208" s="31"/>
    </row>
    <row r="4209" spans="8:12" x14ac:dyDescent="0.35">
      <c r="H4209" s="31"/>
      <c r="L4209" s="31"/>
    </row>
    <row r="4210" spans="8:12" x14ac:dyDescent="0.35">
      <c r="H4210" s="31"/>
      <c r="L4210" s="31"/>
    </row>
    <row r="4211" spans="8:12" x14ac:dyDescent="0.35">
      <c r="H4211" s="31"/>
      <c r="L4211" s="31"/>
    </row>
    <row r="4212" spans="8:12" x14ac:dyDescent="0.35">
      <c r="H4212" s="31"/>
      <c r="L4212" s="31"/>
    </row>
    <row r="4213" spans="8:12" x14ac:dyDescent="0.35">
      <c r="H4213" s="31"/>
      <c r="L4213" s="31"/>
    </row>
    <row r="4214" spans="8:12" x14ac:dyDescent="0.35">
      <c r="H4214" s="31"/>
      <c r="L4214" s="31"/>
    </row>
    <row r="4215" spans="8:12" x14ac:dyDescent="0.35">
      <c r="H4215" s="31"/>
      <c r="L4215" s="31"/>
    </row>
    <row r="4216" spans="8:12" x14ac:dyDescent="0.35">
      <c r="H4216" s="31"/>
      <c r="L4216" s="31"/>
    </row>
    <row r="4217" spans="8:12" x14ac:dyDescent="0.35">
      <c r="H4217" s="31"/>
      <c r="L4217" s="31"/>
    </row>
    <row r="4218" spans="8:12" x14ac:dyDescent="0.35">
      <c r="H4218" s="31"/>
      <c r="L4218" s="31"/>
    </row>
    <row r="4219" spans="8:12" x14ac:dyDescent="0.35">
      <c r="H4219" s="31"/>
      <c r="L4219" s="31"/>
    </row>
    <row r="4220" spans="8:12" x14ac:dyDescent="0.35">
      <c r="H4220" s="31"/>
      <c r="L4220" s="31"/>
    </row>
    <row r="4221" spans="8:12" x14ac:dyDescent="0.35">
      <c r="H4221" s="31"/>
      <c r="L4221" s="31"/>
    </row>
    <row r="4222" spans="8:12" x14ac:dyDescent="0.35">
      <c r="H4222" s="31"/>
      <c r="L4222" s="31"/>
    </row>
    <row r="4223" spans="8:12" x14ac:dyDescent="0.35">
      <c r="H4223" s="31"/>
      <c r="L4223" s="31"/>
    </row>
    <row r="4224" spans="8:12" x14ac:dyDescent="0.35">
      <c r="H4224" s="31"/>
      <c r="L4224" s="31"/>
    </row>
    <row r="4225" spans="8:12" x14ac:dyDescent="0.35">
      <c r="H4225" s="31"/>
      <c r="L4225" s="31"/>
    </row>
    <row r="4226" spans="8:12" x14ac:dyDescent="0.35">
      <c r="H4226" s="31"/>
      <c r="L4226" s="31"/>
    </row>
    <row r="4227" spans="8:12" x14ac:dyDescent="0.35">
      <c r="H4227" s="31"/>
      <c r="L4227" s="31"/>
    </row>
    <row r="4228" spans="8:12" x14ac:dyDescent="0.35">
      <c r="H4228" s="31"/>
      <c r="L4228" s="31"/>
    </row>
    <row r="4229" spans="8:12" x14ac:dyDescent="0.35">
      <c r="H4229" s="31"/>
      <c r="L4229" s="31"/>
    </row>
    <row r="4230" spans="8:12" x14ac:dyDescent="0.35">
      <c r="H4230" s="31"/>
      <c r="L4230" s="31"/>
    </row>
    <row r="4231" spans="8:12" x14ac:dyDescent="0.35">
      <c r="H4231" s="31"/>
      <c r="L4231" s="31"/>
    </row>
    <row r="4232" spans="8:12" x14ac:dyDescent="0.35">
      <c r="H4232" s="31"/>
      <c r="L4232" s="31"/>
    </row>
    <row r="4233" spans="8:12" x14ac:dyDescent="0.35">
      <c r="H4233" s="31"/>
      <c r="L4233" s="31"/>
    </row>
    <row r="4234" spans="8:12" x14ac:dyDescent="0.35">
      <c r="H4234" s="31"/>
      <c r="L4234" s="31"/>
    </row>
    <row r="4235" spans="8:12" x14ac:dyDescent="0.35">
      <c r="H4235" s="31"/>
      <c r="L4235" s="31"/>
    </row>
    <row r="4236" spans="8:12" x14ac:dyDescent="0.35">
      <c r="H4236" s="31"/>
      <c r="L4236" s="31"/>
    </row>
    <row r="4237" spans="8:12" x14ac:dyDescent="0.35">
      <c r="H4237" s="31"/>
      <c r="L4237" s="31"/>
    </row>
    <row r="4238" spans="8:12" x14ac:dyDescent="0.35">
      <c r="H4238" s="31"/>
      <c r="L4238" s="31"/>
    </row>
    <row r="4239" spans="8:12" x14ac:dyDescent="0.35">
      <c r="H4239" s="31"/>
      <c r="L4239" s="31"/>
    </row>
    <row r="4240" spans="8:12" x14ac:dyDescent="0.35">
      <c r="H4240" s="31"/>
      <c r="L4240" s="31"/>
    </row>
    <row r="4241" spans="8:12" x14ac:dyDescent="0.35">
      <c r="H4241" s="31"/>
      <c r="L4241" s="31"/>
    </row>
    <row r="4242" spans="8:12" x14ac:dyDescent="0.35">
      <c r="H4242" s="31"/>
      <c r="L4242" s="31"/>
    </row>
    <row r="4243" spans="8:12" x14ac:dyDescent="0.35">
      <c r="H4243" s="31"/>
      <c r="L4243" s="31"/>
    </row>
    <row r="4244" spans="8:12" x14ac:dyDescent="0.35">
      <c r="H4244" s="31"/>
      <c r="L4244" s="31"/>
    </row>
    <row r="4245" spans="8:12" x14ac:dyDescent="0.35">
      <c r="H4245" s="31"/>
      <c r="L4245" s="31"/>
    </row>
    <row r="4246" spans="8:12" x14ac:dyDescent="0.35">
      <c r="H4246" s="31"/>
      <c r="L4246" s="31"/>
    </row>
    <row r="4247" spans="8:12" x14ac:dyDescent="0.35">
      <c r="H4247" s="31"/>
      <c r="L4247" s="31"/>
    </row>
    <row r="4248" spans="8:12" x14ac:dyDescent="0.35">
      <c r="H4248" s="31"/>
      <c r="L4248" s="31"/>
    </row>
    <row r="4249" spans="8:12" x14ac:dyDescent="0.35">
      <c r="H4249" s="31"/>
      <c r="L4249" s="31"/>
    </row>
    <row r="4250" spans="8:12" x14ac:dyDescent="0.35">
      <c r="H4250" s="31"/>
      <c r="L4250" s="31"/>
    </row>
    <row r="4251" spans="8:12" x14ac:dyDescent="0.35">
      <c r="H4251" s="31"/>
      <c r="L4251" s="31"/>
    </row>
    <row r="4252" spans="8:12" x14ac:dyDescent="0.35">
      <c r="H4252" s="31"/>
      <c r="L4252" s="31"/>
    </row>
    <row r="4253" spans="8:12" x14ac:dyDescent="0.35">
      <c r="H4253" s="31"/>
      <c r="L4253" s="31"/>
    </row>
    <row r="4254" spans="8:12" x14ac:dyDescent="0.35">
      <c r="H4254" s="31"/>
      <c r="L4254" s="31"/>
    </row>
    <row r="4255" spans="8:12" x14ac:dyDescent="0.35">
      <c r="H4255" s="31"/>
      <c r="L4255" s="31"/>
    </row>
    <row r="4256" spans="8:12" x14ac:dyDescent="0.35">
      <c r="H4256" s="31"/>
      <c r="L4256" s="31"/>
    </row>
    <row r="4257" spans="8:12" x14ac:dyDescent="0.35">
      <c r="H4257" s="31"/>
      <c r="L4257" s="31"/>
    </row>
    <row r="4258" spans="8:12" x14ac:dyDescent="0.35">
      <c r="H4258" s="31"/>
      <c r="L4258" s="31"/>
    </row>
    <row r="4259" spans="8:12" x14ac:dyDescent="0.35">
      <c r="H4259" s="31"/>
      <c r="L4259" s="31"/>
    </row>
    <row r="4260" spans="8:12" x14ac:dyDescent="0.35">
      <c r="H4260" s="31"/>
      <c r="L4260" s="31"/>
    </row>
    <row r="4261" spans="8:12" x14ac:dyDescent="0.35">
      <c r="H4261" s="31"/>
      <c r="L4261" s="31"/>
    </row>
    <row r="4262" spans="8:12" x14ac:dyDescent="0.35">
      <c r="H4262" s="31"/>
      <c r="L4262" s="31"/>
    </row>
    <row r="4263" spans="8:12" x14ac:dyDescent="0.35">
      <c r="H4263" s="31"/>
      <c r="L4263" s="31"/>
    </row>
    <row r="4264" spans="8:12" x14ac:dyDescent="0.35">
      <c r="H4264" s="31"/>
      <c r="L4264" s="31"/>
    </row>
    <row r="4265" spans="8:12" x14ac:dyDescent="0.35">
      <c r="H4265" s="31"/>
      <c r="L4265" s="31"/>
    </row>
    <row r="4266" spans="8:12" x14ac:dyDescent="0.35">
      <c r="H4266" s="31"/>
      <c r="L4266" s="31"/>
    </row>
    <row r="4267" spans="8:12" x14ac:dyDescent="0.35">
      <c r="H4267" s="31"/>
      <c r="L4267" s="31"/>
    </row>
    <row r="4268" spans="8:12" x14ac:dyDescent="0.35">
      <c r="H4268" s="31"/>
      <c r="L4268" s="31"/>
    </row>
    <row r="4269" spans="8:12" x14ac:dyDescent="0.35">
      <c r="H4269" s="31"/>
      <c r="L4269" s="31"/>
    </row>
    <row r="4270" spans="8:12" x14ac:dyDescent="0.35">
      <c r="H4270" s="31"/>
      <c r="L4270" s="31"/>
    </row>
    <row r="4271" spans="8:12" x14ac:dyDescent="0.35">
      <c r="H4271" s="31"/>
      <c r="L4271" s="31"/>
    </row>
    <row r="4272" spans="8:12" x14ac:dyDescent="0.35">
      <c r="H4272" s="31"/>
      <c r="L4272" s="31"/>
    </row>
    <row r="4273" spans="8:12" x14ac:dyDescent="0.35">
      <c r="H4273" s="31"/>
      <c r="L4273" s="31"/>
    </row>
    <row r="4274" spans="8:12" x14ac:dyDescent="0.35">
      <c r="H4274" s="31"/>
      <c r="L4274" s="31"/>
    </row>
    <row r="4275" spans="8:12" x14ac:dyDescent="0.35">
      <c r="H4275" s="31"/>
      <c r="L4275" s="31"/>
    </row>
    <row r="4276" spans="8:12" x14ac:dyDescent="0.35">
      <c r="H4276" s="31"/>
      <c r="L4276" s="31"/>
    </row>
    <row r="4277" spans="8:12" x14ac:dyDescent="0.35">
      <c r="H4277" s="31"/>
      <c r="L4277" s="31"/>
    </row>
    <row r="4278" spans="8:12" x14ac:dyDescent="0.35">
      <c r="H4278" s="31"/>
      <c r="L4278" s="31"/>
    </row>
    <row r="4279" spans="8:12" x14ac:dyDescent="0.35">
      <c r="H4279" s="31"/>
      <c r="L4279" s="31"/>
    </row>
    <row r="4280" spans="8:12" x14ac:dyDescent="0.35">
      <c r="H4280" s="31"/>
      <c r="L4280" s="31"/>
    </row>
    <row r="4281" spans="8:12" x14ac:dyDescent="0.35">
      <c r="H4281" s="31"/>
      <c r="L4281" s="31"/>
    </row>
    <row r="4282" spans="8:12" x14ac:dyDescent="0.35">
      <c r="H4282" s="31"/>
      <c r="L4282" s="31"/>
    </row>
    <row r="4283" spans="8:12" x14ac:dyDescent="0.35">
      <c r="H4283" s="31"/>
      <c r="L4283" s="31"/>
    </row>
    <row r="4284" spans="8:12" x14ac:dyDescent="0.35">
      <c r="H4284" s="31"/>
      <c r="L4284" s="31"/>
    </row>
    <row r="4285" spans="8:12" x14ac:dyDescent="0.35">
      <c r="H4285" s="31"/>
      <c r="L4285" s="31"/>
    </row>
    <row r="4286" spans="8:12" x14ac:dyDescent="0.35">
      <c r="H4286" s="31"/>
      <c r="L4286" s="31"/>
    </row>
    <row r="4287" spans="8:12" x14ac:dyDescent="0.35">
      <c r="H4287" s="31"/>
      <c r="L4287" s="31"/>
    </row>
    <row r="4288" spans="8:12" x14ac:dyDescent="0.35">
      <c r="H4288" s="31"/>
      <c r="L4288" s="31"/>
    </row>
    <row r="4289" spans="8:12" x14ac:dyDescent="0.35">
      <c r="H4289" s="31"/>
      <c r="L4289" s="31"/>
    </row>
    <row r="4290" spans="8:12" x14ac:dyDescent="0.35">
      <c r="H4290" s="31"/>
      <c r="L4290" s="31"/>
    </row>
    <row r="4291" spans="8:12" x14ac:dyDescent="0.35">
      <c r="H4291" s="31"/>
      <c r="L4291" s="31"/>
    </row>
    <row r="4292" spans="8:12" x14ac:dyDescent="0.35">
      <c r="H4292" s="31"/>
      <c r="L4292" s="31"/>
    </row>
    <row r="4293" spans="8:12" x14ac:dyDescent="0.35">
      <c r="H4293" s="31"/>
      <c r="L4293" s="31"/>
    </row>
    <row r="4294" spans="8:12" x14ac:dyDescent="0.35">
      <c r="H4294" s="31"/>
      <c r="L4294" s="31"/>
    </row>
    <row r="4295" spans="8:12" x14ac:dyDescent="0.35">
      <c r="H4295" s="31"/>
      <c r="L4295" s="31"/>
    </row>
    <row r="4296" spans="8:12" x14ac:dyDescent="0.35">
      <c r="H4296" s="31"/>
      <c r="L4296" s="31"/>
    </row>
    <row r="4297" spans="8:12" x14ac:dyDescent="0.35">
      <c r="H4297" s="31"/>
      <c r="L4297" s="31"/>
    </row>
    <row r="4298" spans="8:12" x14ac:dyDescent="0.35">
      <c r="H4298" s="31"/>
      <c r="L4298" s="31"/>
    </row>
    <row r="4299" spans="8:12" x14ac:dyDescent="0.35">
      <c r="H4299" s="31"/>
      <c r="L4299" s="31"/>
    </row>
    <row r="4300" spans="8:12" x14ac:dyDescent="0.35">
      <c r="H4300" s="31"/>
      <c r="L4300" s="31"/>
    </row>
    <row r="4301" spans="8:12" x14ac:dyDescent="0.35">
      <c r="H4301" s="31"/>
      <c r="L4301" s="31"/>
    </row>
    <row r="4302" spans="8:12" x14ac:dyDescent="0.35">
      <c r="H4302" s="31"/>
      <c r="L4302" s="31"/>
    </row>
    <row r="4303" spans="8:12" x14ac:dyDescent="0.35">
      <c r="H4303" s="31"/>
      <c r="L4303" s="31"/>
    </row>
    <row r="4304" spans="8:12" x14ac:dyDescent="0.35">
      <c r="H4304" s="31"/>
      <c r="L4304" s="31"/>
    </row>
    <row r="4305" spans="1:12" x14ac:dyDescent="0.35">
      <c r="H4305" s="31"/>
      <c r="L4305" s="31"/>
    </row>
    <row r="4306" spans="1:12" x14ac:dyDescent="0.35">
      <c r="H4306" s="31"/>
      <c r="L4306" s="31"/>
    </row>
    <row r="4307" spans="1:12" x14ac:dyDescent="0.35">
      <c r="H4307" s="31"/>
      <c r="L4307" s="31"/>
    </row>
    <row r="4308" spans="1:12" x14ac:dyDescent="0.35">
      <c r="H4308" s="31"/>
      <c r="L4308" s="31"/>
    </row>
    <row r="4309" spans="1:12" x14ac:dyDescent="0.35">
      <c r="H4309" s="31"/>
      <c r="L4309" s="31"/>
    </row>
    <row r="4310" spans="1:12" x14ac:dyDescent="0.35">
      <c r="H4310" s="31"/>
      <c r="L4310" s="31"/>
    </row>
    <row r="4311" spans="1:12" x14ac:dyDescent="0.35">
      <c r="H4311" s="31"/>
      <c r="L4311" s="31"/>
    </row>
    <row r="4312" spans="1:12" x14ac:dyDescent="0.35">
      <c r="H4312" s="31"/>
      <c r="L4312" s="31"/>
    </row>
    <row r="4313" spans="1:12" x14ac:dyDescent="0.35">
      <c r="H4313" s="31"/>
      <c r="L4313" s="31"/>
    </row>
    <row r="4314" spans="1:12" x14ac:dyDescent="0.35">
      <c r="H4314" s="31"/>
      <c r="L4314" s="31"/>
    </row>
    <row r="4315" spans="1:12" x14ac:dyDescent="0.35">
      <c r="H4315" s="31"/>
      <c r="L4315" s="31"/>
    </row>
    <row r="4316" spans="1:12" x14ac:dyDescent="0.35">
      <c r="H4316" s="31"/>
      <c r="L4316" s="31"/>
    </row>
    <row r="4317" spans="1:12" x14ac:dyDescent="0.35">
      <c r="H4317" s="31"/>
      <c r="L4317" s="31"/>
    </row>
    <row r="4318" spans="1:12" x14ac:dyDescent="0.35">
      <c r="H4318" s="31"/>
      <c r="L4318" s="31"/>
    </row>
    <row r="4319" spans="1:12" x14ac:dyDescent="0.35">
      <c r="A4319" s="35"/>
      <c r="B4319" s="29"/>
      <c r="C4319" s="29"/>
      <c r="D4319" s="29"/>
      <c r="E4319" s="35"/>
      <c r="F4319" s="29"/>
      <c r="G4319" s="29"/>
      <c r="H4319" s="36"/>
      <c r="I4319" s="29"/>
      <c r="J4319" s="29"/>
      <c r="K4319" s="29"/>
      <c r="L4319" s="36"/>
    </row>
    <row r="4320" spans="1:12" x14ac:dyDescent="0.35">
      <c r="A4320" s="35"/>
      <c r="B4320" s="29"/>
      <c r="C4320" s="29"/>
      <c r="D4320" s="29"/>
      <c r="E4320" s="35"/>
      <c r="F4320" s="29"/>
      <c r="G4320" s="29"/>
      <c r="H4320" s="36"/>
      <c r="I4320" s="29"/>
      <c r="J4320" s="29"/>
      <c r="K4320" s="29"/>
      <c r="L4320" s="36"/>
    </row>
    <row r="4321" spans="1:12" x14ac:dyDescent="0.35">
      <c r="A4321" s="35"/>
      <c r="B4321" s="29"/>
      <c r="C4321" s="29"/>
      <c r="D4321" s="29"/>
      <c r="E4321" s="35"/>
      <c r="F4321" s="29"/>
      <c r="G4321" s="29"/>
      <c r="H4321" s="36"/>
      <c r="I4321" s="29"/>
      <c r="J4321" s="29"/>
      <c r="K4321" s="29"/>
      <c r="L4321" s="36"/>
    </row>
    <row r="4322" spans="1:12" x14ac:dyDescent="0.35">
      <c r="A4322" s="35"/>
      <c r="B4322" s="29"/>
      <c r="C4322" s="29"/>
      <c r="D4322" s="29"/>
      <c r="E4322" s="35"/>
      <c r="F4322" s="29"/>
      <c r="G4322" s="29"/>
      <c r="H4322" s="36"/>
      <c r="I4322" s="29"/>
      <c r="J4322" s="29"/>
      <c r="K4322" s="29"/>
      <c r="L4322" s="36"/>
    </row>
    <row r="4323" spans="1:12" x14ac:dyDescent="0.35">
      <c r="A4323" s="35"/>
      <c r="B4323" s="29"/>
      <c r="C4323" s="29"/>
      <c r="D4323" s="29"/>
      <c r="E4323" s="35"/>
      <c r="F4323" s="29"/>
      <c r="G4323" s="29"/>
      <c r="H4323" s="36"/>
      <c r="I4323" s="29"/>
      <c r="J4323" s="29"/>
      <c r="K4323" s="29"/>
      <c r="L4323" s="36"/>
    </row>
    <row r="4324" spans="1:12" x14ac:dyDescent="0.35">
      <c r="A4324" s="35"/>
      <c r="B4324" s="29"/>
      <c r="C4324" s="29"/>
      <c r="D4324" s="29"/>
      <c r="E4324" s="35"/>
      <c r="F4324" s="29"/>
      <c r="G4324" s="29"/>
      <c r="H4324" s="36"/>
      <c r="I4324" s="29"/>
      <c r="J4324" s="29"/>
      <c r="K4324" s="29"/>
      <c r="L4324" s="36"/>
    </row>
    <row r="4325" spans="1:12" x14ac:dyDescent="0.35">
      <c r="A4325" s="35"/>
      <c r="B4325" s="29"/>
      <c r="C4325" s="29"/>
      <c r="D4325" s="29"/>
      <c r="E4325" s="35"/>
      <c r="F4325" s="29"/>
      <c r="G4325" s="29"/>
      <c r="H4325" s="36"/>
      <c r="I4325" s="29"/>
      <c r="J4325" s="29"/>
      <c r="K4325" s="29"/>
      <c r="L4325" s="36"/>
    </row>
    <row r="4326" spans="1:12" x14ac:dyDescent="0.35">
      <c r="A4326" s="35"/>
      <c r="B4326" s="29"/>
      <c r="C4326" s="29"/>
      <c r="D4326" s="29"/>
      <c r="E4326" s="35"/>
      <c r="F4326" s="29"/>
      <c r="G4326" s="29"/>
      <c r="H4326" s="36"/>
      <c r="I4326" s="29"/>
      <c r="J4326" s="29"/>
      <c r="K4326" s="29"/>
      <c r="L4326" s="36"/>
    </row>
    <row r="4327" spans="1:12" x14ac:dyDescent="0.35">
      <c r="A4327" s="35"/>
      <c r="B4327" s="29"/>
      <c r="C4327" s="29"/>
      <c r="D4327" s="29"/>
      <c r="E4327" s="35"/>
      <c r="F4327" s="29"/>
      <c r="G4327" s="29"/>
      <c r="H4327" s="36"/>
      <c r="I4327" s="29"/>
      <c r="J4327" s="29"/>
      <c r="K4327" s="29"/>
      <c r="L4327" s="36"/>
    </row>
    <row r="4328" spans="1:12" x14ac:dyDescent="0.35">
      <c r="A4328" s="35"/>
      <c r="B4328" s="29"/>
      <c r="C4328" s="29"/>
      <c r="D4328" s="29"/>
      <c r="E4328" s="35"/>
      <c r="F4328" s="29"/>
      <c r="G4328" s="29"/>
      <c r="H4328" s="36"/>
      <c r="I4328" s="29"/>
      <c r="J4328" s="29"/>
      <c r="K4328" s="29"/>
      <c r="L4328" s="36"/>
    </row>
    <row r="4329" spans="1:12" x14ac:dyDescent="0.35">
      <c r="A4329" s="35"/>
      <c r="B4329" s="29"/>
      <c r="C4329" s="29"/>
      <c r="D4329" s="29"/>
      <c r="E4329" s="35"/>
      <c r="F4329" s="29"/>
      <c r="G4329" s="29"/>
      <c r="H4329" s="36"/>
      <c r="I4329" s="29"/>
      <c r="J4329" s="29"/>
      <c r="K4329" s="29"/>
      <c r="L4329" s="36"/>
    </row>
    <row r="4330" spans="1:12" x14ac:dyDescent="0.35">
      <c r="A4330" s="35"/>
      <c r="B4330" s="29"/>
      <c r="C4330" s="29"/>
      <c r="D4330" s="29"/>
      <c r="E4330" s="35"/>
      <c r="F4330" s="29"/>
      <c r="G4330" s="29"/>
      <c r="H4330" s="36"/>
      <c r="I4330" s="29"/>
      <c r="J4330" s="29"/>
      <c r="K4330" s="29"/>
      <c r="L4330" s="36"/>
    </row>
    <row r="4331" spans="1:12" x14ac:dyDescent="0.35">
      <c r="A4331" s="35"/>
      <c r="B4331" s="29"/>
      <c r="C4331" s="29"/>
      <c r="D4331" s="29"/>
      <c r="E4331" s="35"/>
      <c r="F4331" s="29"/>
      <c r="G4331" s="29"/>
      <c r="H4331" s="36"/>
      <c r="I4331" s="29"/>
      <c r="J4331" s="29"/>
      <c r="K4331" s="29"/>
      <c r="L4331" s="36"/>
    </row>
    <row r="4332" spans="1:12" x14ac:dyDescent="0.35">
      <c r="A4332" s="35"/>
      <c r="B4332" s="29"/>
      <c r="C4332" s="29"/>
      <c r="D4332" s="29"/>
      <c r="E4332" s="35"/>
      <c r="F4332" s="29"/>
      <c r="G4332" s="29"/>
      <c r="H4332" s="36"/>
      <c r="I4332" s="29"/>
      <c r="J4332" s="29"/>
      <c r="K4332" s="29"/>
      <c r="L4332" s="36"/>
    </row>
    <row r="4333" spans="1:12" x14ac:dyDescent="0.35">
      <c r="A4333" s="35"/>
      <c r="B4333" s="29"/>
      <c r="C4333" s="29"/>
      <c r="D4333" s="29"/>
      <c r="E4333" s="35"/>
      <c r="F4333" s="29"/>
      <c r="G4333" s="29"/>
      <c r="H4333" s="36"/>
      <c r="I4333" s="29"/>
      <c r="J4333" s="29"/>
      <c r="K4333" s="29"/>
      <c r="L4333" s="36"/>
    </row>
    <row r="4334" spans="1:12" x14ac:dyDescent="0.35">
      <c r="A4334" s="35"/>
      <c r="B4334" s="29"/>
      <c r="C4334" s="29"/>
      <c r="D4334" s="29"/>
      <c r="E4334" s="35"/>
      <c r="F4334" s="29"/>
      <c r="G4334" s="29"/>
      <c r="H4334" s="36"/>
      <c r="I4334" s="29"/>
      <c r="J4334" s="29"/>
      <c r="K4334" s="29"/>
      <c r="L4334" s="36"/>
    </row>
    <row r="4335" spans="1:12" x14ac:dyDescent="0.35">
      <c r="A4335" s="35"/>
      <c r="B4335" s="29"/>
      <c r="C4335" s="29"/>
      <c r="D4335" s="29"/>
      <c r="E4335" s="35"/>
      <c r="F4335" s="29"/>
      <c r="G4335" s="29"/>
      <c r="H4335" s="36"/>
      <c r="I4335" s="29"/>
      <c r="J4335" s="29"/>
      <c r="K4335" s="29"/>
      <c r="L4335" s="36"/>
    </row>
    <row r="4336" spans="1:12" x14ac:dyDescent="0.35">
      <c r="A4336" s="35"/>
      <c r="B4336" s="29"/>
      <c r="C4336" s="29"/>
      <c r="D4336" s="29"/>
      <c r="E4336" s="35"/>
      <c r="F4336" s="29"/>
      <c r="G4336" s="29"/>
      <c r="H4336" s="36"/>
      <c r="I4336" s="29"/>
      <c r="J4336" s="29"/>
      <c r="K4336" s="29"/>
      <c r="L4336" s="36"/>
    </row>
    <row r="4337" spans="1:12" x14ac:dyDescent="0.35">
      <c r="A4337" s="35"/>
      <c r="B4337" s="29"/>
      <c r="C4337" s="29"/>
      <c r="D4337" s="29"/>
      <c r="E4337" s="35"/>
      <c r="F4337" s="29"/>
      <c r="G4337" s="29"/>
      <c r="H4337" s="36"/>
      <c r="I4337" s="29"/>
      <c r="J4337" s="29"/>
      <c r="K4337" s="29"/>
      <c r="L4337" s="36"/>
    </row>
    <row r="4338" spans="1:12" x14ac:dyDescent="0.35">
      <c r="A4338" s="35"/>
      <c r="B4338" s="29"/>
      <c r="C4338" s="29"/>
      <c r="D4338" s="29"/>
      <c r="E4338" s="35"/>
      <c r="F4338" s="29"/>
      <c r="G4338" s="29"/>
      <c r="H4338" s="36"/>
      <c r="I4338" s="29"/>
      <c r="J4338" s="29"/>
      <c r="K4338" s="29"/>
      <c r="L4338" s="36"/>
    </row>
    <row r="4339" spans="1:12" x14ac:dyDescent="0.35">
      <c r="H4339" s="31"/>
      <c r="L4339" s="31"/>
    </row>
    <row r="4340" spans="1:12" x14ac:dyDescent="0.35">
      <c r="H4340" s="31"/>
      <c r="L4340" s="31"/>
    </row>
    <row r="4341" spans="1:12" x14ac:dyDescent="0.35">
      <c r="H4341" s="31"/>
      <c r="L4341" s="31"/>
    </row>
    <row r="4342" spans="1:12" x14ac:dyDescent="0.35">
      <c r="H4342" s="31"/>
      <c r="L4342" s="31"/>
    </row>
    <row r="4343" spans="1:12" x14ac:dyDescent="0.35">
      <c r="H4343" s="31"/>
      <c r="L4343" s="31"/>
    </row>
    <row r="4344" spans="1:12" x14ac:dyDescent="0.35">
      <c r="H4344" s="31"/>
      <c r="L4344" s="31"/>
    </row>
    <row r="4345" spans="1:12" x14ac:dyDescent="0.35">
      <c r="H4345" s="31"/>
      <c r="L4345" s="31"/>
    </row>
    <row r="4346" spans="1:12" x14ac:dyDescent="0.35">
      <c r="H4346" s="31"/>
      <c r="L4346" s="31"/>
    </row>
    <row r="4347" spans="1:12" x14ac:dyDescent="0.35">
      <c r="H4347" s="31"/>
      <c r="L4347" s="31"/>
    </row>
    <row r="4348" spans="1:12" x14ac:dyDescent="0.35">
      <c r="H4348" s="31"/>
      <c r="L4348" s="31"/>
    </row>
    <row r="4349" spans="1:12" x14ac:dyDescent="0.35">
      <c r="H4349" s="31"/>
      <c r="L4349" s="31"/>
    </row>
    <row r="4350" spans="1:12" x14ac:dyDescent="0.35">
      <c r="H4350" s="31"/>
      <c r="L4350" s="31"/>
    </row>
    <row r="4351" spans="1:12" x14ac:dyDescent="0.35">
      <c r="H4351" s="31"/>
      <c r="L4351" s="31"/>
    </row>
    <row r="4352" spans="1:12" x14ac:dyDescent="0.35">
      <c r="H4352" s="31"/>
      <c r="L4352" s="31"/>
    </row>
    <row r="4353" spans="8:12" x14ac:dyDescent="0.35">
      <c r="H4353" s="31"/>
      <c r="L4353" s="31"/>
    </row>
    <row r="4354" spans="8:12" x14ac:dyDescent="0.35">
      <c r="H4354" s="31"/>
      <c r="L4354" s="31"/>
    </row>
    <row r="4355" spans="8:12" x14ac:dyDescent="0.35">
      <c r="H4355" s="31"/>
      <c r="L4355" s="31"/>
    </row>
    <row r="4356" spans="8:12" x14ac:dyDescent="0.35">
      <c r="H4356" s="31"/>
      <c r="L4356" s="31"/>
    </row>
    <row r="4357" spans="8:12" x14ac:dyDescent="0.35">
      <c r="H4357" s="31"/>
      <c r="L4357" s="31"/>
    </row>
    <row r="4358" spans="8:12" x14ac:dyDescent="0.35">
      <c r="H4358" s="31"/>
      <c r="L4358" s="31"/>
    </row>
    <row r="4359" spans="8:12" x14ac:dyDescent="0.35">
      <c r="H4359" s="31"/>
      <c r="L4359" s="31"/>
    </row>
    <row r="4360" spans="8:12" x14ac:dyDescent="0.35">
      <c r="H4360" s="31"/>
      <c r="L4360" s="31"/>
    </row>
    <row r="4361" spans="8:12" x14ac:dyDescent="0.35">
      <c r="H4361" s="31"/>
      <c r="L4361" s="31"/>
    </row>
    <row r="4362" spans="8:12" x14ac:dyDescent="0.35">
      <c r="H4362" s="31"/>
      <c r="L4362" s="31"/>
    </row>
    <row r="4363" spans="8:12" x14ac:dyDescent="0.35">
      <c r="H4363" s="31"/>
      <c r="L4363" s="31"/>
    </row>
    <row r="4364" spans="8:12" x14ac:dyDescent="0.35">
      <c r="H4364" s="31"/>
      <c r="L4364" s="31"/>
    </row>
    <row r="4365" spans="8:12" x14ac:dyDescent="0.35">
      <c r="H4365" s="31"/>
      <c r="L4365" s="31"/>
    </row>
    <row r="4366" spans="8:12" x14ac:dyDescent="0.35">
      <c r="H4366" s="31"/>
      <c r="L4366" s="31"/>
    </row>
    <row r="4367" spans="8:12" x14ac:dyDescent="0.35">
      <c r="H4367" s="31"/>
      <c r="L4367" s="31"/>
    </row>
    <row r="4368" spans="8:12" x14ac:dyDescent="0.35">
      <c r="H4368" s="31"/>
      <c r="L4368" s="31"/>
    </row>
    <row r="4369" spans="8:12" x14ac:dyDescent="0.35">
      <c r="H4369" s="31"/>
      <c r="L4369" s="31"/>
    </row>
    <row r="4370" spans="8:12" x14ac:dyDescent="0.35">
      <c r="H4370" s="31"/>
      <c r="L4370" s="31"/>
    </row>
    <row r="4371" spans="8:12" x14ac:dyDescent="0.35">
      <c r="H4371" s="31"/>
      <c r="L4371" s="31"/>
    </row>
    <row r="4372" spans="8:12" x14ac:dyDescent="0.35">
      <c r="H4372" s="31"/>
      <c r="L4372" s="31"/>
    </row>
    <row r="4373" spans="8:12" x14ac:dyDescent="0.35">
      <c r="H4373" s="31"/>
      <c r="L4373" s="31"/>
    </row>
    <row r="4374" spans="8:12" x14ac:dyDescent="0.35">
      <c r="H4374" s="31"/>
      <c r="L4374" s="31"/>
    </row>
    <row r="4375" spans="8:12" x14ac:dyDescent="0.35">
      <c r="H4375" s="31"/>
      <c r="L4375" s="31"/>
    </row>
    <row r="4376" spans="8:12" x14ac:dyDescent="0.35">
      <c r="H4376" s="31"/>
      <c r="L4376" s="31"/>
    </row>
    <row r="4377" spans="8:12" x14ac:dyDescent="0.35">
      <c r="H4377" s="31"/>
      <c r="L4377" s="31"/>
    </row>
    <row r="4378" spans="8:12" x14ac:dyDescent="0.35">
      <c r="H4378" s="31"/>
      <c r="L4378" s="31"/>
    </row>
    <row r="4379" spans="8:12" x14ac:dyDescent="0.35">
      <c r="H4379" s="31"/>
      <c r="L4379" s="31"/>
    </row>
    <row r="4380" spans="8:12" x14ac:dyDescent="0.35">
      <c r="H4380" s="31"/>
      <c r="L4380" s="31"/>
    </row>
    <row r="4381" spans="8:12" x14ac:dyDescent="0.35">
      <c r="H4381" s="31"/>
      <c r="L4381" s="31"/>
    </row>
    <row r="4382" spans="8:12" x14ac:dyDescent="0.35">
      <c r="H4382" s="31"/>
      <c r="L4382" s="31"/>
    </row>
    <row r="4383" spans="8:12" x14ac:dyDescent="0.35">
      <c r="H4383" s="31"/>
      <c r="L4383" s="31"/>
    </row>
    <row r="4384" spans="8:12" x14ac:dyDescent="0.35">
      <c r="H4384" s="31"/>
      <c r="L4384" s="31"/>
    </row>
    <row r="4385" spans="8:12" x14ac:dyDescent="0.35">
      <c r="H4385" s="31"/>
      <c r="L4385" s="31"/>
    </row>
    <row r="4386" spans="8:12" x14ac:dyDescent="0.35">
      <c r="H4386" s="31"/>
      <c r="L4386" s="31"/>
    </row>
    <row r="4387" spans="8:12" x14ac:dyDescent="0.35">
      <c r="H4387" s="31"/>
      <c r="L4387" s="31"/>
    </row>
    <row r="4388" spans="8:12" x14ac:dyDescent="0.35">
      <c r="H4388" s="31"/>
      <c r="L4388" s="31"/>
    </row>
    <row r="4389" spans="8:12" x14ac:dyDescent="0.35">
      <c r="H4389" s="31"/>
      <c r="L4389" s="31"/>
    </row>
    <row r="4390" spans="8:12" x14ac:dyDescent="0.35">
      <c r="H4390" s="31"/>
      <c r="L4390" s="31"/>
    </row>
    <row r="4391" spans="8:12" x14ac:dyDescent="0.35">
      <c r="H4391" s="31"/>
      <c r="L4391" s="31"/>
    </row>
    <row r="4392" spans="8:12" x14ac:dyDescent="0.35">
      <c r="H4392" s="31"/>
      <c r="L4392" s="31"/>
    </row>
    <row r="4393" spans="8:12" x14ac:dyDescent="0.35">
      <c r="H4393" s="31"/>
      <c r="L4393" s="31"/>
    </row>
    <row r="4394" spans="8:12" x14ac:dyDescent="0.35">
      <c r="H4394" s="31"/>
      <c r="L4394" s="31"/>
    </row>
    <row r="4395" spans="8:12" x14ac:dyDescent="0.35">
      <c r="H4395" s="31"/>
      <c r="L4395" s="31"/>
    </row>
    <row r="4396" spans="8:12" x14ac:dyDescent="0.35">
      <c r="H4396" s="31"/>
      <c r="L4396" s="31"/>
    </row>
    <row r="4397" spans="8:12" x14ac:dyDescent="0.35">
      <c r="H4397" s="31"/>
      <c r="L4397" s="31"/>
    </row>
    <row r="4398" spans="8:12" x14ac:dyDescent="0.35">
      <c r="H4398" s="31"/>
      <c r="L4398" s="31"/>
    </row>
    <row r="4399" spans="8:12" x14ac:dyDescent="0.35">
      <c r="H4399" s="31"/>
      <c r="L4399" s="31"/>
    </row>
    <row r="4400" spans="8:12" x14ac:dyDescent="0.35">
      <c r="H4400" s="31"/>
      <c r="L4400" s="31"/>
    </row>
    <row r="4401" spans="8:12" x14ac:dyDescent="0.35">
      <c r="H4401" s="31"/>
      <c r="L4401" s="31"/>
    </row>
    <row r="4402" spans="8:12" x14ac:dyDescent="0.35">
      <c r="H4402" s="31"/>
      <c r="L4402" s="31"/>
    </row>
    <row r="4403" spans="8:12" x14ac:dyDescent="0.35">
      <c r="H4403" s="31"/>
      <c r="L4403" s="31"/>
    </row>
    <row r="4404" spans="8:12" x14ac:dyDescent="0.35">
      <c r="H4404" s="31"/>
      <c r="L4404" s="31"/>
    </row>
    <row r="4405" spans="8:12" x14ac:dyDescent="0.35">
      <c r="H4405" s="31"/>
      <c r="L4405" s="31"/>
    </row>
    <row r="4406" spans="8:12" x14ac:dyDescent="0.35">
      <c r="H4406" s="31"/>
      <c r="L4406" s="31"/>
    </row>
    <row r="4407" spans="8:12" x14ac:dyDescent="0.35">
      <c r="H4407" s="31"/>
      <c r="L4407" s="31"/>
    </row>
    <row r="4408" spans="8:12" x14ac:dyDescent="0.35">
      <c r="H4408" s="31"/>
      <c r="L4408" s="31"/>
    </row>
    <row r="4409" spans="8:12" x14ac:dyDescent="0.35">
      <c r="H4409" s="31"/>
      <c r="L4409" s="31"/>
    </row>
    <row r="4410" spans="8:12" x14ac:dyDescent="0.35">
      <c r="H4410" s="31"/>
      <c r="L4410" s="31"/>
    </row>
    <row r="4411" spans="8:12" x14ac:dyDescent="0.35">
      <c r="H4411" s="31"/>
      <c r="L4411" s="31"/>
    </row>
    <row r="4412" spans="8:12" x14ac:dyDescent="0.35">
      <c r="H4412" s="31"/>
      <c r="L4412" s="31"/>
    </row>
    <row r="4413" spans="8:12" x14ac:dyDescent="0.35">
      <c r="H4413" s="31"/>
      <c r="L4413" s="31"/>
    </row>
    <row r="4414" spans="8:12" x14ac:dyDescent="0.35">
      <c r="H4414" s="31"/>
      <c r="L4414" s="31"/>
    </row>
    <row r="4415" spans="8:12" x14ac:dyDescent="0.35">
      <c r="H4415" s="31"/>
      <c r="L4415" s="31"/>
    </row>
    <row r="4416" spans="8:12" x14ac:dyDescent="0.35">
      <c r="H4416" s="31"/>
      <c r="L4416" s="31"/>
    </row>
    <row r="4417" spans="8:12" x14ac:dyDescent="0.35">
      <c r="H4417" s="31"/>
      <c r="L4417" s="31"/>
    </row>
    <row r="4418" spans="8:12" x14ac:dyDescent="0.35">
      <c r="H4418" s="31"/>
      <c r="L4418" s="31"/>
    </row>
    <row r="4419" spans="8:12" x14ac:dyDescent="0.35">
      <c r="H4419" s="31"/>
      <c r="L4419" s="31"/>
    </row>
    <row r="4420" spans="8:12" x14ac:dyDescent="0.35">
      <c r="H4420" s="31"/>
      <c r="L4420" s="31"/>
    </row>
    <row r="4421" spans="8:12" x14ac:dyDescent="0.35">
      <c r="H4421" s="31"/>
      <c r="L4421" s="31"/>
    </row>
    <row r="4422" spans="8:12" x14ac:dyDescent="0.35">
      <c r="H4422" s="31"/>
      <c r="L4422" s="31"/>
    </row>
    <row r="4423" spans="8:12" x14ac:dyDescent="0.35">
      <c r="H4423" s="31"/>
      <c r="L4423" s="31"/>
    </row>
    <row r="4424" spans="8:12" x14ac:dyDescent="0.35">
      <c r="H4424" s="31"/>
      <c r="L4424" s="31"/>
    </row>
    <row r="4425" spans="8:12" x14ac:dyDescent="0.35">
      <c r="H4425" s="31"/>
      <c r="L4425" s="31"/>
    </row>
    <row r="4426" spans="8:12" x14ac:dyDescent="0.35">
      <c r="H4426" s="31"/>
      <c r="L4426" s="31"/>
    </row>
    <row r="4427" spans="8:12" x14ac:dyDescent="0.35">
      <c r="H4427" s="31"/>
      <c r="L4427" s="31"/>
    </row>
    <row r="4428" spans="8:12" x14ac:dyDescent="0.35">
      <c r="H4428" s="31"/>
      <c r="L4428" s="31"/>
    </row>
    <row r="4429" spans="8:12" x14ac:dyDescent="0.35">
      <c r="H4429" s="31"/>
      <c r="L4429" s="31"/>
    </row>
    <row r="4430" spans="8:12" x14ac:dyDescent="0.35">
      <c r="H4430" s="31"/>
      <c r="L4430" s="31"/>
    </row>
    <row r="4431" spans="8:12" x14ac:dyDescent="0.35">
      <c r="H4431" s="31"/>
      <c r="L4431" s="31"/>
    </row>
    <row r="4432" spans="8:12" x14ac:dyDescent="0.35">
      <c r="H4432" s="31"/>
      <c r="L4432" s="31"/>
    </row>
    <row r="4433" spans="8:12" x14ac:dyDescent="0.35">
      <c r="H4433" s="31"/>
      <c r="L4433" s="31"/>
    </row>
    <row r="4434" spans="8:12" x14ac:dyDescent="0.35">
      <c r="H4434" s="31"/>
      <c r="L4434" s="31"/>
    </row>
    <row r="4435" spans="8:12" x14ac:dyDescent="0.35">
      <c r="H4435" s="31"/>
      <c r="L4435" s="31"/>
    </row>
    <row r="4436" spans="8:12" x14ac:dyDescent="0.35">
      <c r="H4436" s="31"/>
      <c r="L4436" s="31"/>
    </row>
    <row r="4437" spans="8:12" x14ac:dyDescent="0.35">
      <c r="H4437" s="31"/>
      <c r="L4437" s="31"/>
    </row>
    <row r="4438" spans="8:12" x14ac:dyDescent="0.35">
      <c r="H4438" s="31"/>
      <c r="L4438" s="31"/>
    </row>
    <row r="4439" spans="8:12" x14ac:dyDescent="0.35">
      <c r="H4439" s="31"/>
      <c r="L4439" s="31"/>
    </row>
    <row r="4440" spans="8:12" x14ac:dyDescent="0.35">
      <c r="H4440" s="31"/>
      <c r="L4440" s="31"/>
    </row>
    <row r="4441" spans="8:12" x14ac:dyDescent="0.35">
      <c r="H4441" s="31"/>
      <c r="L4441" s="31"/>
    </row>
    <row r="4442" spans="8:12" x14ac:dyDescent="0.35">
      <c r="H4442" s="31"/>
      <c r="L4442" s="31"/>
    </row>
    <row r="4443" spans="8:12" x14ac:dyDescent="0.35">
      <c r="H4443" s="31"/>
      <c r="L4443" s="31"/>
    </row>
    <row r="4444" spans="8:12" x14ac:dyDescent="0.35">
      <c r="H4444" s="31"/>
      <c r="L4444" s="31"/>
    </row>
    <row r="4445" spans="8:12" x14ac:dyDescent="0.35">
      <c r="H4445" s="31"/>
      <c r="L4445" s="31"/>
    </row>
    <row r="4446" spans="8:12" x14ac:dyDescent="0.35">
      <c r="H4446" s="31"/>
      <c r="L4446" s="31"/>
    </row>
    <row r="4447" spans="8:12" x14ac:dyDescent="0.35">
      <c r="H4447" s="31"/>
      <c r="L4447" s="31"/>
    </row>
    <row r="4448" spans="8:12" x14ac:dyDescent="0.35">
      <c r="H4448" s="31"/>
      <c r="L4448" s="31"/>
    </row>
    <row r="4449" spans="8:12" x14ac:dyDescent="0.35">
      <c r="H4449" s="31"/>
      <c r="L4449" s="31"/>
    </row>
    <row r="4450" spans="8:12" x14ac:dyDescent="0.35">
      <c r="H4450" s="31"/>
      <c r="L4450" s="31"/>
    </row>
    <row r="4451" spans="8:12" x14ac:dyDescent="0.35">
      <c r="H4451" s="31"/>
      <c r="L4451" s="31"/>
    </row>
    <row r="4452" spans="8:12" x14ac:dyDescent="0.35">
      <c r="H4452" s="31"/>
      <c r="L4452" s="31"/>
    </row>
    <row r="4453" spans="8:12" x14ac:dyDescent="0.35">
      <c r="H4453" s="31"/>
      <c r="L4453" s="31"/>
    </row>
    <row r="4454" spans="8:12" x14ac:dyDescent="0.35">
      <c r="H4454" s="31"/>
      <c r="L4454" s="31"/>
    </row>
    <row r="4455" spans="8:12" x14ac:dyDescent="0.35">
      <c r="H4455" s="31"/>
      <c r="L4455" s="31"/>
    </row>
    <row r="4456" spans="8:12" x14ac:dyDescent="0.35">
      <c r="H4456" s="31"/>
      <c r="L4456" s="31"/>
    </row>
    <row r="4457" spans="8:12" x14ac:dyDescent="0.35">
      <c r="H4457" s="31"/>
      <c r="L4457" s="31"/>
    </row>
    <row r="4458" spans="8:12" x14ac:dyDescent="0.35">
      <c r="H4458" s="31"/>
      <c r="L4458" s="31"/>
    </row>
    <row r="4459" spans="8:12" x14ac:dyDescent="0.35">
      <c r="H4459" s="31"/>
      <c r="L4459" s="31"/>
    </row>
    <row r="4460" spans="8:12" x14ac:dyDescent="0.35">
      <c r="H4460" s="31"/>
      <c r="L4460" s="31"/>
    </row>
    <row r="4461" spans="8:12" x14ac:dyDescent="0.35">
      <c r="H4461" s="31"/>
      <c r="L4461" s="31"/>
    </row>
    <row r="4462" spans="8:12" x14ac:dyDescent="0.35">
      <c r="H4462" s="31"/>
      <c r="L4462" s="31"/>
    </row>
    <row r="4463" spans="8:12" x14ac:dyDescent="0.35">
      <c r="H4463" s="31"/>
      <c r="L4463" s="31"/>
    </row>
    <row r="4464" spans="8:12" x14ac:dyDescent="0.35">
      <c r="H4464" s="31"/>
      <c r="L4464" s="31"/>
    </row>
    <row r="4465" spans="8:12" x14ac:dyDescent="0.35">
      <c r="H4465" s="31"/>
      <c r="L4465" s="31"/>
    </row>
    <row r="4466" spans="8:12" x14ac:dyDescent="0.35">
      <c r="H4466" s="31"/>
      <c r="L4466" s="31"/>
    </row>
    <row r="4467" spans="8:12" x14ac:dyDescent="0.35">
      <c r="H4467" s="31"/>
      <c r="L4467" s="31"/>
    </row>
    <row r="4468" spans="8:12" x14ac:dyDescent="0.35">
      <c r="H4468" s="31"/>
      <c r="L4468" s="31"/>
    </row>
    <row r="4469" spans="8:12" x14ac:dyDescent="0.35">
      <c r="H4469" s="31"/>
      <c r="L4469" s="31"/>
    </row>
    <row r="4470" spans="8:12" x14ac:dyDescent="0.35">
      <c r="H4470" s="31"/>
      <c r="L4470" s="31"/>
    </row>
    <row r="4471" spans="8:12" x14ac:dyDescent="0.35">
      <c r="H4471" s="31"/>
      <c r="L4471" s="31"/>
    </row>
    <row r="4472" spans="8:12" x14ac:dyDescent="0.35">
      <c r="H4472" s="31"/>
      <c r="L4472" s="31"/>
    </row>
    <row r="4473" spans="8:12" x14ac:dyDescent="0.35">
      <c r="H4473" s="31"/>
      <c r="L4473" s="31"/>
    </row>
    <row r="4474" spans="8:12" x14ac:dyDescent="0.35">
      <c r="H4474" s="31"/>
      <c r="L4474" s="31"/>
    </row>
    <row r="4475" spans="8:12" x14ac:dyDescent="0.35">
      <c r="H4475" s="31"/>
      <c r="L4475" s="31"/>
    </row>
    <row r="4476" spans="8:12" x14ac:dyDescent="0.35">
      <c r="H4476" s="31"/>
      <c r="L4476" s="31"/>
    </row>
    <row r="4477" spans="8:12" x14ac:dyDescent="0.35">
      <c r="H4477" s="31"/>
      <c r="L4477" s="31"/>
    </row>
    <row r="4478" spans="8:12" x14ac:dyDescent="0.35">
      <c r="H4478" s="31"/>
      <c r="L4478" s="31"/>
    </row>
    <row r="4479" spans="8:12" x14ac:dyDescent="0.35">
      <c r="H4479" s="31"/>
      <c r="L4479" s="31"/>
    </row>
    <row r="4480" spans="8:12" x14ac:dyDescent="0.35">
      <c r="H4480" s="31"/>
      <c r="L4480" s="31"/>
    </row>
    <row r="4481" spans="8:12" x14ac:dyDescent="0.35">
      <c r="H4481" s="31"/>
      <c r="L4481" s="31"/>
    </row>
    <row r="4482" spans="8:12" x14ac:dyDescent="0.35">
      <c r="H4482" s="31"/>
      <c r="L4482" s="31"/>
    </row>
    <row r="4483" spans="8:12" x14ac:dyDescent="0.35">
      <c r="H4483" s="31"/>
      <c r="L4483" s="31"/>
    </row>
    <row r="4484" spans="8:12" x14ac:dyDescent="0.35">
      <c r="H4484" s="31"/>
      <c r="L4484" s="31"/>
    </row>
    <row r="4485" spans="8:12" x14ac:dyDescent="0.35">
      <c r="H4485" s="31"/>
      <c r="L4485" s="31"/>
    </row>
    <row r="4486" spans="8:12" x14ac:dyDescent="0.35">
      <c r="H4486" s="31"/>
      <c r="L4486" s="31"/>
    </row>
    <row r="4487" spans="8:12" x14ac:dyDescent="0.35">
      <c r="H4487" s="31"/>
      <c r="L4487" s="31"/>
    </row>
    <row r="4488" spans="8:12" x14ac:dyDescent="0.35">
      <c r="H4488" s="31"/>
      <c r="L4488" s="31"/>
    </row>
    <row r="4489" spans="8:12" x14ac:dyDescent="0.35">
      <c r="H4489" s="31"/>
      <c r="L4489" s="31"/>
    </row>
    <row r="4490" spans="8:12" x14ac:dyDescent="0.35">
      <c r="H4490" s="31"/>
      <c r="L4490" s="31"/>
    </row>
    <row r="4491" spans="8:12" x14ac:dyDescent="0.35">
      <c r="H4491" s="31"/>
      <c r="L4491" s="31"/>
    </row>
    <row r="4492" spans="8:12" x14ac:dyDescent="0.35">
      <c r="H4492" s="31"/>
      <c r="L4492" s="31"/>
    </row>
    <row r="4493" spans="8:12" x14ac:dyDescent="0.35">
      <c r="H4493" s="31"/>
      <c r="L4493" s="31"/>
    </row>
    <row r="4494" spans="8:12" x14ac:dyDescent="0.35">
      <c r="H4494" s="31"/>
      <c r="L4494" s="31"/>
    </row>
    <row r="4495" spans="8:12" x14ac:dyDescent="0.35">
      <c r="H4495" s="31"/>
      <c r="L4495" s="31"/>
    </row>
    <row r="4496" spans="8:12" x14ac:dyDescent="0.35">
      <c r="H4496" s="31"/>
      <c r="L4496" s="31"/>
    </row>
    <row r="4497" spans="8:12" x14ac:dyDescent="0.35">
      <c r="H4497" s="31"/>
      <c r="L4497" s="31"/>
    </row>
    <row r="4498" spans="8:12" x14ac:dyDescent="0.35">
      <c r="H4498" s="31"/>
      <c r="L4498" s="31"/>
    </row>
    <row r="4499" spans="8:12" x14ac:dyDescent="0.35">
      <c r="H4499" s="31"/>
      <c r="L4499" s="31"/>
    </row>
    <row r="4500" spans="8:12" x14ac:dyDescent="0.35">
      <c r="H4500" s="31"/>
      <c r="L4500" s="31"/>
    </row>
    <row r="4501" spans="8:12" x14ac:dyDescent="0.35">
      <c r="H4501" s="31"/>
      <c r="L4501" s="31"/>
    </row>
    <row r="4502" spans="8:12" x14ac:dyDescent="0.35">
      <c r="H4502" s="31"/>
      <c r="L4502" s="31"/>
    </row>
    <row r="4503" spans="8:12" x14ac:dyDescent="0.35">
      <c r="H4503" s="31"/>
      <c r="L4503" s="31"/>
    </row>
    <row r="4504" spans="8:12" x14ac:dyDescent="0.35">
      <c r="H4504" s="31"/>
      <c r="L4504" s="31"/>
    </row>
    <row r="4505" spans="8:12" x14ac:dyDescent="0.35">
      <c r="H4505" s="31"/>
      <c r="L4505" s="31"/>
    </row>
    <row r="4506" spans="8:12" x14ac:dyDescent="0.35">
      <c r="H4506" s="31"/>
      <c r="L4506" s="31"/>
    </row>
    <row r="4507" spans="8:12" x14ac:dyDescent="0.35">
      <c r="H4507" s="31"/>
      <c r="L4507" s="31"/>
    </row>
    <row r="4508" spans="8:12" x14ac:dyDescent="0.35">
      <c r="H4508" s="31"/>
      <c r="L4508" s="31"/>
    </row>
    <row r="4509" spans="8:12" x14ac:dyDescent="0.35">
      <c r="H4509" s="31"/>
      <c r="L4509" s="31"/>
    </row>
    <row r="4510" spans="8:12" x14ac:dyDescent="0.35">
      <c r="H4510" s="31"/>
      <c r="L4510" s="31"/>
    </row>
    <row r="4511" spans="8:12" x14ac:dyDescent="0.35">
      <c r="H4511" s="31"/>
      <c r="L4511" s="31"/>
    </row>
    <row r="4512" spans="8:12" x14ac:dyDescent="0.35">
      <c r="H4512" s="31"/>
      <c r="L4512" s="31"/>
    </row>
    <row r="4513" spans="8:12" x14ac:dyDescent="0.35">
      <c r="H4513" s="31"/>
      <c r="L4513" s="31"/>
    </row>
    <row r="4514" spans="8:12" x14ac:dyDescent="0.35">
      <c r="H4514" s="31"/>
      <c r="L4514" s="31"/>
    </row>
    <row r="4515" spans="8:12" x14ac:dyDescent="0.35">
      <c r="H4515" s="31"/>
      <c r="L4515" s="31"/>
    </row>
    <row r="4516" spans="8:12" x14ac:dyDescent="0.35">
      <c r="H4516" s="31"/>
      <c r="L4516" s="31"/>
    </row>
    <row r="4517" spans="8:12" x14ac:dyDescent="0.35">
      <c r="H4517" s="31"/>
      <c r="L4517" s="31"/>
    </row>
    <row r="4518" spans="8:12" x14ac:dyDescent="0.35">
      <c r="H4518" s="31"/>
      <c r="L4518" s="31"/>
    </row>
    <row r="4519" spans="8:12" x14ac:dyDescent="0.35">
      <c r="H4519" s="31"/>
      <c r="L4519" s="31"/>
    </row>
    <row r="4520" spans="8:12" x14ac:dyDescent="0.35">
      <c r="H4520" s="31"/>
      <c r="L4520" s="31"/>
    </row>
    <row r="4521" spans="8:12" x14ac:dyDescent="0.35">
      <c r="H4521" s="31"/>
      <c r="L4521" s="31"/>
    </row>
    <row r="4522" spans="8:12" x14ac:dyDescent="0.35">
      <c r="H4522" s="31"/>
      <c r="L4522" s="31"/>
    </row>
    <row r="4523" spans="8:12" x14ac:dyDescent="0.35">
      <c r="H4523" s="31"/>
      <c r="L4523" s="31"/>
    </row>
    <row r="4524" spans="8:12" x14ac:dyDescent="0.35">
      <c r="H4524" s="31"/>
      <c r="L4524" s="31"/>
    </row>
    <row r="4525" spans="8:12" x14ac:dyDescent="0.35">
      <c r="H4525" s="31"/>
      <c r="L4525" s="31"/>
    </row>
    <row r="4526" spans="8:12" x14ac:dyDescent="0.35">
      <c r="H4526" s="31"/>
      <c r="L4526" s="31"/>
    </row>
    <row r="4527" spans="8:12" x14ac:dyDescent="0.35">
      <c r="H4527" s="31"/>
      <c r="L4527" s="31"/>
    </row>
    <row r="4528" spans="8:12" x14ac:dyDescent="0.35">
      <c r="H4528" s="31"/>
      <c r="L4528" s="31"/>
    </row>
    <row r="4529" spans="1:12" x14ac:dyDescent="0.35">
      <c r="H4529" s="31"/>
      <c r="L4529" s="31"/>
    </row>
    <row r="4530" spans="1:12" x14ac:dyDescent="0.35">
      <c r="H4530" s="31"/>
      <c r="L4530" s="31"/>
    </row>
    <row r="4531" spans="1:12" x14ac:dyDescent="0.35">
      <c r="H4531" s="31"/>
      <c r="L4531" s="31"/>
    </row>
    <row r="4532" spans="1:12" x14ac:dyDescent="0.35">
      <c r="H4532" s="31"/>
      <c r="L4532" s="31"/>
    </row>
    <row r="4533" spans="1:12" x14ac:dyDescent="0.35">
      <c r="H4533" s="31"/>
      <c r="L4533" s="31"/>
    </row>
    <row r="4534" spans="1:12" x14ac:dyDescent="0.35">
      <c r="H4534" s="31"/>
      <c r="L4534" s="31"/>
    </row>
    <row r="4535" spans="1:12" x14ac:dyDescent="0.35">
      <c r="H4535" s="31"/>
      <c r="L4535" s="31"/>
    </row>
    <row r="4536" spans="1:12" x14ac:dyDescent="0.35">
      <c r="H4536" s="31"/>
      <c r="L4536" s="31"/>
    </row>
    <row r="4537" spans="1:12" x14ac:dyDescent="0.35">
      <c r="H4537" s="31"/>
      <c r="L4537" s="31"/>
    </row>
    <row r="4538" spans="1:12" x14ac:dyDescent="0.35">
      <c r="H4538" s="31"/>
      <c r="L4538" s="31"/>
    </row>
    <row r="4539" spans="1:12" x14ac:dyDescent="0.35">
      <c r="A4539" s="35"/>
      <c r="B4539" s="29"/>
      <c r="C4539" s="29"/>
      <c r="D4539" s="29"/>
      <c r="E4539" s="35"/>
      <c r="F4539" s="29"/>
      <c r="G4539" s="29"/>
      <c r="H4539" s="36"/>
      <c r="I4539" s="29"/>
      <c r="J4539" s="29"/>
      <c r="K4539" s="29"/>
      <c r="L4539" s="36"/>
    </row>
    <row r="4540" spans="1:12" x14ac:dyDescent="0.35">
      <c r="A4540" s="35"/>
      <c r="B4540" s="29"/>
      <c r="C4540" s="29"/>
      <c r="D4540" s="29"/>
      <c r="E4540" s="35"/>
      <c r="F4540" s="29"/>
      <c r="G4540" s="29"/>
      <c r="H4540" s="36"/>
      <c r="I4540" s="29"/>
      <c r="J4540" s="29"/>
      <c r="K4540" s="29"/>
      <c r="L4540" s="36"/>
    </row>
    <row r="4541" spans="1:12" x14ac:dyDescent="0.35">
      <c r="A4541" s="35"/>
      <c r="B4541" s="29"/>
      <c r="C4541" s="29"/>
      <c r="D4541" s="29"/>
      <c r="E4541" s="35"/>
      <c r="F4541" s="29"/>
      <c r="G4541" s="29"/>
      <c r="H4541" s="36"/>
      <c r="I4541" s="29"/>
      <c r="J4541" s="29"/>
      <c r="K4541" s="29"/>
      <c r="L4541" s="36"/>
    </row>
    <row r="4542" spans="1:12" x14ac:dyDescent="0.35">
      <c r="A4542" s="35"/>
      <c r="B4542" s="29"/>
      <c r="C4542" s="29"/>
      <c r="D4542" s="29"/>
      <c r="E4542" s="35"/>
      <c r="F4542" s="29"/>
      <c r="G4542" s="29"/>
      <c r="H4542" s="36"/>
      <c r="I4542" s="29"/>
      <c r="J4542" s="29"/>
      <c r="K4542" s="29"/>
      <c r="L4542" s="36"/>
    </row>
    <row r="4543" spans="1:12" x14ac:dyDescent="0.35">
      <c r="A4543" s="35"/>
      <c r="B4543" s="29"/>
      <c r="C4543" s="29"/>
      <c r="D4543" s="29"/>
      <c r="E4543" s="35"/>
      <c r="F4543" s="29"/>
      <c r="G4543" s="29"/>
      <c r="H4543" s="36"/>
      <c r="I4543" s="29"/>
      <c r="J4543" s="29"/>
      <c r="K4543" s="29"/>
      <c r="L4543" s="36"/>
    </row>
    <row r="4544" spans="1:12" x14ac:dyDescent="0.35">
      <c r="A4544" s="35"/>
      <c r="B4544" s="29"/>
      <c r="C4544" s="29"/>
      <c r="D4544" s="29"/>
      <c r="E4544" s="35"/>
      <c r="F4544" s="29"/>
      <c r="G4544" s="29"/>
      <c r="H4544" s="36"/>
      <c r="I4544" s="29"/>
      <c r="J4544" s="29"/>
      <c r="K4544" s="29"/>
      <c r="L4544" s="36"/>
    </row>
    <row r="4545" spans="1:12" x14ac:dyDescent="0.35">
      <c r="A4545" s="35"/>
      <c r="B4545" s="29"/>
      <c r="C4545" s="29"/>
      <c r="D4545" s="29"/>
      <c r="E4545" s="35"/>
      <c r="F4545" s="29"/>
      <c r="G4545" s="29"/>
      <c r="H4545" s="36"/>
      <c r="I4545" s="29"/>
      <c r="J4545" s="29"/>
      <c r="K4545" s="29"/>
      <c r="L4545" s="36"/>
    </row>
    <row r="4546" spans="1:12" x14ac:dyDescent="0.35">
      <c r="A4546" s="35"/>
      <c r="B4546" s="29"/>
      <c r="C4546" s="29"/>
      <c r="D4546" s="29"/>
      <c r="E4546" s="35"/>
      <c r="F4546" s="29"/>
      <c r="G4546" s="29"/>
      <c r="H4546" s="36"/>
      <c r="I4546" s="29"/>
      <c r="J4546" s="29"/>
      <c r="K4546" s="29"/>
      <c r="L4546" s="36"/>
    </row>
    <row r="4547" spans="1:12" x14ac:dyDescent="0.35">
      <c r="A4547" s="35"/>
      <c r="B4547" s="29"/>
      <c r="C4547" s="29"/>
      <c r="D4547" s="29"/>
      <c r="E4547" s="35"/>
      <c r="F4547" s="29"/>
      <c r="G4547" s="29"/>
      <c r="H4547" s="36"/>
      <c r="I4547" s="29"/>
      <c r="J4547" s="29"/>
      <c r="K4547" s="29"/>
      <c r="L4547" s="36"/>
    </row>
    <row r="4548" spans="1:12" x14ac:dyDescent="0.35">
      <c r="A4548" s="35"/>
      <c r="B4548" s="29"/>
      <c r="C4548" s="29"/>
      <c r="D4548" s="29"/>
      <c r="E4548" s="35"/>
      <c r="F4548" s="29"/>
      <c r="G4548" s="29"/>
      <c r="H4548" s="36"/>
      <c r="I4548" s="29"/>
      <c r="J4548" s="29"/>
      <c r="K4548" s="29"/>
      <c r="L4548" s="36"/>
    </row>
    <row r="4549" spans="1:12" x14ac:dyDescent="0.35">
      <c r="A4549" s="35"/>
      <c r="B4549" s="29"/>
      <c r="C4549" s="29"/>
      <c r="D4549" s="29"/>
      <c r="E4549" s="35"/>
      <c r="F4549" s="29"/>
      <c r="G4549" s="29"/>
      <c r="H4549" s="36"/>
      <c r="I4549" s="29"/>
      <c r="J4549" s="29"/>
      <c r="K4549" s="29"/>
      <c r="L4549" s="36"/>
    </row>
    <row r="4550" spans="1:12" x14ac:dyDescent="0.35">
      <c r="A4550" s="35"/>
      <c r="B4550" s="29"/>
      <c r="C4550" s="29"/>
      <c r="D4550" s="29"/>
      <c r="E4550" s="35"/>
      <c r="F4550" s="29"/>
      <c r="G4550" s="29"/>
      <c r="H4550" s="36"/>
      <c r="I4550" s="29"/>
      <c r="J4550" s="29"/>
      <c r="K4550" s="29"/>
      <c r="L4550" s="36"/>
    </row>
    <row r="4551" spans="1:12" x14ac:dyDescent="0.35">
      <c r="A4551" s="35"/>
      <c r="B4551" s="29"/>
      <c r="C4551" s="29"/>
      <c r="D4551" s="29"/>
      <c r="E4551" s="35"/>
      <c r="F4551" s="29"/>
      <c r="G4551" s="29"/>
      <c r="H4551" s="36"/>
      <c r="I4551" s="29"/>
      <c r="J4551" s="29"/>
      <c r="K4551" s="29"/>
      <c r="L4551" s="36"/>
    </row>
    <row r="4552" spans="1:12" x14ac:dyDescent="0.35">
      <c r="A4552" s="35"/>
      <c r="B4552" s="29"/>
      <c r="C4552" s="29"/>
      <c r="D4552" s="29"/>
      <c r="E4552" s="35"/>
      <c r="F4552" s="29"/>
      <c r="G4552" s="29"/>
      <c r="H4552" s="36"/>
      <c r="I4552" s="29"/>
      <c r="J4552" s="29"/>
      <c r="K4552" s="29"/>
      <c r="L4552" s="36"/>
    </row>
    <row r="4553" spans="1:12" x14ac:dyDescent="0.35">
      <c r="A4553" s="35"/>
      <c r="B4553" s="29"/>
      <c r="C4553" s="29"/>
      <c r="D4553" s="29"/>
      <c r="E4553" s="35"/>
      <c r="F4553" s="29"/>
      <c r="G4553" s="29"/>
      <c r="H4553" s="36"/>
      <c r="I4553" s="29"/>
      <c r="J4553" s="29"/>
      <c r="K4553" s="29"/>
      <c r="L4553" s="36"/>
    </row>
    <row r="4554" spans="1:12" x14ac:dyDescent="0.35">
      <c r="A4554" s="35"/>
      <c r="B4554" s="29"/>
      <c r="C4554" s="29"/>
      <c r="D4554" s="29"/>
      <c r="E4554" s="35"/>
      <c r="F4554" s="29"/>
      <c r="G4554" s="29"/>
      <c r="H4554" s="36"/>
      <c r="I4554" s="29"/>
      <c r="J4554" s="29"/>
      <c r="K4554" s="29"/>
      <c r="L4554" s="36"/>
    </row>
    <row r="4555" spans="1:12" x14ac:dyDescent="0.35">
      <c r="A4555" s="35"/>
      <c r="B4555" s="29"/>
      <c r="C4555" s="29"/>
      <c r="D4555" s="29"/>
      <c r="E4555" s="35"/>
      <c r="F4555" s="29"/>
      <c r="G4555" s="29"/>
      <c r="H4555" s="36"/>
      <c r="I4555" s="29"/>
      <c r="J4555" s="29"/>
      <c r="K4555" s="29"/>
      <c r="L4555" s="36"/>
    </row>
    <row r="4556" spans="1:12" x14ac:dyDescent="0.35">
      <c r="A4556" s="35"/>
      <c r="B4556" s="29"/>
      <c r="C4556" s="29"/>
      <c r="D4556" s="29"/>
      <c r="E4556" s="35"/>
      <c r="F4556" s="29"/>
      <c r="G4556" s="29"/>
      <c r="H4556" s="36"/>
      <c r="I4556" s="29"/>
      <c r="J4556" s="29"/>
      <c r="K4556" s="29"/>
      <c r="L4556" s="36"/>
    </row>
    <row r="4557" spans="1:12" x14ac:dyDescent="0.35">
      <c r="A4557" s="35"/>
      <c r="B4557" s="29"/>
      <c r="C4557" s="29"/>
      <c r="D4557" s="29"/>
      <c r="E4557" s="35"/>
      <c r="F4557" s="29"/>
      <c r="G4557" s="29"/>
      <c r="H4557" s="36"/>
      <c r="I4557" s="29"/>
      <c r="J4557" s="29"/>
      <c r="K4557" s="29"/>
      <c r="L4557" s="36"/>
    </row>
    <row r="4558" spans="1:12" x14ac:dyDescent="0.35">
      <c r="A4558" s="35"/>
      <c r="B4558" s="29"/>
      <c r="C4558" s="29"/>
      <c r="D4558" s="29"/>
      <c r="E4558" s="35"/>
      <c r="F4558" s="29"/>
      <c r="G4558" s="29"/>
      <c r="H4558" s="36"/>
      <c r="I4558" s="29"/>
      <c r="J4558" s="29"/>
      <c r="K4558" s="29"/>
      <c r="L4558" s="36"/>
    </row>
    <row r="4559" spans="1:12" x14ac:dyDescent="0.35">
      <c r="H4559" s="31"/>
      <c r="L4559" s="31"/>
    </row>
    <row r="4560" spans="1:12" x14ac:dyDescent="0.35">
      <c r="H4560" s="31"/>
      <c r="L4560" s="31"/>
    </row>
    <row r="4561" spans="8:12" x14ac:dyDescent="0.35">
      <c r="H4561" s="31"/>
      <c r="L4561" s="31"/>
    </row>
    <row r="4562" spans="8:12" x14ac:dyDescent="0.35">
      <c r="H4562" s="31"/>
      <c r="L4562" s="31"/>
    </row>
    <row r="4563" spans="8:12" x14ac:dyDescent="0.35">
      <c r="H4563" s="31"/>
      <c r="L4563" s="31"/>
    </row>
    <row r="4564" spans="8:12" x14ac:dyDescent="0.35">
      <c r="H4564" s="31"/>
      <c r="L4564" s="31"/>
    </row>
    <row r="4565" spans="8:12" x14ac:dyDescent="0.35">
      <c r="H4565" s="31"/>
      <c r="L4565" s="31"/>
    </row>
    <row r="4566" spans="8:12" x14ac:dyDescent="0.35">
      <c r="H4566" s="31"/>
      <c r="L4566" s="31"/>
    </row>
    <row r="4567" spans="8:12" x14ac:dyDescent="0.35">
      <c r="H4567" s="31"/>
      <c r="L4567" s="31"/>
    </row>
    <row r="4568" spans="8:12" x14ac:dyDescent="0.35">
      <c r="H4568" s="31"/>
      <c r="L4568" s="31"/>
    </row>
    <row r="4569" spans="8:12" x14ac:dyDescent="0.35">
      <c r="H4569" s="31"/>
      <c r="L4569" s="31"/>
    </row>
    <row r="4570" spans="8:12" x14ac:dyDescent="0.35">
      <c r="H4570" s="31"/>
      <c r="L4570" s="31"/>
    </row>
    <row r="4571" spans="8:12" x14ac:dyDescent="0.35">
      <c r="H4571" s="31"/>
      <c r="L4571" s="31"/>
    </row>
    <row r="4572" spans="8:12" x14ac:dyDescent="0.35">
      <c r="H4572" s="31"/>
      <c r="L4572" s="31"/>
    </row>
    <row r="4573" spans="8:12" x14ac:dyDescent="0.35">
      <c r="H4573" s="31"/>
      <c r="L4573" s="31"/>
    </row>
    <row r="4574" spans="8:12" x14ac:dyDescent="0.35">
      <c r="H4574" s="31"/>
      <c r="L4574" s="31"/>
    </row>
    <row r="4575" spans="8:12" x14ac:dyDescent="0.35">
      <c r="H4575" s="31"/>
      <c r="L4575" s="31"/>
    </row>
    <row r="4576" spans="8:12" x14ac:dyDescent="0.35">
      <c r="H4576" s="31"/>
      <c r="L4576" s="31"/>
    </row>
    <row r="4577" spans="8:12" x14ac:dyDescent="0.35">
      <c r="H4577" s="31"/>
      <c r="L4577" s="31"/>
    </row>
    <row r="4578" spans="8:12" x14ac:dyDescent="0.35">
      <c r="H4578" s="31"/>
      <c r="L4578" s="31"/>
    </row>
    <row r="4579" spans="8:12" x14ac:dyDescent="0.35">
      <c r="H4579" s="31"/>
      <c r="L4579" s="31"/>
    </row>
    <row r="4580" spans="8:12" x14ac:dyDescent="0.35">
      <c r="H4580" s="31"/>
      <c r="L4580" s="31"/>
    </row>
    <row r="4581" spans="8:12" x14ac:dyDescent="0.35">
      <c r="H4581" s="31"/>
      <c r="L4581" s="31"/>
    </row>
    <row r="4582" spans="8:12" x14ac:dyDescent="0.35">
      <c r="H4582" s="31"/>
      <c r="L4582" s="31"/>
    </row>
    <row r="4583" spans="8:12" x14ac:dyDescent="0.35">
      <c r="H4583" s="31"/>
      <c r="L4583" s="31"/>
    </row>
    <row r="4584" spans="8:12" x14ac:dyDescent="0.35">
      <c r="H4584" s="31"/>
      <c r="L4584" s="31"/>
    </row>
    <row r="4585" spans="8:12" x14ac:dyDescent="0.35">
      <c r="H4585" s="31"/>
      <c r="L4585" s="31"/>
    </row>
    <row r="4586" spans="8:12" x14ac:dyDescent="0.35">
      <c r="H4586" s="31"/>
      <c r="L4586" s="31"/>
    </row>
    <row r="4587" spans="8:12" x14ac:dyDescent="0.35">
      <c r="H4587" s="31"/>
      <c r="L4587" s="31"/>
    </row>
    <row r="4588" spans="8:12" x14ac:dyDescent="0.35">
      <c r="H4588" s="31"/>
      <c r="L4588" s="31"/>
    </row>
    <row r="4589" spans="8:12" x14ac:dyDescent="0.35">
      <c r="H4589" s="31"/>
      <c r="L4589" s="31"/>
    </row>
    <row r="4590" spans="8:12" x14ac:dyDescent="0.35">
      <c r="H4590" s="31"/>
      <c r="L4590" s="31"/>
    </row>
    <row r="4591" spans="8:12" x14ac:dyDescent="0.35">
      <c r="H4591" s="31"/>
      <c r="L4591" s="31"/>
    </row>
    <row r="4592" spans="8:12" x14ac:dyDescent="0.35">
      <c r="H4592" s="31"/>
      <c r="L4592" s="31"/>
    </row>
    <row r="4593" spans="8:12" x14ac:dyDescent="0.35">
      <c r="H4593" s="31"/>
      <c r="L4593" s="31"/>
    </row>
    <row r="4594" spans="8:12" x14ac:dyDescent="0.35">
      <c r="H4594" s="31"/>
      <c r="L4594" s="31"/>
    </row>
    <row r="4595" spans="8:12" x14ac:dyDescent="0.35">
      <c r="H4595" s="31"/>
      <c r="L4595" s="31"/>
    </row>
    <row r="4596" spans="8:12" x14ac:dyDescent="0.35">
      <c r="H4596" s="31"/>
      <c r="L4596" s="31"/>
    </row>
    <row r="4597" spans="8:12" x14ac:dyDescent="0.35">
      <c r="H4597" s="31"/>
      <c r="L4597" s="31"/>
    </row>
    <row r="4598" spans="8:12" x14ac:dyDescent="0.35">
      <c r="H4598" s="31"/>
      <c r="L4598" s="31"/>
    </row>
    <row r="4599" spans="8:12" x14ac:dyDescent="0.35">
      <c r="H4599" s="31"/>
      <c r="L4599" s="31"/>
    </row>
    <row r="4600" spans="8:12" x14ac:dyDescent="0.35">
      <c r="H4600" s="31"/>
      <c r="L4600" s="31"/>
    </row>
    <row r="4601" spans="8:12" x14ac:dyDescent="0.35">
      <c r="H4601" s="31"/>
      <c r="L4601" s="31"/>
    </row>
    <row r="4602" spans="8:12" x14ac:dyDescent="0.35">
      <c r="H4602" s="31"/>
      <c r="L4602" s="31"/>
    </row>
    <row r="4603" spans="8:12" x14ac:dyDescent="0.35">
      <c r="H4603" s="31"/>
      <c r="L4603" s="31"/>
    </row>
    <row r="4604" spans="8:12" x14ac:dyDescent="0.35">
      <c r="H4604" s="31"/>
      <c r="L4604" s="31"/>
    </row>
    <row r="4605" spans="8:12" x14ac:dyDescent="0.35">
      <c r="H4605" s="31"/>
      <c r="L4605" s="31"/>
    </row>
    <row r="4606" spans="8:12" x14ac:dyDescent="0.35">
      <c r="H4606" s="31"/>
      <c r="L4606" s="31"/>
    </row>
    <row r="4607" spans="8:12" x14ac:dyDescent="0.35">
      <c r="H4607" s="31"/>
      <c r="L4607" s="31"/>
    </row>
    <row r="4608" spans="8:12" x14ac:dyDescent="0.35">
      <c r="H4608" s="31"/>
      <c r="L4608" s="31"/>
    </row>
    <row r="4609" spans="8:12" x14ac:dyDescent="0.35">
      <c r="H4609" s="31"/>
      <c r="L4609" s="31"/>
    </row>
    <row r="4610" spans="8:12" x14ac:dyDescent="0.35">
      <c r="H4610" s="31"/>
      <c r="L4610" s="31"/>
    </row>
    <row r="4611" spans="8:12" x14ac:dyDescent="0.35">
      <c r="H4611" s="31"/>
      <c r="L4611" s="31"/>
    </row>
    <row r="4612" spans="8:12" x14ac:dyDescent="0.35">
      <c r="H4612" s="31"/>
      <c r="L4612" s="31"/>
    </row>
    <row r="4613" spans="8:12" x14ac:dyDescent="0.35">
      <c r="H4613" s="31"/>
      <c r="L4613" s="31"/>
    </row>
    <row r="4614" spans="8:12" x14ac:dyDescent="0.35">
      <c r="H4614" s="31"/>
      <c r="L4614" s="31"/>
    </row>
    <row r="4615" spans="8:12" x14ac:dyDescent="0.35">
      <c r="H4615" s="31"/>
      <c r="L4615" s="31"/>
    </row>
    <row r="4616" spans="8:12" x14ac:dyDescent="0.35">
      <c r="H4616" s="31"/>
      <c r="L4616" s="31"/>
    </row>
    <row r="4617" spans="8:12" x14ac:dyDescent="0.35">
      <c r="H4617" s="31"/>
      <c r="L4617" s="31"/>
    </row>
    <row r="4618" spans="8:12" x14ac:dyDescent="0.35">
      <c r="H4618" s="31"/>
      <c r="L4618" s="31"/>
    </row>
    <row r="4619" spans="8:12" x14ac:dyDescent="0.35">
      <c r="H4619" s="31"/>
      <c r="L4619" s="31"/>
    </row>
    <row r="4620" spans="8:12" x14ac:dyDescent="0.35">
      <c r="H4620" s="31"/>
      <c r="L4620" s="31"/>
    </row>
    <row r="4621" spans="8:12" x14ac:dyDescent="0.35">
      <c r="H4621" s="31"/>
      <c r="L4621" s="31"/>
    </row>
    <row r="4622" spans="8:12" x14ac:dyDescent="0.35">
      <c r="H4622" s="31"/>
      <c r="L4622" s="31"/>
    </row>
    <row r="4623" spans="8:12" x14ac:dyDescent="0.35">
      <c r="H4623" s="31"/>
      <c r="L4623" s="31"/>
    </row>
    <row r="4624" spans="8:12" x14ac:dyDescent="0.35">
      <c r="H4624" s="31"/>
      <c r="L4624" s="31"/>
    </row>
    <row r="4625" spans="8:12" x14ac:dyDescent="0.35">
      <c r="H4625" s="31"/>
      <c r="L4625" s="31"/>
    </row>
    <row r="4626" spans="8:12" x14ac:dyDescent="0.35">
      <c r="H4626" s="31"/>
      <c r="L4626" s="31"/>
    </row>
    <row r="4627" spans="8:12" x14ac:dyDescent="0.35">
      <c r="H4627" s="31"/>
      <c r="L4627" s="31"/>
    </row>
    <row r="4628" spans="8:12" x14ac:dyDescent="0.35">
      <c r="H4628" s="31"/>
      <c r="L4628" s="31"/>
    </row>
    <row r="4629" spans="8:12" x14ac:dyDescent="0.35">
      <c r="H4629" s="31"/>
      <c r="L4629" s="31"/>
    </row>
    <row r="4630" spans="8:12" x14ac:dyDescent="0.35">
      <c r="H4630" s="31"/>
      <c r="L4630" s="31"/>
    </row>
    <row r="4631" spans="8:12" x14ac:dyDescent="0.35">
      <c r="H4631" s="31"/>
      <c r="L4631" s="31"/>
    </row>
    <row r="4632" spans="8:12" x14ac:dyDescent="0.35">
      <c r="H4632" s="31"/>
      <c r="L4632" s="31"/>
    </row>
    <row r="4633" spans="8:12" x14ac:dyDescent="0.35">
      <c r="H4633" s="31"/>
      <c r="L4633" s="31"/>
    </row>
    <row r="4634" spans="8:12" x14ac:dyDescent="0.35">
      <c r="H4634" s="31"/>
      <c r="L4634" s="31"/>
    </row>
    <row r="4635" spans="8:12" x14ac:dyDescent="0.35">
      <c r="H4635" s="31"/>
      <c r="L4635" s="31"/>
    </row>
    <row r="4636" spans="8:12" x14ac:dyDescent="0.35">
      <c r="H4636" s="31"/>
      <c r="L4636" s="31"/>
    </row>
    <row r="4637" spans="8:12" x14ac:dyDescent="0.35">
      <c r="H4637" s="31"/>
      <c r="L4637" s="31"/>
    </row>
    <row r="4638" spans="8:12" x14ac:dyDescent="0.35">
      <c r="H4638" s="31"/>
      <c r="L4638" s="31"/>
    </row>
    <row r="4639" spans="8:12" x14ac:dyDescent="0.35">
      <c r="H4639" s="31"/>
      <c r="L4639" s="31"/>
    </row>
    <row r="4640" spans="8:12" x14ac:dyDescent="0.35">
      <c r="H4640" s="31"/>
      <c r="L4640" s="31"/>
    </row>
    <row r="4641" spans="8:12" x14ac:dyDescent="0.35">
      <c r="H4641" s="31"/>
      <c r="L4641" s="31"/>
    </row>
    <row r="4642" spans="8:12" x14ac:dyDescent="0.35">
      <c r="H4642" s="31"/>
      <c r="L4642" s="31"/>
    </row>
    <row r="4643" spans="8:12" x14ac:dyDescent="0.35">
      <c r="H4643" s="31"/>
      <c r="L4643" s="31"/>
    </row>
    <row r="4644" spans="8:12" x14ac:dyDescent="0.35">
      <c r="H4644" s="31"/>
      <c r="L4644" s="31"/>
    </row>
    <row r="4645" spans="8:12" x14ac:dyDescent="0.35">
      <c r="H4645" s="31"/>
      <c r="L4645" s="31"/>
    </row>
    <row r="4646" spans="8:12" x14ac:dyDescent="0.35">
      <c r="H4646" s="31"/>
      <c r="L4646" s="31"/>
    </row>
    <row r="4647" spans="8:12" x14ac:dyDescent="0.35">
      <c r="H4647" s="31"/>
      <c r="L4647" s="31"/>
    </row>
    <row r="4648" spans="8:12" x14ac:dyDescent="0.35">
      <c r="H4648" s="31"/>
      <c r="L4648" s="31"/>
    </row>
    <row r="4649" spans="8:12" x14ac:dyDescent="0.35">
      <c r="H4649" s="31"/>
      <c r="L4649" s="31"/>
    </row>
    <row r="4650" spans="8:12" x14ac:dyDescent="0.35">
      <c r="H4650" s="31"/>
      <c r="L4650" s="31"/>
    </row>
    <row r="4651" spans="8:12" x14ac:dyDescent="0.35">
      <c r="H4651" s="31"/>
      <c r="L4651" s="31"/>
    </row>
    <row r="4652" spans="8:12" x14ac:dyDescent="0.35">
      <c r="H4652" s="31"/>
      <c r="L4652" s="31"/>
    </row>
    <row r="4653" spans="8:12" x14ac:dyDescent="0.35">
      <c r="H4653" s="31"/>
      <c r="L4653" s="31"/>
    </row>
    <row r="4654" spans="8:12" x14ac:dyDescent="0.35">
      <c r="H4654" s="31"/>
      <c r="L4654" s="31"/>
    </row>
    <row r="4655" spans="8:12" x14ac:dyDescent="0.35">
      <c r="H4655" s="31"/>
      <c r="L4655" s="31"/>
    </row>
    <row r="4656" spans="8:12" x14ac:dyDescent="0.35">
      <c r="H4656" s="31"/>
      <c r="L4656" s="31"/>
    </row>
    <row r="4657" spans="8:12" x14ac:dyDescent="0.35">
      <c r="H4657" s="31"/>
      <c r="L4657" s="31"/>
    </row>
    <row r="4658" spans="8:12" x14ac:dyDescent="0.35">
      <c r="H4658" s="31"/>
      <c r="L4658" s="31"/>
    </row>
    <row r="4659" spans="8:12" x14ac:dyDescent="0.35">
      <c r="H4659" s="31"/>
      <c r="L4659" s="31"/>
    </row>
    <row r="4660" spans="8:12" x14ac:dyDescent="0.35">
      <c r="H4660" s="31"/>
      <c r="L4660" s="31"/>
    </row>
    <row r="4661" spans="8:12" x14ac:dyDescent="0.35">
      <c r="H4661" s="31"/>
      <c r="L4661" s="31"/>
    </row>
    <row r="4662" spans="8:12" x14ac:dyDescent="0.35">
      <c r="H4662" s="31"/>
      <c r="L4662" s="31"/>
    </row>
    <row r="4663" spans="8:12" x14ac:dyDescent="0.35">
      <c r="H4663" s="31"/>
      <c r="L4663" s="31"/>
    </row>
    <row r="4664" spans="8:12" x14ac:dyDescent="0.35">
      <c r="H4664" s="31"/>
      <c r="L4664" s="31"/>
    </row>
    <row r="4665" spans="8:12" x14ac:dyDescent="0.35">
      <c r="H4665" s="31"/>
      <c r="L4665" s="31"/>
    </row>
    <row r="4666" spans="8:12" x14ac:dyDescent="0.35">
      <c r="H4666" s="31"/>
      <c r="L4666" s="31"/>
    </row>
    <row r="4667" spans="8:12" x14ac:dyDescent="0.35">
      <c r="H4667" s="31"/>
      <c r="L4667" s="31"/>
    </row>
    <row r="4668" spans="8:12" x14ac:dyDescent="0.35">
      <c r="H4668" s="31"/>
      <c r="L4668" s="31"/>
    </row>
    <row r="4669" spans="8:12" x14ac:dyDescent="0.35">
      <c r="H4669" s="31"/>
      <c r="L4669" s="31"/>
    </row>
    <row r="4670" spans="8:12" x14ac:dyDescent="0.35">
      <c r="H4670" s="31"/>
      <c r="L4670" s="31"/>
    </row>
    <row r="4671" spans="8:12" x14ac:dyDescent="0.35">
      <c r="H4671" s="31"/>
      <c r="L4671" s="31"/>
    </row>
    <row r="4672" spans="8:12" x14ac:dyDescent="0.35">
      <c r="H4672" s="31"/>
      <c r="L4672" s="31"/>
    </row>
    <row r="4673" spans="8:12" x14ac:dyDescent="0.35">
      <c r="H4673" s="31"/>
      <c r="L4673" s="31"/>
    </row>
    <row r="4674" spans="8:12" x14ac:dyDescent="0.35">
      <c r="H4674" s="31"/>
      <c r="L4674" s="31"/>
    </row>
    <row r="4675" spans="8:12" x14ac:dyDescent="0.35">
      <c r="H4675" s="31"/>
      <c r="L4675" s="31"/>
    </row>
    <row r="4676" spans="8:12" x14ac:dyDescent="0.35">
      <c r="H4676" s="31"/>
      <c r="L4676" s="31"/>
    </row>
    <row r="4677" spans="8:12" x14ac:dyDescent="0.35">
      <c r="H4677" s="31"/>
      <c r="L4677" s="31"/>
    </row>
    <row r="4678" spans="8:12" x14ac:dyDescent="0.35">
      <c r="H4678" s="31"/>
      <c r="L4678" s="31"/>
    </row>
    <row r="4679" spans="8:12" x14ac:dyDescent="0.35">
      <c r="H4679" s="31"/>
      <c r="L4679" s="31"/>
    </row>
    <row r="4680" spans="8:12" x14ac:dyDescent="0.35">
      <c r="H4680" s="31"/>
      <c r="L4680" s="31"/>
    </row>
    <row r="4681" spans="8:12" x14ac:dyDescent="0.35">
      <c r="H4681" s="31"/>
      <c r="L4681" s="31"/>
    </row>
    <row r="4682" spans="8:12" x14ac:dyDescent="0.35">
      <c r="H4682" s="31"/>
      <c r="L4682" s="31"/>
    </row>
    <row r="4683" spans="8:12" x14ac:dyDescent="0.35">
      <c r="H4683" s="31"/>
      <c r="L4683" s="31"/>
    </row>
    <row r="4684" spans="8:12" x14ac:dyDescent="0.35">
      <c r="H4684" s="31"/>
      <c r="L4684" s="31"/>
    </row>
    <row r="4685" spans="8:12" x14ac:dyDescent="0.35">
      <c r="H4685" s="31"/>
      <c r="L4685" s="31"/>
    </row>
    <row r="4686" spans="8:12" x14ac:dyDescent="0.35">
      <c r="H4686" s="31"/>
      <c r="L4686" s="31"/>
    </row>
    <row r="4687" spans="8:12" x14ac:dyDescent="0.35">
      <c r="H4687" s="31"/>
      <c r="L4687" s="31"/>
    </row>
    <row r="4688" spans="8:12" x14ac:dyDescent="0.35">
      <c r="H4688" s="31"/>
      <c r="L4688" s="31"/>
    </row>
    <row r="4689" spans="8:12" x14ac:dyDescent="0.35">
      <c r="H4689" s="31"/>
      <c r="L4689" s="31"/>
    </row>
    <row r="4690" spans="8:12" x14ac:dyDescent="0.35">
      <c r="H4690" s="31"/>
      <c r="L4690" s="31"/>
    </row>
    <row r="4691" spans="8:12" x14ac:dyDescent="0.35">
      <c r="H4691" s="31"/>
      <c r="L4691" s="31"/>
    </row>
    <row r="4692" spans="8:12" x14ac:dyDescent="0.35">
      <c r="H4692" s="31"/>
      <c r="L4692" s="31"/>
    </row>
    <row r="4693" spans="8:12" x14ac:dyDescent="0.35">
      <c r="H4693" s="31"/>
      <c r="L4693" s="31"/>
    </row>
    <row r="4694" spans="8:12" x14ac:dyDescent="0.35">
      <c r="H4694" s="31"/>
      <c r="L4694" s="31"/>
    </row>
    <row r="4695" spans="8:12" x14ac:dyDescent="0.35">
      <c r="H4695" s="31"/>
      <c r="L4695" s="31"/>
    </row>
    <row r="4696" spans="8:12" x14ac:dyDescent="0.35">
      <c r="H4696" s="31"/>
      <c r="L4696" s="31"/>
    </row>
    <row r="4697" spans="8:12" x14ac:dyDescent="0.35">
      <c r="H4697" s="31"/>
      <c r="L4697" s="31"/>
    </row>
    <row r="4698" spans="8:12" x14ac:dyDescent="0.35">
      <c r="H4698" s="31"/>
      <c r="L4698" s="31"/>
    </row>
    <row r="4699" spans="8:12" x14ac:dyDescent="0.35">
      <c r="H4699" s="31"/>
      <c r="L4699" s="31"/>
    </row>
    <row r="4700" spans="8:12" x14ac:dyDescent="0.35">
      <c r="H4700" s="31"/>
      <c r="L4700" s="31"/>
    </row>
    <row r="4701" spans="8:12" x14ac:dyDescent="0.35">
      <c r="H4701" s="31"/>
      <c r="L4701" s="31"/>
    </row>
    <row r="4702" spans="8:12" x14ac:dyDescent="0.35">
      <c r="H4702" s="31"/>
      <c r="L4702" s="31"/>
    </row>
    <row r="4703" spans="8:12" x14ac:dyDescent="0.35">
      <c r="H4703" s="31"/>
      <c r="L4703" s="31"/>
    </row>
    <row r="4704" spans="8:12" x14ac:dyDescent="0.35">
      <c r="H4704" s="31"/>
      <c r="L4704" s="31"/>
    </row>
    <row r="4705" spans="8:12" x14ac:dyDescent="0.35">
      <c r="H4705" s="31"/>
      <c r="L4705" s="31"/>
    </row>
    <row r="4706" spans="8:12" x14ac:dyDescent="0.35">
      <c r="H4706" s="31"/>
      <c r="L4706" s="31"/>
    </row>
    <row r="4707" spans="8:12" x14ac:dyDescent="0.35">
      <c r="H4707" s="31"/>
      <c r="L4707" s="31"/>
    </row>
    <row r="4708" spans="8:12" x14ac:dyDescent="0.35">
      <c r="H4708" s="31"/>
      <c r="L4708" s="31"/>
    </row>
    <row r="4709" spans="8:12" x14ac:dyDescent="0.35">
      <c r="H4709" s="31"/>
      <c r="L4709" s="31"/>
    </row>
    <row r="4710" spans="8:12" x14ac:dyDescent="0.35">
      <c r="H4710" s="31"/>
      <c r="L4710" s="31"/>
    </row>
    <row r="4711" spans="8:12" x14ac:dyDescent="0.35">
      <c r="H4711" s="31"/>
      <c r="L4711" s="31"/>
    </row>
    <row r="4712" spans="8:12" x14ac:dyDescent="0.35">
      <c r="H4712" s="31"/>
      <c r="L4712" s="31"/>
    </row>
    <row r="4713" spans="8:12" x14ac:dyDescent="0.35">
      <c r="H4713" s="31"/>
      <c r="L4713" s="31"/>
    </row>
    <row r="4714" spans="8:12" x14ac:dyDescent="0.35">
      <c r="H4714" s="31"/>
      <c r="L4714" s="31"/>
    </row>
    <row r="4715" spans="8:12" x14ac:dyDescent="0.35">
      <c r="H4715" s="31"/>
      <c r="L4715" s="31"/>
    </row>
    <row r="4716" spans="8:12" x14ac:dyDescent="0.35">
      <c r="H4716" s="31"/>
      <c r="L4716" s="31"/>
    </row>
    <row r="4717" spans="8:12" x14ac:dyDescent="0.35">
      <c r="H4717" s="31"/>
      <c r="L4717" s="31"/>
    </row>
    <row r="4718" spans="8:12" x14ac:dyDescent="0.35">
      <c r="H4718" s="31"/>
      <c r="L4718" s="31"/>
    </row>
    <row r="4719" spans="8:12" x14ac:dyDescent="0.35">
      <c r="H4719" s="31"/>
      <c r="L4719" s="31"/>
    </row>
    <row r="4720" spans="8:12" x14ac:dyDescent="0.35">
      <c r="H4720" s="31"/>
      <c r="L4720" s="31"/>
    </row>
    <row r="4721" spans="8:12" x14ac:dyDescent="0.35">
      <c r="H4721" s="31"/>
      <c r="L4721" s="31"/>
    </row>
    <row r="4722" spans="8:12" x14ac:dyDescent="0.35">
      <c r="H4722" s="31"/>
      <c r="L4722" s="31"/>
    </row>
    <row r="4723" spans="8:12" x14ac:dyDescent="0.35">
      <c r="H4723" s="31"/>
      <c r="L4723" s="31"/>
    </row>
    <row r="4724" spans="8:12" x14ac:dyDescent="0.35">
      <c r="H4724" s="31"/>
      <c r="L4724" s="31"/>
    </row>
    <row r="4725" spans="8:12" x14ac:dyDescent="0.35">
      <c r="H4725" s="31"/>
      <c r="L4725" s="31"/>
    </row>
    <row r="4726" spans="8:12" x14ac:dyDescent="0.35">
      <c r="H4726" s="31"/>
      <c r="L4726" s="31"/>
    </row>
    <row r="4727" spans="8:12" x14ac:dyDescent="0.35">
      <c r="H4727" s="31"/>
      <c r="L4727" s="31"/>
    </row>
    <row r="4728" spans="8:12" x14ac:dyDescent="0.35">
      <c r="H4728" s="31"/>
      <c r="L4728" s="31"/>
    </row>
    <row r="4729" spans="8:12" x14ac:dyDescent="0.35">
      <c r="H4729" s="31"/>
      <c r="L4729" s="31"/>
    </row>
    <row r="4730" spans="8:12" x14ac:dyDescent="0.35">
      <c r="H4730" s="31"/>
      <c r="L4730" s="31"/>
    </row>
    <row r="4731" spans="8:12" x14ac:dyDescent="0.35">
      <c r="H4731" s="31"/>
      <c r="L4731" s="31"/>
    </row>
    <row r="4732" spans="8:12" x14ac:dyDescent="0.35">
      <c r="H4732" s="31"/>
      <c r="L4732" s="31"/>
    </row>
    <row r="4733" spans="8:12" x14ac:dyDescent="0.35">
      <c r="H4733" s="31"/>
      <c r="L4733" s="31"/>
    </row>
    <row r="4734" spans="8:12" x14ac:dyDescent="0.35">
      <c r="H4734" s="31"/>
      <c r="L4734" s="31"/>
    </row>
    <row r="4735" spans="8:12" x14ac:dyDescent="0.35">
      <c r="H4735" s="31"/>
      <c r="L4735" s="31"/>
    </row>
    <row r="4736" spans="8:12" x14ac:dyDescent="0.35">
      <c r="H4736" s="31"/>
      <c r="L4736" s="31"/>
    </row>
    <row r="4737" spans="8:12" x14ac:dyDescent="0.35">
      <c r="H4737" s="31"/>
      <c r="L4737" s="31"/>
    </row>
    <row r="4738" spans="8:12" x14ac:dyDescent="0.35">
      <c r="H4738" s="31"/>
      <c r="L4738" s="31"/>
    </row>
    <row r="4739" spans="8:12" x14ac:dyDescent="0.35">
      <c r="H4739" s="31"/>
      <c r="L4739" s="31"/>
    </row>
    <row r="4740" spans="8:12" x14ac:dyDescent="0.35">
      <c r="H4740" s="31"/>
      <c r="L4740" s="31"/>
    </row>
    <row r="4741" spans="8:12" x14ac:dyDescent="0.35">
      <c r="H4741" s="31"/>
      <c r="L4741" s="31"/>
    </row>
    <row r="4742" spans="8:12" x14ac:dyDescent="0.35">
      <c r="H4742" s="31"/>
      <c r="L4742" s="31"/>
    </row>
    <row r="4743" spans="8:12" x14ac:dyDescent="0.35">
      <c r="H4743" s="31"/>
      <c r="L4743" s="31"/>
    </row>
    <row r="4744" spans="8:12" x14ac:dyDescent="0.35">
      <c r="H4744" s="31"/>
      <c r="L4744" s="31"/>
    </row>
    <row r="4745" spans="8:12" x14ac:dyDescent="0.35">
      <c r="H4745" s="31"/>
      <c r="L4745" s="31"/>
    </row>
    <row r="4746" spans="8:12" x14ac:dyDescent="0.35">
      <c r="H4746" s="31"/>
      <c r="L4746" s="31"/>
    </row>
    <row r="4747" spans="8:12" x14ac:dyDescent="0.35">
      <c r="H4747" s="31"/>
      <c r="L4747" s="31"/>
    </row>
    <row r="4748" spans="8:12" x14ac:dyDescent="0.35">
      <c r="H4748" s="31"/>
      <c r="L4748" s="31"/>
    </row>
    <row r="4749" spans="8:12" x14ac:dyDescent="0.35">
      <c r="H4749" s="31"/>
      <c r="L4749" s="31"/>
    </row>
    <row r="4750" spans="8:12" x14ac:dyDescent="0.35">
      <c r="H4750" s="31"/>
      <c r="L4750" s="31"/>
    </row>
    <row r="4751" spans="8:12" x14ac:dyDescent="0.35">
      <c r="H4751" s="31"/>
      <c r="L4751" s="31"/>
    </row>
    <row r="4752" spans="8:12" x14ac:dyDescent="0.35">
      <c r="H4752" s="31"/>
      <c r="L4752" s="31"/>
    </row>
    <row r="4753" spans="1:12" x14ac:dyDescent="0.35">
      <c r="H4753" s="31"/>
      <c r="L4753" s="31"/>
    </row>
    <row r="4754" spans="1:12" x14ac:dyDescent="0.35">
      <c r="H4754" s="31"/>
      <c r="L4754" s="31"/>
    </row>
    <row r="4755" spans="1:12" x14ac:dyDescent="0.35">
      <c r="H4755" s="31"/>
      <c r="L4755" s="31"/>
    </row>
    <row r="4756" spans="1:12" x14ac:dyDescent="0.35">
      <c r="H4756" s="31"/>
      <c r="L4756" s="31"/>
    </row>
    <row r="4757" spans="1:12" x14ac:dyDescent="0.35">
      <c r="H4757" s="31"/>
      <c r="L4757" s="31"/>
    </row>
    <row r="4758" spans="1:12" x14ac:dyDescent="0.35">
      <c r="H4758" s="31"/>
      <c r="L4758" s="31"/>
    </row>
    <row r="4759" spans="1:12" x14ac:dyDescent="0.35">
      <c r="A4759" s="35"/>
      <c r="B4759" s="29"/>
      <c r="C4759" s="29"/>
      <c r="D4759" s="29"/>
      <c r="E4759" s="35"/>
      <c r="F4759" s="29"/>
      <c r="G4759" s="29"/>
      <c r="H4759" s="36"/>
      <c r="I4759" s="29"/>
      <c r="J4759" s="29"/>
      <c r="K4759" s="29"/>
      <c r="L4759" s="36"/>
    </row>
    <row r="4760" spans="1:12" x14ac:dyDescent="0.35">
      <c r="A4760" s="35"/>
      <c r="B4760" s="29"/>
      <c r="C4760" s="29"/>
      <c r="D4760" s="29"/>
      <c r="E4760" s="35"/>
      <c r="F4760" s="29"/>
      <c r="G4760" s="29"/>
      <c r="H4760" s="36"/>
      <c r="I4760" s="29"/>
      <c r="J4760" s="29"/>
      <c r="K4760" s="29"/>
      <c r="L4760" s="36"/>
    </row>
    <row r="4761" spans="1:12" x14ac:dyDescent="0.35">
      <c r="A4761" s="35"/>
      <c r="B4761" s="29"/>
      <c r="C4761" s="29"/>
      <c r="D4761" s="29"/>
      <c r="E4761" s="35"/>
      <c r="F4761" s="29"/>
      <c r="G4761" s="29"/>
      <c r="H4761" s="36"/>
      <c r="I4761" s="29"/>
      <c r="J4761" s="29"/>
      <c r="K4761" s="29"/>
      <c r="L4761" s="36"/>
    </row>
    <row r="4762" spans="1:12" x14ac:dyDescent="0.35">
      <c r="A4762" s="35"/>
      <c r="B4762" s="29"/>
      <c r="C4762" s="29"/>
      <c r="D4762" s="29"/>
      <c r="E4762" s="35"/>
      <c r="F4762" s="29"/>
      <c r="G4762" s="29"/>
      <c r="H4762" s="36"/>
      <c r="I4762" s="29"/>
      <c r="J4762" s="29"/>
      <c r="K4762" s="29"/>
      <c r="L4762" s="36"/>
    </row>
    <row r="4763" spans="1:12" x14ac:dyDescent="0.35">
      <c r="A4763" s="35"/>
      <c r="B4763" s="29"/>
      <c r="C4763" s="29"/>
      <c r="D4763" s="29"/>
      <c r="E4763" s="35"/>
      <c r="F4763" s="29"/>
      <c r="G4763" s="29"/>
      <c r="H4763" s="36"/>
      <c r="I4763" s="29"/>
      <c r="J4763" s="29"/>
      <c r="K4763" s="29"/>
      <c r="L4763" s="36"/>
    </row>
    <row r="4764" spans="1:12" x14ac:dyDescent="0.35">
      <c r="A4764" s="35"/>
      <c r="B4764" s="29"/>
      <c r="C4764" s="29"/>
      <c r="D4764" s="29"/>
      <c r="E4764" s="35"/>
      <c r="F4764" s="29"/>
      <c r="G4764" s="29"/>
      <c r="H4764" s="36"/>
      <c r="I4764" s="29"/>
      <c r="J4764" s="29"/>
      <c r="K4764" s="29"/>
      <c r="L4764" s="36"/>
    </row>
    <row r="4765" spans="1:12" x14ac:dyDescent="0.35">
      <c r="A4765" s="35"/>
      <c r="B4765" s="29"/>
      <c r="C4765" s="29"/>
      <c r="D4765" s="29"/>
      <c r="E4765" s="35"/>
      <c r="F4765" s="29"/>
      <c r="G4765" s="29"/>
      <c r="H4765" s="36"/>
      <c r="I4765" s="29"/>
      <c r="J4765" s="29"/>
      <c r="K4765" s="29"/>
      <c r="L4765" s="36"/>
    </row>
    <row r="4766" spans="1:12" x14ac:dyDescent="0.35">
      <c r="A4766" s="35"/>
      <c r="B4766" s="29"/>
      <c r="C4766" s="29"/>
      <c r="D4766" s="29"/>
      <c r="E4766" s="35"/>
      <c r="F4766" s="29"/>
      <c r="G4766" s="29"/>
      <c r="H4766" s="36"/>
      <c r="I4766" s="29"/>
      <c r="J4766" s="29"/>
      <c r="K4766" s="29"/>
      <c r="L4766" s="36"/>
    </row>
    <row r="4767" spans="1:12" x14ac:dyDescent="0.35">
      <c r="A4767" s="35"/>
      <c r="B4767" s="29"/>
      <c r="C4767" s="29"/>
      <c r="D4767" s="29"/>
      <c r="E4767" s="35"/>
      <c r="F4767" s="29"/>
      <c r="G4767" s="29"/>
      <c r="H4767" s="36"/>
      <c r="I4767" s="29"/>
      <c r="J4767" s="29"/>
      <c r="K4767" s="29"/>
      <c r="L4767" s="36"/>
    </row>
    <row r="4768" spans="1:12" x14ac:dyDescent="0.35">
      <c r="A4768" s="35"/>
      <c r="B4768" s="29"/>
      <c r="C4768" s="29"/>
      <c r="D4768" s="29"/>
      <c r="E4768" s="35"/>
      <c r="F4768" s="29"/>
      <c r="G4768" s="29"/>
      <c r="H4768" s="36"/>
      <c r="I4768" s="29"/>
      <c r="J4768" s="29"/>
      <c r="K4768" s="29"/>
      <c r="L4768" s="36"/>
    </row>
    <row r="4769" spans="1:12" x14ac:dyDescent="0.35">
      <c r="A4769" s="35"/>
      <c r="B4769" s="29"/>
      <c r="C4769" s="29"/>
      <c r="D4769" s="29"/>
      <c r="E4769" s="35"/>
      <c r="F4769" s="29"/>
      <c r="G4769" s="29"/>
      <c r="H4769" s="36"/>
      <c r="I4769" s="29"/>
      <c r="J4769" s="29"/>
      <c r="K4769" s="29"/>
      <c r="L4769" s="36"/>
    </row>
    <row r="4770" spans="1:12" x14ac:dyDescent="0.35">
      <c r="A4770" s="35"/>
      <c r="B4770" s="29"/>
      <c r="C4770" s="29"/>
      <c r="D4770" s="29"/>
      <c r="E4770" s="35"/>
      <c r="F4770" s="29"/>
      <c r="G4770" s="29"/>
      <c r="H4770" s="36"/>
      <c r="I4770" s="29"/>
      <c r="J4770" s="29"/>
      <c r="K4770" s="29"/>
      <c r="L4770" s="36"/>
    </row>
    <row r="4771" spans="1:12" x14ac:dyDescent="0.35">
      <c r="A4771" s="35"/>
      <c r="B4771" s="29"/>
      <c r="C4771" s="29"/>
      <c r="D4771" s="29"/>
      <c r="E4771" s="35"/>
      <c r="F4771" s="29"/>
      <c r="G4771" s="29"/>
      <c r="H4771" s="36"/>
      <c r="I4771" s="29"/>
      <c r="J4771" s="29"/>
      <c r="K4771" s="29"/>
      <c r="L4771" s="36"/>
    </row>
    <row r="4772" spans="1:12" x14ac:dyDescent="0.35">
      <c r="A4772" s="35"/>
      <c r="B4772" s="29"/>
      <c r="C4772" s="29"/>
      <c r="D4772" s="29"/>
      <c r="E4772" s="35"/>
      <c r="F4772" s="29"/>
      <c r="G4772" s="29"/>
      <c r="H4772" s="36"/>
      <c r="I4772" s="29"/>
      <c r="J4772" s="29"/>
      <c r="K4772" s="29"/>
      <c r="L4772" s="36"/>
    </row>
    <row r="4773" spans="1:12" x14ac:dyDescent="0.35">
      <c r="A4773" s="35"/>
      <c r="B4773" s="29"/>
      <c r="C4773" s="29"/>
      <c r="D4773" s="29"/>
      <c r="E4773" s="35"/>
      <c r="F4773" s="29"/>
      <c r="G4773" s="29"/>
      <c r="H4773" s="36"/>
      <c r="I4773" s="29"/>
      <c r="J4773" s="29"/>
      <c r="K4773" s="29"/>
      <c r="L4773" s="36"/>
    </row>
    <row r="4774" spans="1:12" x14ac:dyDescent="0.35">
      <c r="A4774" s="35"/>
      <c r="B4774" s="29"/>
      <c r="C4774" s="29"/>
      <c r="D4774" s="29"/>
      <c r="E4774" s="35"/>
      <c r="F4774" s="29"/>
      <c r="G4774" s="29"/>
      <c r="H4774" s="36"/>
      <c r="I4774" s="29"/>
      <c r="J4774" s="29"/>
      <c r="K4774" s="29"/>
      <c r="L4774" s="36"/>
    </row>
    <row r="4775" spans="1:12" x14ac:dyDescent="0.35">
      <c r="A4775" s="35"/>
      <c r="B4775" s="29"/>
      <c r="C4775" s="29"/>
      <c r="D4775" s="29"/>
      <c r="E4775" s="35"/>
      <c r="F4775" s="29"/>
      <c r="G4775" s="29"/>
      <c r="H4775" s="36"/>
      <c r="I4775" s="29"/>
      <c r="J4775" s="29"/>
      <c r="K4775" s="29"/>
      <c r="L4775" s="36"/>
    </row>
    <row r="4776" spans="1:12" x14ac:dyDescent="0.35">
      <c r="A4776" s="35"/>
      <c r="B4776" s="29"/>
      <c r="C4776" s="29"/>
      <c r="D4776" s="29"/>
      <c r="E4776" s="35"/>
      <c r="F4776" s="29"/>
      <c r="G4776" s="29"/>
      <c r="H4776" s="36"/>
      <c r="I4776" s="29"/>
      <c r="J4776" s="29"/>
      <c r="K4776" s="29"/>
      <c r="L4776" s="36"/>
    </row>
    <row r="4777" spans="1:12" x14ac:dyDescent="0.35">
      <c r="A4777" s="35"/>
      <c r="B4777" s="29"/>
      <c r="C4777" s="29"/>
      <c r="D4777" s="29"/>
      <c r="E4777" s="35"/>
      <c r="F4777" s="29"/>
      <c r="G4777" s="29"/>
      <c r="H4777" s="36"/>
      <c r="I4777" s="29"/>
      <c r="J4777" s="29"/>
      <c r="K4777" s="29"/>
      <c r="L4777" s="36"/>
    </row>
    <row r="4778" spans="1:12" x14ac:dyDescent="0.35">
      <c r="A4778" s="35"/>
      <c r="B4778" s="29"/>
      <c r="C4778" s="29"/>
      <c r="D4778" s="29"/>
      <c r="E4778" s="35"/>
      <c r="F4778" s="29"/>
      <c r="G4778" s="29"/>
      <c r="H4778" s="36"/>
      <c r="I4778" s="29"/>
      <c r="J4778" s="29"/>
      <c r="K4778" s="29"/>
      <c r="L4778" s="36"/>
    </row>
    <row r="4779" spans="1:12" x14ac:dyDescent="0.35">
      <c r="H4779" s="31"/>
      <c r="L4779" s="31"/>
    </row>
    <row r="4780" spans="1:12" x14ac:dyDescent="0.35">
      <c r="H4780" s="31"/>
      <c r="L4780" s="31"/>
    </row>
    <row r="4781" spans="1:12" x14ac:dyDescent="0.35">
      <c r="H4781" s="31"/>
      <c r="L4781" s="31"/>
    </row>
    <row r="4782" spans="1:12" x14ac:dyDescent="0.35">
      <c r="H4782" s="31"/>
      <c r="L4782" s="31"/>
    </row>
    <row r="4783" spans="1:12" x14ac:dyDescent="0.35">
      <c r="H4783" s="31"/>
      <c r="L4783" s="31"/>
    </row>
    <row r="4784" spans="1:12" x14ac:dyDescent="0.35">
      <c r="H4784" s="31"/>
      <c r="L4784" s="31"/>
    </row>
    <row r="4785" spans="8:12" x14ac:dyDescent="0.35">
      <c r="H4785" s="31"/>
      <c r="L4785" s="31"/>
    </row>
    <row r="4786" spans="8:12" x14ac:dyDescent="0.35">
      <c r="H4786" s="31"/>
      <c r="L4786" s="31"/>
    </row>
    <row r="4787" spans="8:12" x14ac:dyDescent="0.35">
      <c r="H4787" s="31"/>
      <c r="L4787" s="31"/>
    </row>
    <row r="4788" spans="8:12" x14ac:dyDescent="0.35">
      <c r="H4788" s="31"/>
      <c r="L4788" s="31"/>
    </row>
    <row r="4789" spans="8:12" x14ac:dyDescent="0.35">
      <c r="H4789" s="31"/>
      <c r="L4789" s="31"/>
    </row>
    <row r="4790" spans="8:12" x14ac:dyDescent="0.35">
      <c r="H4790" s="31"/>
      <c r="L4790" s="31"/>
    </row>
    <row r="4791" spans="8:12" x14ac:dyDescent="0.35">
      <c r="H4791" s="31"/>
      <c r="L4791" s="31"/>
    </row>
    <row r="4792" spans="8:12" x14ac:dyDescent="0.35">
      <c r="H4792" s="31"/>
      <c r="L4792" s="31"/>
    </row>
    <row r="4793" spans="8:12" x14ac:dyDescent="0.35">
      <c r="H4793" s="31"/>
      <c r="L4793" s="31"/>
    </row>
    <row r="4794" spans="8:12" x14ac:dyDescent="0.35">
      <c r="H4794" s="31"/>
      <c r="L4794" s="31"/>
    </row>
    <row r="4795" spans="8:12" x14ac:dyDescent="0.35">
      <c r="H4795" s="31"/>
      <c r="L4795" s="31"/>
    </row>
    <row r="4796" spans="8:12" x14ac:dyDescent="0.35">
      <c r="H4796" s="31"/>
      <c r="L4796" s="31"/>
    </row>
    <row r="4797" spans="8:12" x14ac:dyDescent="0.35">
      <c r="H4797" s="31"/>
      <c r="L4797" s="31"/>
    </row>
    <row r="4798" spans="8:12" x14ac:dyDescent="0.35">
      <c r="H4798" s="31"/>
      <c r="L4798" s="31"/>
    </row>
    <row r="4799" spans="8:12" x14ac:dyDescent="0.35">
      <c r="H4799" s="31"/>
      <c r="L4799" s="31"/>
    </row>
    <row r="4800" spans="8:12" x14ac:dyDescent="0.35">
      <c r="H4800" s="31"/>
      <c r="L4800" s="31"/>
    </row>
    <row r="4801" spans="8:12" x14ac:dyDescent="0.35">
      <c r="H4801" s="31"/>
      <c r="L4801" s="31"/>
    </row>
    <row r="4802" spans="8:12" x14ac:dyDescent="0.35">
      <c r="H4802" s="31"/>
      <c r="L4802" s="31"/>
    </row>
    <row r="4803" spans="8:12" x14ac:dyDescent="0.35">
      <c r="H4803" s="31"/>
      <c r="L4803" s="31"/>
    </row>
    <row r="4804" spans="8:12" x14ac:dyDescent="0.35">
      <c r="H4804" s="31"/>
      <c r="L4804" s="31"/>
    </row>
    <row r="4805" spans="8:12" x14ac:dyDescent="0.35">
      <c r="H4805" s="31"/>
      <c r="L4805" s="31"/>
    </row>
    <row r="4806" spans="8:12" x14ac:dyDescent="0.35">
      <c r="H4806" s="31"/>
      <c r="L4806" s="31"/>
    </row>
    <row r="4807" spans="8:12" x14ac:dyDescent="0.35">
      <c r="H4807" s="31"/>
      <c r="L4807" s="31"/>
    </row>
    <row r="4808" spans="8:12" x14ac:dyDescent="0.35">
      <c r="H4808" s="31"/>
      <c r="L4808" s="31"/>
    </row>
    <row r="4809" spans="8:12" x14ac:dyDescent="0.35">
      <c r="H4809" s="31"/>
      <c r="L4809" s="31"/>
    </row>
    <row r="4810" spans="8:12" x14ac:dyDescent="0.35">
      <c r="H4810" s="31"/>
      <c r="L4810" s="31"/>
    </row>
    <row r="4811" spans="8:12" x14ac:dyDescent="0.35">
      <c r="H4811" s="31"/>
      <c r="L4811" s="31"/>
    </row>
    <row r="4812" spans="8:12" x14ac:dyDescent="0.35">
      <c r="H4812" s="31"/>
      <c r="L4812" s="31"/>
    </row>
    <row r="4813" spans="8:12" x14ac:dyDescent="0.35">
      <c r="H4813" s="31"/>
      <c r="L4813" s="31"/>
    </row>
    <row r="4814" spans="8:12" x14ac:dyDescent="0.35">
      <c r="H4814" s="31"/>
      <c r="L4814" s="31"/>
    </row>
    <row r="4815" spans="8:12" x14ac:dyDescent="0.35">
      <c r="H4815" s="31"/>
      <c r="L4815" s="31"/>
    </row>
    <row r="4816" spans="8:12" x14ac:dyDescent="0.35">
      <c r="H4816" s="31"/>
      <c r="L4816" s="31"/>
    </row>
    <row r="4817" spans="8:12" x14ac:dyDescent="0.35">
      <c r="H4817" s="31"/>
      <c r="L4817" s="31"/>
    </row>
    <row r="4818" spans="8:12" x14ac:dyDescent="0.35">
      <c r="H4818" s="31"/>
      <c r="L4818" s="31"/>
    </row>
    <row r="4819" spans="8:12" x14ac:dyDescent="0.35">
      <c r="H4819" s="31"/>
      <c r="L4819" s="31"/>
    </row>
    <row r="4820" spans="8:12" x14ac:dyDescent="0.35">
      <c r="H4820" s="31"/>
      <c r="L4820" s="31"/>
    </row>
    <row r="4821" spans="8:12" x14ac:dyDescent="0.35">
      <c r="H4821" s="31"/>
      <c r="L4821" s="31"/>
    </row>
    <row r="4822" spans="8:12" x14ac:dyDescent="0.35">
      <c r="H4822" s="31"/>
      <c r="L4822" s="31"/>
    </row>
    <row r="4823" spans="8:12" x14ac:dyDescent="0.35">
      <c r="H4823" s="31"/>
      <c r="L4823" s="31"/>
    </row>
    <row r="4824" spans="8:12" x14ac:dyDescent="0.35">
      <c r="H4824" s="31"/>
      <c r="L4824" s="31"/>
    </row>
    <row r="4825" spans="8:12" x14ac:dyDescent="0.35">
      <c r="H4825" s="31"/>
      <c r="L4825" s="31"/>
    </row>
    <row r="4826" spans="8:12" x14ac:dyDescent="0.35">
      <c r="H4826" s="31"/>
      <c r="L4826" s="31"/>
    </row>
    <row r="4827" spans="8:12" x14ac:dyDescent="0.35">
      <c r="H4827" s="31"/>
      <c r="L4827" s="31"/>
    </row>
    <row r="4828" spans="8:12" x14ac:dyDescent="0.35">
      <c r="H4828" s="31"/>
      <c r="L4828" s="31"/>
    </row>
    <row r="4829" spans="8:12" x14ac:dyDescent="0.35">
      <c r="H4829" s="31"/>
      <c r="L4829" s="31"/>
    </row>
    <row r="4830" spans="8:12" x14ac:dyDescent="0.35">
      <c r="H4830" s="31"/>
      <c r="L4830" s="31"/>
    </row>
    <row r="4831" spans="8:12" x14ac:dyDescent="0.35">
      <c r="H4831" s="31"/>
      <c r="L4831" s="31"/>
    </row>
    <row r="4832" spans="8:12" x14ac:dyDescent="0.35">
      <c r="H4832" s="31"/>
      <c r="L4832" s="31"/>
    </row>
    <row r="4833" spans="8:12" x14ac:dyDescent="0.35">
      <c r="H4833" s="31"/>
      <c r="L4833" s="31"/>
    </row>
    <row r="4834" spans="8:12" x14ac:dyDescent="0.35">
      <c r="H4834" s="31"/>
      <c r="L4834" s="31"/>
    </row>
    <row r="4835" spans="8:12" x14ac:dyDescent="0.35">
      <c r="H4835" s="31"/>
      <c r="L4835" s="31"/>
    </row>
    <row r="4836" spans="8:12" x14ac:dyDescent="0.35">
      <c r="H4836" s="31"/>
      <c r="L4836" s="31"/>
    </row>
    <row r="4837" spans="8:12" x14ac:dyDescent="0.35">
      <c r="H4837" s="31"/>
      <c r="L4837" s="31"/>
    </row>
    <row r="4838" spans="8:12" x14ac:dyDescent="0.35">
      <c r="H4838" s="31"/>
      <c r="L4838" s="31"/>
    </row>
    <row r="4839" spans="8:12" x14ac:dyDescent="0.35">
      <c r="H4839" s="31"/>
      <c r="L4839" s="31"/>
    </row>
    <row r="4840" spans="8:12" x14ac:dyDescent="0.35">
      <c r="H4840" s="31"/>
      <c r="L4840" s="31"/>
    </row>
    <row r="4841" spans="8:12" x14ac:dyDescent="0.35">
      <c r="H4841" s="31"/>
      <c r="L4841" s="31"/>
    </row>
    <row r="4842" spans="8:12" x14ac:dyDescent="0.35">
      <c r="H4842" s="31"/>
      <c r="L4842" s="31"/>
    </row>
    <row r="4843" spans="8:12" x14ac:dyDescent="0.35">
      <c r="H4843" s="31"/>
      <c r="L4843" s="31"/>
    </row>
    <row r="4844" spans="8:12" x14ac:dyDescent="0.35">
      <c r="H4844" s="31"/>
      <c r="L4844" s="31"/>
    </row>
    <row r="4845" spans="8:12" x14ac:dyDescent="0.35">
      <c r="H4845" s="31"/>
      <c r="L4845" s="31"/>
    </row>
    <row r="4846" spans="8:12" x14ac:dyDescent="0.35">
      <c r="H4846" s="31"/>
      <c r="L4846" s="31"/>
    </row>
    <row r="4847" spans="8:12" x14ac:dyDescent="0.35">
      <c r="H4847" s="31"/>
      <c r="L4847" s="31"/>
    </row>
    <row r="4848" spans="8:12" x14ac:dyDescent="0.35">
      <c r="H4848" s="31"/>
      <c r="L4848" s="31"/>
    </row>
    <row r="4849" spans="8:12" x14ac:dyDescent="0.35">
      <c r="H4849" s="31"/>
      <c r="L4849" s="31"/>
    </row>
    <row r="4850" spans="8:12" x14ac:dyDescent="0.35">
      <c r="H4850" s="31"/>
      <c r="L4850" s="31"/>
    </row>
    <row r="4851" spans="8:12" x14ac:dyDescent="0.35">
      <c r="H4851" s="31"/>
      <c r="L4851" s="31"/>
    </row>
    <row r="4852" spans="8:12" x14ac:dyDescent="0.35">
      <c r="H4852" s="31"/>
      <c r="L4852" s="31"/>
    </row>
    <row r="4853" spans="8:12" x14ac:dyDescent="0.35">
      <c r="H4853" s="31"/>
      <c r="L4853" s="31"/>
    </row>
    <row r="4854" spans="8:12" x14ac:dyDescent="0.35">
      <c r="H4854" s="31"/>
      <c r="L4854" s="31"/>
    </row>
    <row r="4855" spans="8:12" x14ac:dyDescent="0.35">
      <c r="H4855" s="31"/>
      <c r="L4855" s="31"/>
    </row>
    <row r="4856" spans="8:12" x14ac:dyDescent="0.35">
      <c r="H4856" s="31"/>
      <c r="L4856" s="31"/>
    </row>
    <row r="4857" spans="8:12" x14ac:dyDescent="0.35">
      <c r="H4857" s="31"/>
      <c r="L4857" s="31"/>
    </row>
    <row r="4858" spans="8:12" x14ac:dyDescent="0.35">
      <c r="H4858" s="31"/>
      <c r="L4858" s="31"/>
    </row>
    <row r="4859" spans="8:12" x14ac:dyDescent="0.35">
      <c r="H4859" s="31"/>
      <c r="L4859" s="31"/>
    </row>
    <row r="4860" spans="8:12" x14ac:dyDescent="0.35">
      <c r="H4860" s="31"/>
      <c r="L4860" s="31"/>
    </row>
    <row r="4861" spans="8:12" x14ac:dyDescent="0.35">
      <c r="H4861" s="31"/>
      <c r="L4861" s="31"/>
    </row>
    <row r="4862" spans="8:12" x14ac:dyDescent="0.35">
      <c r="H4862" s="31"/>
      <c r="L4862" s="31"/>
    </row>
    <row r="4863" spans="8:12" x14ac:dyDescent="0.35">
      <c r="H4863" s="31"/>
      <c r="L4863" s="31"/>
    </row>
    <row r="4864" spans="8:12" x14ac:dyDescent="0.35">
      <c r="H4864" s="31"/>
      <c r="L4864" s="31"/>
    </row>
    <row r="4865" spans="8:12" x14ac:dyDescent="0.35">
      <c r="H4865" s="31"/>
      <c r="L4865" s="31"/>
    </row>
    <row r="4866" spans="8:12" x14ac:dyDescent="0.35">
      <c r="H4866" s="31"/>
      <c r="L4866" s="31"/>
    </row>
    <row r="4867" spans="8:12" x14ac:dyDescent="0.35">
      <c r="H4867" s="31"/>
      <c r="L4867" s="31"/>
    </row>
    <row r="4868" spans="8:12" x14ac:dyDescent="0.35">
      <c r="H4868" s="31"/>
      <c r="L4868" s="31"/>
    </row>
    <row r="4869" spans="8:12" x14ac:dyDescent="0.35">
      <c r="H4869" s="31"/>
      <c r="L4869" s="31"/>
    </row>
    <row r="4870" spans="8:12" x14ac:dyDescent="0.35">
      <c r="H4870" s="31"/>
      <c r="L4870" s="31"/>
    </row>
    <row r="4871" spans="8:12" x14ac:dyDescent="0.35">
      <c r="H4871" s="31"/>
      <c r="L4871" s="31"/>
    </row>
    <row r="4872" spans="8:12" x14ac:dyDescent="0.35">
      <c r="H4872" s="31"/>
      <c r="L4872" s="31"/>
    </row>
    <row r="4873" spans="8:12" x14ac:dyDescent="0.35">
      <c r="H4873" s="31"/>
      <c r="L4873" s="31"/>
    </row>
    <row r="4874" spans="8:12" x14ac:dyDescent="0.35">
      <c r="H4874" s="31"/>
      <c r="L4874" s="31"/>
    </row>
    <row r="4875" spans="8:12" x14ac:dyDescent="0.35">
      <c r="H4875" s="31"/>
      <c r="L4875" s="31"/>
    </row>
    <row r="4876" spans="8:12" x14ac:dyDescent="0.35">
      <c r="H4876" s="31"/>
      <c r="L4876" s="31"/>
    </row>
    <row r="4877" spans="8:12" x14ac:dyDescent="0.35">
      <c r="H4877" s="31"/>
      <c r="L4877" s="31"/>
    </row>
    <row r="4878" spans="8:12" x14ac:dyDescent="0.35">
      <c r="H4878" s="31"/>
      <c r="L4878" s="31"/>
    </row>
    <row r="4879" spans="8:12" x14ac:dyDescent="0.35">
      <c r="H4879" s="31"/>
      <c r="L4879" s="31"/>
    </row>
    <row r="4880" spans="8:12" x14ac:dyDescent="0.35">
      <c r="H4880" s="31"/>
      <c r="L4880" s="31"/>
    </row>
    <row r="4881" spans="8:12" x14ac:dyDescent="0.35">
      <c r="H4881" s="31"/>
      <c r="L4881" s="31"/>
    </row>
    <row r="4882" spans="8:12" x14ac:dyDescent="0.35">
      <c r="H4882" s="31"/>
      <c r="L4882" s="31"/>
    </row>
    <row r="4883" spans="8:12" x14ac:dyDescent="0.35">
      <c r="H4883" s="31"/>
      <c r="L4883" s="31"/>
    </row>
    <row r="4884" spans="8:12" x14ac:dyDescent="0.35">
      <c r="H4884" s="31"/>
      <c r="L4884" s="31"/>
    </row>
    <row r="4885" spans="8:12" x14ac:dyDescent="0.35">
      <c r="H4885" s="31"/>
      <c r="L4885" s="31"/>
    </row>
    <row r="4886" spans="8:12" x14ac:dyDescent="0.35">
      <c r="H4886" s="31"/>
      <c r="L4886" s="31"/>
    </row>
    <row r="4887" spans="8:12" x14ac:dyDescent="0.35">
      <c r="H4887" s="31"/>
      <c r="L4887" s="31"/>
    </row>
    <row r="4888" spans="8:12" x14ac:dyDescent="0.35">
      <c r="H4888" s="31"/>
      <c r="L4888" s="31"/>
    </row>
    <row r="4889" spans="8:12" x14ac:dyDescent="0.35">
      <c r="H4889" s="31"/>
      <c r="L4889" s="31"/>
    </row>
    <row r="4890" spans="8:12" x14ac:dyDescent="0.35">
      <c r="H4890" s="31"/>
      <c r="L4890" s="31"/>
    </row>
    <row r="4891" spans="8:12" x14ac:dyDescent="0.35">
      <c r="H4891" s="31"/>
      <c r="L4891" s="31"/>
    </row>
    <row r="4892" spans="8:12" x14ac:dyDescent="0.35">
      <c r="H4892" s="31"/>
      <c r="L4892" s="31"/>
    </row>
    <row r="4893" spans="8:12" x14ac:dyDescent="0.35">
      <c r="H4893" s="31"/>
      <c r="L4893" s="31"/>
    </row>
    <row r="4894" spans="8:12" x14ac:dyDescent="0.35">
      <c r="H4894" s="31"/>
      <c r="L4894" s="31"/>
    </row>
    <row r="4895" spans="8:12" x14ac:dyDescent="0.35">
      <c r="H4895" s="31"/>
      <c r="L4895" s="31"/>
    </row>
    <row r="4896" spans="8:12" x14ac:dyDescent="0.35">
      <c r="H4896" s="31"/>
      <c r="L4896" s="31"/>
    </row>
    <row r="4897" spans="8:12" x14ac:dyDescent="0.35">
      <c r="H4897" s="31"/>
      <c r="L4897" s="31"/>
    </row>
    <row r="4898" spans="8:12" x14ac:dyDescent="0.35">
      <c r="H4898" s="31"/>
      <c r="L4898" s="31"/>
    </row>
    <row r="4899" spans="8:12" x14ac:dyDescent="0.35">
      <c r="H4899" s="31"/>
      <c r="L4899" s="31"/>
    </row>
    <row r="4900" spans="8:12" x14ac:dyDescent="0.35">
      <c r="H4900" s="31"/>
      <c r="L4900" s="31"/>
    </row>
    <row r="4901" spans="8:12" x14ac:dyDescent="0.35">
      <c r="H4901" s="31"/>
      <c r="L4901" s="31"/>
    </row>
    <row r="4902" spans="8:12" x14ac:dyDescent="0.35">
      <c r="H4902" s="31"/>
      <c r="L4902" s="31"/>
    </row>
    <row r="4903" spans="8:12" x14ac:dyDescent="0.35">
      <c r="H4903" s="31"/>
      <c r="L4903" s="31"/>
    </row>
    <row r="4904" spans="8:12" x14ac:dyDescent="0.35">
      <c r="H4904" s="31"/>
      <c r="L4904" s="31"/>
    </row>
    <row r="4905" spans="8:12" x14ac:dyDescent="0.35">
      <c r="H4905" s="31"/>
      <c r="L4905" s="31"/>
    </row>
    <row r="4906" spans="8:12" x14ac:dyDescent="0.35">
      <c r="H4906" s="31"/>
      <c r="L4906" s="31"/>
    </row>
    <row r="4907" spans="8:12" x14ac:dyDescent="0.35">
      <c r="H4907" s="31"/>
      <c r="L4907" s="31"/>
    </row>
    <row r="4908" spans="8:12" x14ac:dyDescent="0.35">
      <c r="H4908" s="31"/>
      <c r="L4908" s="31"/>
    </row>
    <row r="4909" spans="8:12" x14ac:dyDescent="0.35">
      <c r="H4909" s="31"/>
      <c r="L4909" s="31"/>
    </row>
    <row r="4910" spans="8:12" x14ac:dyDescent="0.35">
      <c r="H4910" s="31"/>
      <c r="L4910" s="31"/>
    </row>
    <row r="4911" spans="8:12" x14ac:dyDescent="0.35">
      <c r="H4911" s="31"/>
      <c r="L4911" s="31"/>
    </row>
    <row r="4912" spans="8:12" x14ac:dyDescent="0.35">
      <c r="H4912" s="31"/>
      <c r="L4912" s="31"/>
    </row>
    <row r="4913" spans="8:12" x14ac:dyDescent="0.35">
      <c r="H4913" s="31"/>
      <c r="L4913" s="31"/>
    </row>
    <row r="4914" spans="8:12" x14ac:dyDescent="0.35">
      <c r="H4914" s="31"/>
      <c r="L4914" s="31"/>
    </row>
    <row r="4915" spans="8:12" x14ac:dyDescent="0.35">
      <c r="H4915" s="31"/>
      <c r="L4915" s="31"/>
    </row>
    <row r="4916" spans="8:12" x14ac:dyDescent="0.35">
      <c r="H4916" s="31"/>
      <c r="L4916" s="31"/>
    </row>
    <row r="4917" spans="8:12" x14ac:dyDescent="0.35">
      <c r="H4917" s="31"/>
      <c r="L4917" s="31"/>
    </row>
    <row r="4918" spans="8:12" x14ac:dyDescent="0.35">
      <c r="H4918" s="31"/>
      <c r="L4918" s="31"/>
    </row>
    <row r="4919" spans="8:12" x14ac:dyDescent="0.35">
      <c r="H4919" s="31"/>
      <c r="L4919" s="31"/>
    </row>
    <row r="4920" spans="8:12" x14ac:dyDescent="0.35">
      <c r="H4920" s="31"/>
      <c r="L4920" s="31"/>
    </row>
    <row r="4921" spans="8:12" x14ac:dyDescent="0.35">
      <c r="H4921" s="31"/>
      <c r="L4921" s="31"/>
    </row>
    <row r="4922" spans="8:12" x14ac:dyDescent="0.35">
      <c r="H4922" s="31"/>
      <c r="L4922" s="31"/>
    </row>
    <row r="4923" spans="8:12" x14ac:dyDescent="0.35">
      <c r="H4923" s="31"/>
      <c r="L4923" s="31"/>
    </row>
    <row r="4924" spans="8:12" x14ac:dyDescent="0.35">
      <c r="H4924" s="31"/>
      <c r="L4924" s="31"/>
    </row>
    <row r="4925" spans="8:12" x14ac:dyDescent="0.35">
      <c r="H4925" s="31"/>
      <c r="L4925" s="31"/>
    </row>
    <row r="4926" spans="8:12" x14ac:dyDescent="0.35">
      <c r="H4926" s="31"/>
      <c r="L4926" s="31"/>
    </row>
    <row r="4927" spans="8:12" x14ac:dyDescent="0.35">
      <c r="H4927" s="31"/>
      <c r="L4927" s="31"/>
    </row>
    <row r="4928" spans="8:12" x14ac:dyDescent="0.35">
      <c r="H4928" s="31"/>
      <c r="L4928" s="31"/>
    </row>
    <row r="4929" spans="8:12" x14ac:dyDescent="0.35">
      <c r="H4929" s="31"/>
      <c r="L4929" s="31"/>
    </row>
    <row r="4930" spans="8:12" x14ac:dyDescent="0.35">
      <c r="H4930" s="31"/>
      <c r="L4930" s="31"/>
    </row>
    <row r="4931" spans="8:12" x14ac:dyDescent="0.35">
      <c r="H4931" s="31"/>
      <c r="L4931" s="31"/>
    </row>
    <row r="4932" spans="8:12" x14ac:dyDescent="0.35">
      <c r="H4932" s="31"/>
      <c r="L4932" s="31"/>
    </row>
    <row r="4933" spans="8:12" x14ac:dyDescent="0.35">
      <c r="H4933" s="31"/>
      <c r="L4933" s="31"/>
    </row>
    <row r="4934" spans="8:12" x14ac:dyDescent="0.35">
      <c r="H4934" s="31"/>
      <c r="L4934" s="31"/>
    </row>
    <row r="4935" spans="8:12" x14ac:dyDescent="0.35">
      <c r="H4935" s="31"/>
      <c r="L4935" s="31"/>
    </row>
    <row r="4936" spans="8:12" x14ac:dyDescent="0.35">
      <c r="H4936" s="31"/>
      <c r="L4936" s="31"/>
    </row>
    <row r="4937" spans="8:12" x14ac:dyDescent="0.35">
      <c r="H4937" s="31"/>
      <c r="L4937" s="31"/>
    </row>
    <row r="4938" spans="8:12" x14ac:dyDescent="0.35">
      <c r="H4938" s="31"/>
      <c r="L4938" s="31"/>
    </row>
    <row r="4939" spans="8:12" x14ac:dyDescent="0.35">
      <c r="H4939" s="31"/>
      <c r="L4939" s="31"/>
    </row>
    <row r="4940" spans="8:12" x14ac:dyDescent="0.35">
      <c r="H4940" s="31"/>
      <c r="L4940" s="31"/>
    </row>
    <row r="4941" spans="8:12" x14ac:dyDescent="0.35">
      <c r="H4941" s="31"/>
      <c r="L4941" s="31"/>
    </row>
    <row r="4942" spans="8:12" x14ac:dyDescent="0.35">
      <c r="H4942" s="31"/>
      <c r="L4942" s="31"/>
    </row>
    <row r="4943" spans="8:12" x14ac:dyDescent="0.35">
      <c r="H4943" s="31"/>
      <c r="L4943" s="31"/>
    </row>
    <row r="4944" spans="8:12" x14ac:dyDescent="0.35">
      <c r="H4944" s="31"/>
      <c r="L4944" s="31"/>
    </row>
    <row r="4945" spans="8:12" x14ac:dyDescent="0.35">
      <c r="H4945" s="31"/>
      <c r="L4945" s="31"/>
    </row>
    <row r="4946" spans="8:12" x14ac:dyDescent="0.35">
      <c r="H4946" s="31"/>
      <c r="L4946" s="31"/>
    </row>
    <row r="4947" spans="8:12" x14ac:dyDescent="0.35">
      <c r="H4947" s="31"/>
      <c r="L4947" s="31"/>
    </row>
    <row r="4948" spans="8:12" x14ac:dyDescent="0.35">
      <c r="H4948" s="31"/>
      <c r="L4948" s="31"/>
    </row>
    <row r="4949" spans="8:12" x14ac:dyDescent="0.35">
      <c r="H4949" s="31"/>
      <c r="L4949" s="31"/>
    </row>
    <row r="4950" spans="8:12" x14ac:dyDescent="0.35">
      <c r="H4950" s="31"/>
      <c r="L4950" s="31"/>
    </row>
    <row r="4951" spans="8:12" x14ac:dyDescent="0.35">
      <c r="H4951" s="31"/>
      <c r="L4951" s="31"/>
    </row>
    <row r="4952" spans="8:12" x14ac:dyDescent="0.35">
      <c r="H4952" s="31"/>
      <c r="L4952" s="31"/>
    </row>
    <row r="4953" spans="8:12" x14ac:dyDescent="0.35">
      <c r="H4953" s="31"/>
      <c r="L4953" s="31"/>
    </row>
    <row r="4954" spans="8:12" x14ac:dyDescent="0.35">
      <c r="H4954" s="31"/>
      <c r="L4954" s="31"/>
    </row>
    <row r="4955" spans="8:12" x14ac:dyDescent="0.35">
      <c r="H4955" s="31"/>
      <c r="L4955" s="31"/>
    </row>
    <row r="4956" spans="8:12" x14ac:dyDescent="0.35">
      <c r="H4956" s="31"/>
      <c r="L4956" s="31"/>
    </row>
    <row r="4957" spans="8:12" x14ac:dyDescent="0.35">
      <c r="H4957" s="31"/>
      <c r="L4957" s="31"/>
    </row>
    <row r="4958" spans="8:12" x14ac:dyDescent="0.35">
      <c r="H4958" s="31"/>
      <c r="L4958" s="31"/>
    </row>
    <row r="4959" spans="8:12" x14ac:dyDescent="0.35">
      <c r="H4959" s="31"/>
      <c r="L4959" s="31"/>
    </row>
    <row r="4960" spans="8:12" x14ac:dyDescent="0.35">
      <c r="H4960" s="31"/>
      <c r="L4960" s="31"/>
    </row>
    <row r="4961" spans="8:12" x14ac:dyDescent="0.35">
      <c r="H4961" s="31"/>
      <c r="L4961" s="31"/>
    </row>
    <row r="4962" spans="8:12" x14ac:dyDescent="0.35">
      <c r="H4962" s="31"/>
      <c r="L4962" s="31"/>
    </row>
    <row r="4963" spans="8:12" x14ac:dyDescent="0.35">
      <c r="H4963" s="31"/>
      <c r="L4963" s="31"/>
    </row>
    <row r="4964" spans="8:12" x14ac:dyDescent="0.35">
      <c r="H4964" s="31"/>
      <c r="L4964" s="31"/>
    </row>
    <row r="4965" spans="8:12" x14ac:dyDescent="0.35">
      <c r="H4965" s="31"/>
      <c r="L4965" s="31"/>
    </row>
    <row r="4966" spans="8:12" x14ac:dyDescent="0.35">
      <c r="H4966" s="31"/>
      <c r="L4966" s="31"/>
    </row>
    <row r="4967" spans="8:12" x14ac:dyDescent="0.35">
      <c r="H4967" s="31"/>
      <c r="L4967" s="31"/>
    </row>
    <row r="4968" spans="8:12" x14ac:dyDescent="0.35">
      <c r="H4968" s="31"/>
      <c r="L4968" s="31"/>
    </row>
    <row r="4969" spans="8:12" x14ac:dyDescent="0.35">
      <c r="H4969" s="31"/>
      <c r="L4969" s="31"/>
    </row>
    <row r="4970" spans="8:12" x14ac:dyDescent="0.35">
      <c r="H4970" s="31"/>
      <c r="L4970" s="31"/>
    </row>
    <row r="4971" spans="8:12" x14ac:dyDescent="0.35">
      <c r="H4971" s="31"/>
      <c r="L4971" s="31"/>
    </row>
    <row r="4972" spans="8:12" x14ac:dyDescent="0.35">
      <c r="H4972" s="31"/>
      <c r="L4972" s="31"/>
    </row>
    <row r="4973" spans="8:12" x14ac:dyDescent="0.35">
      <c r="H4973" s="31"/>
      <c r="L4973" s="31"/>
    </row>
    <row r="4974" spans="8:12" x14ac:dyDescent="0.35">
      <c r="H4974" s="31"/>
      <c r="L4974" s="31"/>
    </row>
    <row r="4975" spans="8:12" x14ac:dyDescent="0.35">
      <c r="H4975" s="31"/>
      <c r="L4975" s="31"/>
    </row>
    <row r="4976" spans="8:12" x14ac:dyDescent="0.35">
      <c r="H4976" s="31"/>
      <c r="L4976" s="31"/>
    </row>
    <row r="4977" spans="1:12" x14ac:dyDescent="0.35">
      <c r="H4977" s="31"/>
      <c r="L4977" s="31"/>
    </row>
    <row r="4978" spans="1:12" x14ac:dyDescent="0.35">
      <c r="H4978" s="31"/>
      <c r="L4978" s="31"/>
    </row>
    <row r="4979" spans="1:12" x14ac:dyDescent="0.35">
      <c r="A4979" s="35"/>
      <c r="B4979" s="29"/>
      <c r="C4979" s="29"/>
      <c r="D4979" s="29"/>
      <c r="E4979" s="35"/>
      <c r="F4979" s="29"/>
      <c r="G4979" s="29"/>
      <c r="H4979" s="36"/>
      <c r="I4979" s="29"/>
      <c r="J4979" s="29"/>
      <c r="K4979" s="29"/>
      <c r="L4979" s="36"/>
    </row>
    <row r="4980" spans="1:12" x14ac:dyDescent="0.35">
      <c r="A4980" s="35"/>
      <c r="B4980" s="29"/>
      <c r="C4980" s="29"/>
      <c r="D4980" s="29"/>
      <c r="E4980" s="35"/>
      <c r="F4980" s="29"/>
      <c r="G4980" s="29"/>
      <c r="H4980" s="36"/>
      <c r="I4980" s="29"/>
      <c r="J4980" s="29"/>
      <c r="K4980" s="29"/>
      <c r="L4980" s="36"/>
    </row>
    <row r="4981" spans="1:12" x14ac:dyDescent="0.35">
      <c r="A4981" s="35"/>
      <c r="B4981" s="29"/>
      <c r="C4981" s="29"/>
      <c r="D4981" s="29"/>
      <c r="E4981" s="35"/>
      <c r="F4981" s="29"/>
      <c r="G4981" s="29"/>
      <c r="H4981" s="36"/>
      <c r="I4981" s="29"/>
      <c r="J4981" s="29"/>
      <c r="K4981" s="29"/>
      <c r="L4981" s="36"/>
    </row>
    <row r="4982" spans="1:12" x14ac:dyDescent="0.35">
      <c r="A4982" s="35"/>
      <c r="B4982" s="29"/>
      <c r="C4982" s="29"/>
      <c r="D4982" s="29"/>
      <c r="E4982" s="35"/>
      <c r="F4982" s="29"/>
      <c r="G4982" s="29"/>
      <c r="H4982" s="36"/>
      <c r="I4982" s="29"/>
      <c r="J4982" s="29"/>
      <c r="K4982" s="29"/>
      <c r="L4982" s="36"/>
    </row>
    <row r="4983" spans="1:12" x14ac:dyDescent="0.35">
      <c r="A4983" s="35"/>
      <c r="B4983" s="29"/>
      <c r="C4983" s="29"/>
      <c r="D4983" s="29"/>
      <c r="E4983" s="35"/>
      <c r="F4983" s="29"/>
      <c r="G4983" s="29"/>
      <c r="H4983" s="36"/>
      <c r="I4983" s="29"/>
      <c r="J4983" s="29"/>
      <c r="K4983" s="29"/>
      <c r="L4983" s="36"/>
    </row>
    <row r="4984" spans="1:12" x14ac:dyDescent="0.35">
      <c r="A4984" s="35"/>
      <c r="B4984" s="29"/>
      <c r="C4984" s="29"/>
      <c r="D4984" s="29"/>
      <c r="E4984" s="35"/>
      <c r="F4984" s="29"/>
      <c r="G4984" s="29"/>
      <c r="H4984" s="36"/>
      <c r="I4984" s="29"/>
      <c r="J4984" s="29"/>
      <c r="K4984" s="29"/>
      <c r="L4984" s="36"/>
    </row>
    <row r="4985" spans="1:12" x14ac:dyDescent="0.35">
      <c r="A4985" s="35"/>
      <c r="B4985" s="29"/>
      <c r="C4985" s="29"/>
      <c r="D4985" s="29"/>
      <c r="E4985" s="35"/>
      <c r="F4985" s="29"/>
      <c r="G4985" s="29"/>
      <c r="H4985" s="36"/>
      <c r="I4985" s="29"/>
      <c r="J4985" s="29"/>
      <c r="K4985" s="29"/>
      <c r="L4985" s="36"/>
    </row>
    <row r="4986" spans="1:12" x14ac:dyDescent="0.35">
      <c r="A4986" s="35"/>
      <c r="B4986" s="29"/>
      <c r="C4986" s="29"/>
      <c r="D4986" s="29"/>
      <c r="E4986" s="35"/>
      <c r="F4986" s="29"/>
      <c r="G4986" s="29"/>
      <c r="H4986" s="36"/>
      <c r="I4986" s="29"/>
      <c r="J4986" s="29"/>
      <c r="K4986" s="29"/>
      <c r="L4986" s="36"/>
    </row>
    <row r="4987" spans="1:12" x14ac:dyDescent="0.35">
      <c r="A4987" s="35"/>
      <c r="B4987" s="29"/>
      <c r="C4987" s="29"/>
      <c r="D4987" s="29"/>
      <c r="E4987" s="35"/>
      <c r="F4987" s="29"/>
      <c r="G4987" s="29"/>
      <c r="H4987" s="36"/>
      <c r="I4987" s="29"/>
      <c r="J4987" s="29"/>
      <c r="K4987" s="29"/>
      <c r="L4987" s="36"/>
    </row>
    <row r="4988" spans="1:12" x14ac:dyDescent="0.35">
      <c r="A4988" s="35"/>
      <c r="B4988" s="29"/>
      <c r="C4988" s="29"/>
      <c r="D4988" s="29"/>
      <c r="E4988" s="35"/>
      <c r="F4988" s="29"/>
      <c r="G4988" s="29"/>
      <c r="H4988" s="36"/>
      <c r="I4988" s="29"/>
      <c r="J4988" s="29"/>
      <c r="K4988" s="29"/>
      <c r="L4988" s="36"/>
    </row>
    <row r="4989" spans="1:12" x14ac:dyDescent="0.35">
      <c r="A4989" s="35"/>
      <c r="B4989" s="29"/>
      <c r="C4989" s="29"/>
      <c r="D4989" s="29"/>
      <c r="E4989" s="35"/>
      <c r="F4989" s="29"/>
      <c r="G4989" s="29"/>
      <c r="H4989" s="36"/>
      <c r="I4989" s="29"/>
      <c r="J4989" s="29"/>
      <c r="K4989" s="29"/>
      <c r="L4989" s="36"/>
    </row>
    <row r="4990" spans="1:12" x14ac:dyDescent="0.35">
      <c r="A4990" s="35"/>
      <c r="B4990" s="29"/>
      <c r="C4990" s="29"/>
      <c r="D4990" s="29"/>
      <c r="E4990" s="35"/>
      <c r="F4990" s="29"/>
      <c r="G4990" s="29"/>
      <c r="H4990" s="36"/>
      <c r="I4990" s="29"/>
      <c r="J4990" s="29"/>
      <c r="K4990" s="29"/>
      <c r="L4990" s="36"/>
    </row>
    <row r="4991" spans="1:12" x14ac:dyDescent="0.35">
      <c r="A4991" s="35"/>
      <c r="B4991" s="29"/>
      <c r="C4991" s="29"/>
      <c r="D4991" s="29"/>
      <c r="E4991" s="35"/>
      <c r="F4991" s="29"/>
      <c r="G4991" s="29"/>
      <c r="H4991" s="36"/>
      <c r="I4991" s="29"/>
      <c r="J4991" s="29"/>
      <c r="K4991" s="29"/>
      <c r="L4991" s="36"/>
    </row>
    <row r="4992" spans="1:12" x14ac:dyDescent="0.35">
      <c r="A4992" s="35"/>
      <c r="B4992" s="29"/>
      <c r="C4992" s="29"/>
      <c r="D4992" s="29"/>
      <c r="E4992" s="35"/>
      <c r="F4992" s="29"/>
      <c r="G4992" s="29"/>
      <c r="H4992" s="36"/>
      <c r="I4992" s="29"/>
      <c r="J4992" s="29"/>
      <c r="K4992" s="29"/>
      <c r="L4992" s="36"/>
    </row>
    <row r="4993" spans="1:12" x14ac:dyDescent="0.35">
      <c r="A4993" s="35"/>
      <c r="B4993" s="29"/>
      <c r="C4993" s="29"/>
      <c r="D4993" s="29"/>
      <c r="E4993" s="35"/>
      <c r="F4993" s="29"/>
      <c r="G4993" s="29"/>
      <c r="H4993" s="36"/>
      <c r="I4993" s="29"/>
      <c r="J4993" s="29"/>
      <c r="K4993" s="29"/>
      <c r="L4993" s="36"/>
    </row>
    <row r="4994" spans="1:12" x14ac:dyDescent="0.35">
      <c r="A4994" s="35"/>
      <c r="B4994" s="29"/>
      <c r="C4994" s="29"/>
      <c r="D4994" s="29"/>
      <c r="E4994" s="35"/>
      <c r="F4994" s="29"/>
      <c r="G4994" s="29"/>
      <c r="H4994" s="36"/>
      <c r="I4994" s="29"/>
      <c r="J4994" s="29"/>
      <c r="K4994" s="29"/>
      <c r="L4994" s="36"/>
    </row>
    <row r="4995" spans="1:12" x14ac:dyDescent="0.35">
      <c r="H4995" s="31"/>
      <c r="L4995" s="31"/>
    </row>
    <row r="4996" spans="1:12" x14ac:dyDescent="0.35">
      <c r="H4996" s="31"/>
      <c r="L4996" s="31"/>
    </row>
    <row r="4997" spans="1:12" x14ac:dyDescent="0.35">
      <c r="H4997" s="31"/>
      <c r="L4997" s="31"/>
    </row>
    <row r="4998" spans="1:12" x14ac:dyDescent="0.35">
      <c r="H4998" s="31"/>
      <c r="L4998" s="31"/>
    </row>
    <row r="4999" spans="1:12" x14ac:dyDescent="0.35">
      <c r="H4999" s="31"/>
      <c r="L4999" s="31"/>
    </row>
    <row r="5000" spans="1:12" x14ac:dyDescent="0.35">
      <c r="H5000" s="31"/>
      <c r="L5000" s="31"/>
    </row>
    <row r="5001" spans="1:12" x14ac:dyDescent="0.35">
      <c r="H5001" s="31"/>
      <c r="L5001" s="31"/>
    </row>
    <row r="5002" spans="1:12" x14ac:dyDescent="0.35">
      <c r="H5002" s="31"/>
      <c r="L5002" s="31"/>
    </row>
    <row r="5003" spans="1:12" x14ac:dyDescent="0.35">
      <c r="H5003" s="31"/>
      <c r="L5003" s="31"/>
    </row>
    <row r="5004" spans="1:12" x14ac:dyDescent="0.35">
      <c r="H5004" s="31"/>
      <c r="L5004" s="31"/>
    </row>
    <row r="5005" spans="1:12" x14ac:dyDescent="0.35">
      <c r="H5005" s="31"/>
      <c r="L5005" s="31"/>
    </row>
    <row r="5006" spans="1:12" x14ac:dyDescent="0.35">
      <c r="H5006" s="31"/>
      <c r="L5006" s="31"/>
    </row>
    <row r="5007" spans="1:12" x14ac:dyDescent="0.35">
      <c r="H5007" s="31"/>
      <c r="L5007" s="31"/>
    </row>
    <row r="5008" spans="1:12" x14ac:dyDescent="0.35">
      <c r="H5008" s="31"/>
      <c r="L5008" s="31"/>
    </row>
    <row r="5009" spans="8:12" x14ac:dyDescent="0.35">
      <c r="H5009" s="31"/>
      <c r="L5009" s="31"/>
    </row>
    <row r="5010" spans="8:12" x14ac:dyDescent="0.35">
      <c r="H5010" s="31"/>
      <c r="L5010" s="31"/>
    </row>
    <row r="5011" spans="8:12" x14ac:dyDescent="0.35">
      <c r="H5011" s="31"/>
      <c r="L5011" s="31"/>
    </row>
    <row r="5012" spans="8:12" x14ac:dyDescent="0.35">
      <c r="H5012" s="31"/>
      <c r="L5012" s="31"/>
    </row>
    <row r="5013" spans="8:12" x14ac:dyDescent="0.35">
      <c r="H5013" s="31"/>
      <c r="L5013" s="31"/>
    </row>
    <row r="5014" spans="8:12" x14ac:dyDescent="0.35">
      <c r="H5014" s="31"/>
      <c r="L5014" s="31"/>
    </row>
    <row r="5015" spans="8:12" x14ac:dyDescent="0.35">
      <c r="H5015" s="31"/>
      <c r="L5015" s="31"/>
    </row>
    <row r="5016" spans="8:12" x14ac:dyDescent="0.35">
      <c r="H5016" s="31"/>
      <c r="L5016" s="31"/>
    </row>
    <row r="5017" spans="8:12" x14ac:dyDescent="0.35">
      <c r="H5017" s="31"/>
      <c r="L5017" s="31"/>
    </row>
    <row r="5018" spans="8:12" x14ac:dyDescent="0.35">
      <c r="H5018" s="31"/>
      <c r="L5018" s="31"/>
    </row>
    <row r="5019" spans="8:12" x14ac:dyDescent="0.35">
      <c r="H5019" s="31"/>
      <c r="L5019" s="31"/>
    </row>
    <row r="5020" spans="8:12" x14ac:dyDescent="0.35">
      <c r="H5020" s="31"/>
      <c r="L5020" s="31"/>
    </row>
    <row r="5021" spans="8:12" x14ac:dyDescent="0.35">
      <c r="H5021" s="31"/>
      <c r="L5021" s="31"/>
    </row>
    <row r="5022" spans="8:12" x14ac:dyDescent="0.35">
      <c r="H5022" s="31"/>
      <c r="L5022" s="31"/>
    </row>
    <row r="5023" spans="8:12" x14ac:dyDescent="0.35">
      <c r="H5023" s="31"/>
      <c r="L5023" s="31"/>
    </row>
    <row r="5024" spans="8:12" x14ac:dyDescent="0.35">
      <c r="H5024" s="31"/>
      <c r="L5024" s="31"/>
    </row>
    <row r="5025" spans="8:12" x14ac:dyDescent="0.35">
      <c r="H5025" s="31"/>
      <c r="L5025" s="31"/>
    </row>
    <row r="5026" spans="8:12" x14ac:dyDescent="0.35">
      <c r="H5026" s="31"/>
      <c r="L5026" s="31"/>
    </row>
    <row r="5027" spans="8:12" x14ac:dyDescent="0.35">
      <c r="H5027" s="31"/>
      <c r="L5027" s="31"/>
    </row>
    <row r="5028" spans="8:12" x14ac:dyDescent="0.35">
      <c r="H5028" s="31"/>
      <c r="L5028" s="31"/>
    </row>
    <row r="5029" spans="8:12" x14ac:dyDescent="0.35">
      <c r="H5029" s="31"/>
      <c r="L5029" s="31"/>
    </row>
    <row r="5030" spans="8:12" x14ac:dyDescent="0.35">
      <c r="H5030" s="31"/>
      <c r="L5030" s="31"/>
    </row>
    <row r="5031" spans="8:12" x14ac:dyDescent="0.35">
      <c r="H5031" s="31"/>
      <c r="L5031" s="31"/>
    </row>
    <row r="5032" spans="8:12" x14ac:dyDescent="0.35">
      <c r="H5032" s="31"/>
      <c r="L5032" s="31"/>
    </row>
    <row r="5033" spans="8:12" x14ac:dyDescent="0.35">
      <c r="H5033" s="31"/>
      <c r="L5033" s="31"/>
    </row>
    <row r="5034" spans="8:12" x14ac:dyDescent="0.35">
      <c r="H5034" s="31"/>
      <c r="L5034" s="31"/>
    </row>
    <row r="5035" spans="8:12" x14ac:dyDescent="0.35">
      <c r="H5035" s="31"/>
      <c r="L5035" s="31"/>
    </row>
    <row r="5036" spans="8:12" x14ac:dyDescent="0.35">
      <c r="H5036" s="31"/>
      <c r="L5036" s="31"/>
    </row>
    <row r="5037" spans="8:12" x14ac:dyDescent="0.35">
      <c r="H5037" s="31"/>
      <c r="L5037" s="31"/>
    </row>
    <row r="5038" spans="8:12" x14ac:dyDescent="0.35">
      <c r="H5038" s="31"/>
      <c r="L5038" s="31"/>
    </row>
    <row r="5039" spans="8:12" x14ac:dyDescent="0.35">
      <c r="H5039" s="31"/>
      <c r="L5039" s="31"/>
    </row>
    <row r="5040" spans="8:12" x14ac:dyDescent="0.35">
      <c r="H5040" s="31"/>
      <c r="L5040" s="31"/>
    </row>
    <row r="5041" spans="8:12" x14ac:dyDescent="0.35">
      <c r="H5041" s="31"/>
      <c r="L5041" s="31"/>
    </row>
    <row r="5042" spans="8:12" x14ac:dyDescent="0.35">
      <c r="H5042" s="31"/>
      <c r="L5042" s="31"/>
    </row>
    <row r="5043" spans="8:12" x14ac:dyDescent="0.35">
      <c r="H5043" s="31"/>
      <c r="L5043" s="31"/>
    </row>
    <row r="5044" spans="8:12" x14ac:dyDescent="0.35">
      <c r="H5044" s="31"/>
      <c r="L5044" s="31"/>
    </row>
    <row r="5045" spans="8:12" x14ac:dyDescent="0.35">
      <c r="H5045" s="31"/>
      <c r="L5045" s="31"/>
    </row>
    <row r="5046" spans="8:12" x14ac:dyDescent="0.35">
      <c r="H5046" s="31"/>
      <c r="L5046" s="31"/>
    </row>
    <row r="5047" spans="8:12" x14ac:dyDescent="0.35">
      <c r="H5047" s="31"/>
      <c r="L5047" s="31"/>
    </row>
    <row r="5048" spans="8:12" x14ac:dyDescent="0.35">
      <c r="H5048" s="31"/>
      <c r="L5048" s="31"/>
    </row>
    <row r="5049" spans="8:12" x14ac:dyDescent="0.35">
      <c r="H5049" s="31"/>
      <c r="L5049" s="31"/>
    </row>
    <row r="5050" spans="8:12" x14ac:dyDescent="0.35">
      <c r="H5050" s="31"/>
      <c r="L5050" s="31"/>
    </row>
    <row r="5051" spans="8:12" x14ac:dyDescent="0.35">
      <c r="H5051" s="31"/>
      <c r="L5051" s="31"/>
    </row>
    <row r="5052" spans="8:12" x14ac:dyDescent="0.35">
      <c r="H5052" s="31"/>
      <c r="L5052" s="31"/>
    </row>
    <row r="5053" spans="8:12" x14ac:dyDescent="0.35">
      <c r="H5053" s="31"/>
      <c r="L5053" s="31"/>
    </row>
    <row r="5054" spans="8:12" x14ac:dyDescent="0.35">
      <c r="H5054" s="31"/>
      <c r="L5054" s="31"/>
    </row>
    <row r="5055" spans="8:12" x14ac:dyDescent="0.35">
      <c r="H5055" s="31"/>
      <c r="L5055" s="31"/>
    </row>
    <row r="5056" spans="8:12" x14ac:dyDescent="0.35">
      <c r="H5056" s="31"/>
      <c r="L5056" s="31"/>
    </row>
    <row r="5057" spans="8:12" x14ac:dyDescent="0.35">
      <c r="H5057" s="31"/>
      <c r="L5057" s="31"/>
    </row>
    <row r="5058" spans="8:12" x14ac:dyDescent="0.35">
      <c r="H5058" s="31"/>
      <c r="L5058" s="31"/>
    </row>
    <row r="5059" spans="8:12" x14ac:dyDescent="0.35">
      <c r="H5059" s="31"/>
      <c r="L5059" s="31"/>
    </row>
    <row r="5060" spans="8:12" x14ac:dyDescent="0.35">
      <c r="H5060" s="31"/>
      <c r="L5060" s="31"/>
    </row>
    <row r="5061" spans="8:12" x14ac:dyDescent="0.35">
      <c r="H5061" s="31"/>
      <c r="L5061" s="31"/>
    </row>
    <row r="5062" spans="8:12" x14ac:dyDescent="0.35">
      <c r="H5062" s="31"/>
      <c r="L5062" s="31"/>
    </row>
    <row r="5063" spans="8:12" x14ac:dyDescent="0.35">
      <c r="H5063" s="31"/>
      <c r="L5063" s="31"/>
    </row>
    <row r="5064" spans="8:12" x14ac:dyDescent="0.35">
      <c r="H5064" s="31"/>
      <c r="L5064" s="31"/>
    </row>
    <row r="5065" spans="8:12" x14ac:dyDescent="0.35">
      <c r="H5065" s="31"/>
      <c r="L5065" s="31"/>
    </row>
    <row r="5066" spans="8:12" x14ac:dyDescent="0.35">
      <c r="H5066" s="31"/>
      <c r="L5066" s="31"/>
    </row>
    <row r="5067" spans="8:12" x14ac:dyDescent="0.35">
      <c r="H5067" s="31"/>
      <c r="L5067" s="31"/>
    </row>
    <row r="5068" spans="8:12" x14ac:dyDescent="0.35">
      <c r="H5068" s="31"/>
      <c r="L5068" s="31"/>
    </row>
    <row r="5069" spans="8:12" x14ac:dyDescent="0.35">
      <c r="H5069" s="31"/>
      <c r="L5069" s="31"/>
    </row>
    <row r="5070" spans="8:12" x14ac:dyDescent="0.35">
      <c r="H5070" s="31"/>
      <c r="L5070" s="31"/>
    </row>
    <row r="5071" spans="8:12" x14ac:dyDescent="0.35">
      <c r="H5071" s="31"/>
      <c r="L5071" s="31"/>
    </row>
    <row r="5072" spans="8:12" x14ac:dyDescent="0.35">
      <c r="H5072" s="31"/>
      <c r="L5072" s="31"/>
    </row>
    <row r="5073" spans="8:12" x14ac:dyDescent="0.35">
      <c r="H5073" s="31"/>
      <c r="L5073" s="31"/>
    </row>
    <row r="5074" spans="8:12" x14ac:dyDescent="0.35">
      <c r="H5074" s="31"/>
      <c r="L5074" s="31"/>
    </row>
    <row r="5075" spans="8:12" x14ac:dyDescent="0.35">
      <c r="H5075" s="31"/>
      <c r="L5075" s="31"/>
    </row>
    <row r="5076" spans="8:12" x14ac:dyDescent="0.35">
      <c r="H5076" s="31"/>
      <c r="L5076" s="31"/>
    </row>
    <row r="5077" spans="8:12" x14ac:dyDescent="0.35">
      <c r="H5077" s="31"/>
      <c r="L5077" s="31"/>
    </row>
    <row r="5078" spans="8:12" x14ac:dyDescent="0.35">
      <c r="H5078" s="31"/>
      <c r="L5078" s="31"/>
    </row>
    <row r="5079" spans="8:12" x14ac:dyDescent="0.35">
      <c r="H5079" s="31"/>
      <c r="L5079" s="31"/>
    </row>
    <row r="5080" spans="8:12" x14ac:dyDescent="0.35">
      <c r="H5080" s="31"/>
      <c r="L5080" s="31"/>
    </row>
    <row r="5081" spans="8:12" x14ac:dyDescent="0.35">
      <c r="H5081" s="31"/>
      <c r="L5081" s="31"/>
    </row>
    <row r="5082" spans="8:12" x14ac:dyDescent="0.35">
      <c r="H5082" s="31"/>
      <c r="L5082" s="31"/>
    </row>
    <row r="5083" spans="8:12" x14ac:dyDescent="0.35">
      <c r="H5083" s="31"/>
      <c r="L5083" s="31"/>
    </row>
    <row r="5084" spans="8:12" x14ac:dyDescent="0.35">
      <c r="H5084" s="31"/>
      <c r="L5084" s="31"/>
    </row>
    <row r="5085" spans="8:12" x14ac:dyDescent="0.35">
      <c r="H5085" s="31"/>
      <c r="L5085" s="31"/>
    </row>
    <row r="5086" spans="8:12" x14ac:dyDescent="0.35">
      <c r="H5086" s="31"/>
      <c r="L5086" s="31"/>
    </row>
    <row r="5087" spans="8:12" x14ac:dyDescent="0.35">
      <c r="H5087" s="31"/>
      <c r="L5087" s="31"/>
    </row>
    <row r="5088" spans="8:12" x14ac:dyDescent="0.35">
      <c r="H5088" s="31"/>
      <c r="L5088" s="31"/>
    </row>
    <row r="5089" spans="1:12" x14ac:dyDescent="0.35">
      <c r="H5089" s="31"/>
      <c r="L5089" s="31"/>
    </row>
    <row r="5090" spans="1:12" x14ac:dyDescent="0.35">
      <c r="H5090" s="31"/>
      <c r="L5090" s="31"/>
    </row>
    <row r="5091" spans="1:12" x14ac:dyDescent="0.35">
      <c r="H5091" s="31"/>
      <c r="L5091" s="31"/>
    </row>
    <row r="5092" spans="1:12" x14ac:dyDescent="0.35">
      <c r="H5092" s="31"/>
      <c r="L5092" s="31"/>
    </row>
    <row r="5093" spans="1:12" x14ac:dyDescent="0.35">
      <c r="H5093" s="31"/>
      <c r="L5093" s="31"/>
    </row>
    <row r="5094" spans="1:12" x14ac:dyDescent="0.35">
      <c r="H5094" s="31"/>
      <c r="L5094" s="31"/>
    </row>
    <row r="5095" spans="1:12" x14ac:dyDescent="0.35">
      <c r="A5095" s="35"/>
      <c r="B5095" s="29"/>
      <c r="C5095" s="29"/>
      <c r="D5095" s="29"/>
      <c r="E5095" s="35"/>
      <c r="F5095" s="29"/>
      <c r="G5095" s="29"/>
      <c r="H5095" s="36"/>
      <c r="I5095" s="29"/>
      <c r="J5095" s="29"/>
      <c r="K5095" s="29"/>
      <c r="L5095" s="36"/>
    </row>
    <row r="5096" spans="1:12" x14ac:dyDescent="0.35">
      <c r="A5096" s="35"/>
      <c r="B5096" s="29"/>
      <c r="C5096" s="29"/>
      <c r="D5096" s="29"/>
      <c r="E5096" s="35"/>
      <c r="F5096" s="29"/>
      <c r="G5096" s="29"/>
      <c r="H5096" s="36"/>
      <c r="I5096" s="29"/>
      <c r="J5096" s="29"/>
      <c r="K5096" s="29"/>
      <c r="L5096" s="36"/>
    </row>
    <row r="5097" spans="1:12" x14ac:dyDescent="0.35">
      <c r="A5097" s="35"/>
      <c r="B5097" s="29"/>
      <c r="C5097" s="29"/>
      <c r="D5097" s="29"/>
      <c r="E5097" s="35"/>
      <c r="F5097" s="29"/>
      <c r="G5097" s="29"/>
      <c r="H5097" s="36"/>
      <c r="I5097" s="29"/>
      <c r="J5097" s="29"/>
      <c r="K5097" s="29"/>
      <c r="L5097" s="36"/>
    </row>
    <row r="5098" spans="1:12" x14ac:dyDescent="0.35">
      <c r="A5098" s="35"/>
      <c r="B5098" s="29"/>
      <c r="C5098" s="29"/>
      <c r="D5098" s="29"/>
      <c r="E5098" s="35"/>
      <c r="F5098" s="29"/>
      <c r="G5098" s="29"/>
      <c r="H5098" s="36"/>
      <c r="I5098" s="29"/>
      <c r="J5098" s="29"/>
      <c r="K5098" s="29"/>
      <c r="L5098" s="36"/>
    </row>
    <row r="5099" spans="1:12" x14ac:dyDescent="0.35">
      <c r="A5099" s="35"/>
      <c r="B5099" s="29"/>
      <c r="C5099" s="29"/>
      <c r="D5099" s="29"/>
      <c r="E5099" s="35"/>
      <c r="F5099" s="29"/>
      <c r="G5099" s="29"/>
      <c r="H5099" s="36"/>
      <c r="I5099" s="29"/>
      <c r="J5099" s="29"/>
      <c r="K5099" s="29"/>
      <c r="L5099" s="36"/>
    </row>
    <row r="5100" spans="1:12" x14ac:dyDescent="0.35">
      <c r="A5100" s="35"/>
      <c r="B5100" s="29"/>
      <c r="C5100" s="29"/>
      <c r="D5100" s="29"/>
      <c r="E5100" s="35"/>
      <c r="F5100" s="29"/>
      <c r="G5100" s="29"/>
      <c r="H5100" s="36"/>
      <c r="I5100" s="29"/>
      <c r="J5100" s="29"/>
      <c r="K5100" s="29"/>
      <c r="L5100" s="36"/>
    </row>
    <row r="5101" spans="1:12" x14ac:dyDescent="0.35">
      <c r="A5101" s="35"/>
      <c r="B5101" s="29"/>
      <c r="C5101" s="29"/>
      <c r="D5101" s="29"/>
      <c r="E5101" s="35"/>
      <c r="F5101" s="29"/>
      <c r="G5101" s="29"/>
      <c r="H5101" s="36"/>
      <c r="I5101" s="29"/>
      <c r="J5101" s="29"/>
      <c r="K5101" s="29"/>
      <c r="L5101" s="36"/>
    </row>
    <row r="5102" spans="1:12" x14ac:dyDescent="0.35">
      <c r="A5102" s="35"/>
      <c r="B5102" s="29"/>
      <c r="C5102" s="29"/>
      <c r="D5102" s="29"/>
      <c r="E5102" s="35"/>
      <c r="F5102" s="29"/>
      <c r="G5102" s="29"/>
      <c r="H5102" s="36"/>
      <c r="I5102" s="29"/>
      <c r="J5102" s="29"/>
      <c r="K5102" s="29"/>
      <c r="L5102" s="36"/>
    </row>
    <row r="5103" spans="1:12" x14ac:dyDescent="0.35">
      <c r="A5103" s="35"/>
      <c r="B5103" s="29"/>
      <c r="C5103" s="29"/>
      <c r="D5103" s="29"/>
      <c r="E5103" s="35"/>
      <c r="F5103" s="29"/>
      <c r="G5103" s="29"/>
      <c r="H5103" s="36"/>
      <c r="I5103" s="29"/>
      <c r="J5103" s="29"/>
      <c r="K5103" s="29"/>
      <c r="L5103" s="36"/>
    </row>
    <row r="5104" spans="1:12" x14ac:dyDescent="0.35">
      <c r="A5104" s="35"/>
      <c r="B5104" s="29"/>
      <c r="C5104" s="29"/>
      <c r="D5104" s="29"/>
      <c r="E5104" s="35"/>
      <c r="F5104" s="29"/>
      <c r="G5104" s="29"/>
      <c r="H5104" s="36"/>
      <c r="I5104" s="29"/>
      <c r="J5104" s="29"/>
      <c r="K5104" s="29"/>
      <c r="L5104" s="36"/>
    </row>
    <row r="5105" spans="8:12" x14ac:dyDescent="0.35">
      <c r="H5105" s="31"/>
      <c r="L5105" s="31"/>
    </row>
    <row r="5106" spans="8:12" x14ac:dyDescent="0.35">
      <c r="H5106" s="31"/>
      <c r="L5106" s="31"/>
    </row>
    <row r="5107" spans="8:12" x14ac:dyDescent="0.35">
      <c r="H5107" s="31"/>
      <c r="L5107" s="31"/>
    </row>
    <row r="5108" spans="8:12" x14ac:dyDescent="0.35">
      <c r="H5108" s="31"/>
      <c r="L5108" s="31"/>
    </row>
    <row r="5109" spans="8:12" x14ac:dyDescent="0.35">
      <c r="H5109" s="31"/>
      <c r="L5109" s="31"/>
    </row>
    <row r="5110" spans="8:12" x14ac:dyDescent="0.35">
      <c r="H5110" s="31"/>
      <c r="L5110" s="31"/>
    </row>
    <row r="5111" spans="8:12" x14ac:dyDescent="0.35">
      <c r="H5111" s="31"/>
      <c r="L5111" s="31"/>
    </row>
    <row r="5112" spans="8:12" x14ac:dyDescent="0.35">
      <c r="H5112" s="31"/>
      <c r="L5112" s="31"/>
    </row>
    <row r="5113" spans="8:12" x14ac:dyDescent="0.35">
      <c r="H5113" s="31"/>
      <c r="L5113" s="31"/>
    </row>
    <row r="5114" spans="8:12" x14ac:dyDescent="0.35">
      <c r="H5114" s="31"/>
      <c r="L5114" s="31"/>
    </row>
    <row r="5115" spans="8:12" x14ac:dyDescent="0.35">
      <c r="H5115" s="31"/>
      <c r="L5115" s="31"/>
    </row>
    <row r="5116" spans="8:12" x14ac:dyDescent="0.35">
      <c r="H5116" s="31"/>
      <c r="L5116" s="31"/>
    </row>
    <row r="5117" spans="8:12" x14ac:dyDescent="0.35">
      <c r="H5117" s="31"/>
      <c r="L5117" s="31"/>
    </row>
    <row r="5118" spans="8:12" x14ac:dyDescent="0.35">
      <c r="H5118" s="31"/>
      <c r="L5118" s="31"/>
    </row>
    <row r="5119" spans="8:12" x14ac:dyDescent="0.35">
      <c r="H5119" s="31"/>
      <c r="L5119" s="31"/>
    </row>
    <row r="5120" spans="8:12" x14ac:dyDescent="0.35">
      <c r="H5120" s="31"/>
      <c r="L5120" s="31"/>
    </row>
    <row r="5121" spans="8:12" x14ac:dyDescent="0.35">
      <c r="H5121" s="31"/>
      <c r="L5121" s="31"/>
    </row>
    <row r="5122" spans="8:12" x14ac:dyDescent="0.35">
      <c r="H5122" s="31"/>
      <c r="L5122" s="31"/>
    </row>
    <row r="5123" spans="8:12" x14ac:dyDescent="0.35">
      <c r="H5123" s="31"/>
      <c r="L5123" s="31"/>
    </row>
    <row r="5124" spans="8:12" x14ac:dyDescent="0.35">
      <c r="H5124" s="31"/>
      <c r="L5124" s="31"/>
    </row>
    <row r="5125" spans="8:12" x14ac:dyDescent="0.35">
      <c r="H5125" s="31"/>
      <c r="L5125" s="31"/>
    </row>
    <row r="5126" spans="8:12" x14ac:dyDescent="0.35">
      <c r="H5126" s="31"/>
      <c r="L5126" s="31"/>
    </row>
    <row r="5127" spans="8:12" x14ac:dyDescent="0.35">
      <c r="H5127" s="31"/>
      <c r="L5127" s="31"/>
    </row>
    <row r="5128" spans="8:12" x14ac:dyDescent="0.35">
      <c r="H5128" s="31"/>
      <c r="L5128" s="31"/>
    </row>
    <row r="5129" spans="8:12" x14ac:dyDescent="0.35">
      <c r="H5129" s="31"/>
      <c r="L5129" s="31"/>
    </row>
    <row r="5130" spans="8:12" x14ac:dyDescent="0.35">
      <c r="H5130" s="31"/>
      <c r="L5130" s="31"/>
    </row>
    <row r="5131" spans="8:12" x14ac:dyDescent="0.35">
      <c r="H5131" s="31"/>
      <c r="L5131" s="31"/>
    </row>
    <row r="5132" spans="8:12" x14ac:dyDescent="0.35">
      <c r="H5132" s="31"/>
      <c r="L5132" s="31"/>
    </row>
    <row r="5133" spans="8:12" x14ac:dyDescent="0.35">
      <c r="H5133" s="31"/>
      <c r="L5133" s="31"/>
    </row>
    <row r="5134" spans="8:12" x14ac:dyDescent="0.35">
      <c r="H5134" s="31"/>
      <c r="L5134" s="31"/>
    </row>
    <row r="5135" spans="8:12" x14ac:dyDescent="0.35">
      <c r="H5135" s="31"/>
      <c r="L5135" s="31"/>
    </row>
    <row r="5136" spans="8:12" x14ac:dyDescent="0.35">
      <c r="H5136" s="31"/>
      <c r="L5136" s="31"/>
    </row>
    <row r="5137" spans="8:12" x14ac:dyDescent="0.35">
      <c r="H5137" s="31"/>
      <c r="L5137" s="31"/>
    </row>
    <row r="5138" spans="8:12" x14ac:dyDescent="0.35">
      <c r="H5138" s="31"/>
      <c r="L5138" s="31"/>
    </row>
    <row r="5139" spans="8:12" x14ac:dyDescent="0.35">
      <c r="H5139" s="31"/>
      <c r="L5139" s="31"/>
    </row>
    <row r="5140" spans="8:12" x14ac:dyDescent="0.35">
      <c r="H5140" s="31"/>
      <c r="L5140" s="31"/>
    </row>
    <row r="5141" spans="8:12" x14ac:dyDescent="0.35">
      <c r="H5141" s="31"/>
      <c r="L5141" s="31"/>
    </row>
    <row r="5142" spans="8:12" x14ac:dyDescent="0.35">
      <c r="H5142" s="31"/>
      <c r="L5142" s="31"/>
    </row>
    <row r="5143" spans="8:12" x14ac:dyDescent="0.35">
      <c r="H5143" s="31"/>
      <c r="L5143" s="31"/>
    </row>
    <row r="5144" spans="8:12" x14ac:dyDescent="0.35">
      <c r="H5144" s="31"/>
      <c r="L5144" s="31"/>
    </row>
    <row r="5145" spans="8:12" x14ac:dyDescent="0.35">
      <c r="H5145" s="31"/>
      <c r="L5145" s="31"/>
    </row>
    <row r="5146" spans="8:12" x14ac:dyDescent="0.35">
      <c r="H5146" s="31"/>
      <c r="L5146" s="31"/>
    </row>
    <row r="5147" spans="8:12" x14ac:dyDescent="0.35">
      <c r="H5147" s="31"/>
      <c r="L5147" s="31"/>
    </row>
    <row r="5148" spans="8:12" x14ac:dyDescent="0.35">
      <c r="H5148" s="31"/>
      <c r="L5148" s="31"/>
    </row>
    <row r="5149" spans="8:12" x14ac:dyDescent="0.35">
      <c r="H5149" s="31"/>
      <c r="L5149" s="31"/>
    </row>
    <row r="5150" spans="8:12" x14ac:dyDescent="0.35">
      <c r="H5150" s="31"/>
      <c r="L5150" s="31"/>
    </row>
    <row r="5151" spans="8:12" x14ac:dyDescent="0.35">
      <c r="H5151" s="31"/>
      <c r="L5151" s="31"/>
    </row>
    <row r="5152" spans="8:12" x14ac:dyDescent="0.35">
      <c r="H5152" s="31"/>
      <c r="L5152" s="31"/>
    </row>
    <row r="5153" spans="8:12" x14ac:dyDescent="0.35">
      <c r="H5153" s="31"/>
      <c r="L5153" s="31"/>
    </row>
    <row r="5154" spans="8:12" x14ac:dyDescent="0.35">
      <c r="H5154" s="31"/>
      <c r="L5154" s="31"/>
    </row>
    <row r="5155" spans="8:12" x14ac:dyDescent="0.35">
      <c r="H5155" s="31"/>
      <c r="L5155" s="31"/>
    </row>
    <row r="5156" spans="8:12" x14ac:dyDescent="0.35">
      <c r="H5156" s="31"/>
      <c r="L5156" s="31"/>
    </row>
    <row r="5157" spans="8:12" x14ac:dyDescent="0.35">
      <c r="H5157" s="31"/>
      <c r="L5157" s="31"/>
    </row>
    <row r="5158" spans="8:12" x14ac:dyDescent="0.35">
      <c r="H5158" s="31"/>
      <c r="L5158" s="31"/>
    </row>
    <row r="5159" spans="8:12" x14ac:dyDescent="0.35">
      <c r="H5159" s="31"/>
      <c r="L5159" s="31"/>
    </row>
    <row r="5160" spans="8:12" x14ac:dyDescent="0.35">
      <c r="H5160" s="31"/>
      <c r="L5160" s="31"/>
    </row>
    <row r="5161" spans="8:12" x14ac:dyDescent="0.35">
      <c r="H5161" s="31"/>
      <c r="L5161" s="31"/>
    </row>
    <row r="5162" spans="8:12" x14ac:dyDescent="0.35">
      <c r="H5162" s="31"/>
      <c r="L5162" s="31"/>
    </row>
    <row r="5163" spans="8:12" x14ac:dyDescent="0.35">
      <c r="H5163" s="31"/>
      <c r="L5163" s="31"/>
    </row>
    <row r="5164" spans="8:12" x14ac:dyDescent="0.35">
      <c r="H5164" s="31"/>
      <c r="L5164" s="31"/>
    </row>
    <row r="5165" spans="8:12" x14ac:dyDescent="0.35">
      <c r="H5165" s="31"/>
      <c r="L5165" s="31"/>
    </row>
    <row r="5166" spans="8:12" x14ac:dyDescent="0.35">
      <c r="H5166" s="31"/>
      <c r="L5166" s="31"/>
    </row>
    <row r="5167" spans="8:12" x14ac:dyDescent="0.35">
      <c r="H5167" s="31"/>
      <c r="L5167" s="31"/>
    </row>
    <row r="5168" spans="8:12" x14ac:dyDescent="0.35">
      <c r="H5168" s="31"/>
      <c r="L5168" s="31"/>
    </row>
    <row r="5169" spans="8:12" x14ac:dyDescent="0.35">
      <c r="H5169" s="31"/>
      <c r="L5169" s="31"/>
    </row>
    <row r="5170" spans="8:12" x14ac:dyDescent="0.35">
      <c r="H5170" s="31"/>
      <c r="L5170" s="31"/>
    </row>
    <row r="5171" spans="8:12" x14ac:dyDescent="0.35">
      <c r="H5171" s="31"/>
      <c r="L5171" s="31"/>
    </row>
    <row r="5172" spans="8:12" x14ac:dyDescent="0.35">
      <c r="H5172" s="31"/>
      <c r="L5172" s="31"/>
    </row>
    <row r="5173" spans="8:12" x14ac:dyDescent="0.35">
      <c r="H5173" s="31"/>
      <c r="L5173" s="31"/>
    </row>
    <row r="5174" spans="8:12" x14ac:dyDescent="0.35">
      <c r="H5174" s="31"/>
      <c r="L5174" s="31"/>
    </row>
    <row r="5175" spans="8:12" x14ac:dyDescent="0.35">
      <c r="H5175" s="31"/>
      <c r="L5175" s="31"/>
    </row>
    <row r="5176" spans="8:12" x14ac:dyDescent="0.35">
      <c r="H5176" s="31"/>
      <c r="L5176" s="31"/>
    </row>
    <row r="5177" spans="8:12" x14ac:dyDescent="0.35">
      <c r="H5177" s="31"/>
      <c r="L5177" s="31"/>
    </row>
    <row r="5178" spans="8:12" x14ac:dyDescent="0.35">
      <c r="H5178" s="31"/>
      <c r="L5178" s="31"/>
    </row>
    <row r="5179" spans="8:12" x14ac:dyDescent="0.35">
      <c r="H5179" s="31"/>
      <c r="L5179" s="31"/>
    </row>
    <row r="5180" spans="8:12" x14ac:dyDescent="0.35">
      <c r="H5180" s="31"/>
      <c r="L5180" s="31"/>
    </row>
    <row r="5181" spans="8:12" x14ac:dyDescent="0.35">
      <c r="H5181" s="31"/>
      <c r="L5181" s="31"/>
    </row>
    <row r="5182" spans="8:12" x14ac:dyDescent="0.35">
      <c r="H5182" s="31"/>
      <c r="L5182" s="31"/>
    </row>
    <row r="5183" spans="8:12" x14ac:dyDescent="0.35">
      <c r="H5183" s="31"/>
      <c r="L5183" s="31"/>
    </row>
    <row r="5184" spans="8:12" x14ac:dyDescent="0.35">
      <c r="H5184" s="31"/>
      <c r="L5184" s="31"/>
    </row>
    <row r="5185" spans="8:12" x14ac:dyDescent="0.35">
      <c r="H5185" s="31"/>
      <c r="L5185" s="31"/>
    </row>
    <row r="5186" spans="8:12" x14ac:dyDescent="0.35">
      <c r="H5186" s="31"/>
      <c r="L5186" s="31"/>
    </row>
    <row r="5187" spans="8:12" x14ac:dyDescent="0.35">
      <c r="H5187" s="31"/>
      <c r="L5187" s="31"/>
    </row>
    <row r="5188" spans="8:12" x14ac:dyDescent="0.35">
      <c r="H5188" s="31"/>
      <c r="L5188" s="31"/>
    </row>
    <row r="5189" spans="8:12" x14ac:dyDescent="0.35">
      <c r="H5189" s="31"/>
      <c r="L5189" s="31"/>
    </row>
    <row r="5190" spans="8:12" x14ac:dyDescent="0.35">
      <c r="H5190" s="31"/>
      <c r="L5190" s="31"/>
    </row>
    <row r="5191" spans="8:12" x14ac:dyDescent="0.35">
      <c r="H5191" s="31"/>
      <c r="L5191" s="31"/>
    </row>
    <row r="5192" spans="8:12" x14ac:dyDescent="0.35">
      <c r="H5192" s="31"/>
      <c r="L5192" s="31"/>
    </row>
    <row r="5193" spans="8:12" x14ac:dyDescent="0.35">
      <c r="H5193" s="31"/>
      <c r="L5193" s="31"/>
    </row>
    <row r="5194" spans="8:12" x14ac:dyDescent="0.35">
      <c r="H5194" s="31"/>
      <c r="L5194" s="31"/>
    </row>
    <row r="5195" spans="8:12" x14ac:dyDescent="0.35">
      <c r="H5195" s="31"/>
      <c r="L5195" s="31"/>
    </row>
    <row r="5196" spans="8:12" x14ac:dyDescent="0.35">
      <c r="H5196" s="31"/>
      <c r="L5196" s="31"/>
    </row>
    <row r="5197" spans="8:12" x14ac:dyDescent="0.35">
      <c r="H5197" s="31"/>
      <c r="L5197" s="31"/>
    </row>
    <row r="5198" spans="8:12" x14ac:dyDescent="0.35">
      <c r="H5198" s="31"/>
      <c r="L5198" s="31"/>
    </row>
    <row r="5199" spans="8:12" x14ac:dyDescent="0.35">
      <c r="H5199" s="31"/>
      <c r="L5199" s="31"/>
    </row>
    <row r="5200" spans="8:12" x14ac:dyDescent="0.35">
      <c r="H5200" s="31"/>
      <c r="L5200" s="31"/>
    </row>
    <row r="5201" spans="8:12" x14ac:dyDescent="0.35">
      <c r="H5201" s="31"/>
      <c r="L5201" s="31"/>
    </row>
    <row r="5202" spans="8:12" x14ac:dyDescent="0.35">
      <c r="H5202" s="31"/>
      <c r="L5202" s="31"/>
    </row>
    <row r="5203" spans="8:12" x14ac:dyDescent="0.35">
      <c r="H5203" s="31"/>
      <c r="L5203" s="31"/>
    </row>
    <row r="5204" spans="8:12" x14ac:dyDescent="0.35">
      <c r="H5204" s="31"/>
      <c r="L5204" s="31"/>
    </row>
    <row r="5205" spans="8:12" x14ac:dyDescent="0.35">
      <c r="H5205" s="31"/>
      <c r="L5205" s="31"/>
    </row>
    <row r="5206" spans="8:12" x14ac:dyDescent="0.35">
      <c r="H5206" s="31"/>
      <c r="L5206" s="31"/>
    </row>
    <row r="5207" spans="8:12" x14ac:dyDescent="0.35">
      <c r="H5207" s="31"/>
      <c r="L5207" s="31"/>
    </row>
    <row r="5208" spans="8:12" x14ac:dyDescent="0.35">
      <c r="H5208" s="31"/>
      <c r="L5208" s="31"/>
    </row>
    <row r="5209" spans="8:12" x14ac:dyDescent="0.35">
      <c r="H5209" s="31"/>
      <c r="L5209" s="31"/>
    </row>
    <row r="5210" spans="8:12" x14ac:dyDescent="0.35">
      <c r="H5210" s="31"/>
      <c r="L5210" s="31"/>
    </row>
    <row r="5211" spans="8:12" x14ac:dyDescent="0.35">
      <c r="H5211" s="31"/>
      <c r="L5211" s="31"/>
    </row>
    <row r="5212" spans="8:12" x14ac:dyDescent="0.35">
      <c r="H5212" s="31"/>
      <c r="L5212" s="31"/>
    </row>
    <row r="5213" spans="8:12" x14ac:dyDescent="0.35">
      <c r="H5213" s="31"/>
      <c r="L5213" s="31"/>
    </row>
    <row r="5214" spans="8:12" x14ac:dyDescent="0.35">
      <c r="H5214" s="31"/>
      <c r="L5214" s="31"/>
    </row>
    <row r="5215" spans="8:12" x14ac:dyDescent="0.35">
      <c r="H5215" s="31"/>
      <c r="L5215" s="31"/>
    </row>
    <row r="5216" spans="8:12" x14ac:dyDescent="0.35">
      <c r="H5216" s="31"/>
      <c r="L5216" s="31"/>
    </row>
    <row r="5217" spans="8:12" x14ac:dyDescent="0.35">
      <c r="H5217" s="31"/>
      <c r="L5217" s="31"/>
    </row>
    <row r="5218" spans="8:12" x14ac:dyDescent="0.35">
      <c r="H5218" s="31"/>
      <c r="L5218" s="31"/>
    </row>
    <row r="5219" spans="8:12" x14ac:dyDescent="0.35">
      <c r="H5219" s="31"/>
      <c r="L5219" s="31"/>
    </row>
    <row r="5220" spans="8:12" x14ac:dyDescent="0.35">
      <c r="H5220" s="31"/>
      <c r="L5220" s="31"/>
    </row>
    <row r="5221" spans="8:12" x14ac:dyDescent="0.35">
      <c r="H5221" s="31"/>
      <c r="L5221" s="31"/>
    </row>
    <row r="5222" spans="8:12" x14ac:dyDescent="0.35">
      <c r="H5222" s="31"/>
      <c r="L5222" s="31"/>
    </row>
    <row r="5223" spans="8:12" x14ac:dyDescent="0.35">
      <c r="H5223" s="31"/>
      <c r="L5223" s="31"/>
    </row>
    <row r="5224" spans="8:12" x14ac:dyDescent="0.35">
      <c r="H5224" s="31"/>
      <c r="L5224" s="31"/>
    </row>
    <row r="5225" spans="8:12" x14ac:dyDescent="0.35">
      <c r="H5225" s="31"/>
      <c r="L5225" s="31"/>
    </row>
    <row r="5226" spans="8:12" x14ac:dyDescent="0.35">
      <c r="H5226" s="31"/>
      <c r="L5226" s="31"/>
    </row>
    <row r="5227" spans="8:12" x14ac:dyDescent="0.35">
      <c r="H5227" s="31"/>
      <c r="L5227" s="31"/>
    </row>
    <row r="5228" spans="8:12" x14ac:dyDescent="0.35">
      <c r="H5228" s="31"/>
      <c r="L5228" s="31"/>
    </row>
    <row r="5229" spans="8:12" x14ac:dyDescent="0.35">
      <c r="H5229" s="31"/>
      <c r="L5229" s="31"/>
    </row>
    <row r="5230" spans="8:12" x14ac:dyDescent="0.35">
      <c r="H5230" s="31"/>
      <c r="L5230" s="31"/>
    </row>
    <row r="5231" spans="8:12" x14ac:dyDescent="0.35">
      <c r="H5231" s="31"/>
      <c r="L5231" s="31"/>
    </row>
    <row r="5232" spans="8:12" x14ac:dyDescent="0.35">
      <c r="H5232" s="31"/>
      <c r="L5232" s="31"/>
    </row>
    <row r="5233" spans="8:12" x14ac:dyDescent="0.35">
      <c r="H5233" s="31"/>
      <c r="L5233" s="31"/>
    </row>
    <row r="5234" spans="8:12" x14ac:dyDescent="0.35">
      <c r="H5234" s="31"/>
      <c r="L5234" s="31"/>
    </row>
    <row r="5235" spans="8:12" x14ac:dyDescent="0.35">
      <c r="H5235" s="31"/>
      <c r="L5235" s="31"/>
    </row>
    <row r="5236" spans="8:12" x14ac:dyDescent="0.35">
      <c r="H5236" s="31"/>
      <c r="L5236" s="31"/>
    </row>
    <row r="5237" spans="8:12" x14ac:dyDescent="0.35">
      <c r="H5237" s="31"/>
      <c r="L5237" s="31"/>
    </row>
    <row r="5238" spans="8:12" x14ac:dyDescent="0.35">
      <c r="H5238" s="31"/>
      <c r="L5238" s="31"/>
    </row>
    <row r="5239" spans="8:12" x14ac:dyDescent="0.35">
      <c r="H5239" s="31"/>
      <c r="L5239" s="31"/>
    </row>
    <row r="5240" spans="8:12" x14ac:dyDescent="0.35">
      <c r="H5240" s="31"/>
      <c r="L5240" s="31"/>
    </row>
    <row r="5241" spans="8:12" x14ac:dyDescent="0.35">
      <c r="H5241" s="31"/>
      <c r="L5241" s="31"/>
    </row>
    <row r="5242" spans="8:12" x14ac:dyDescent="0.35">
      <c r="H5242" s="31"/>
      <c r="L5242" s="31"/>
    </row>
    <row r="5243" spans="8:12" x14ac:dyDescent="0.35">
      <c r="H5243" s="31"/>
      <c r="L5243" s="31"/>
    </row>
    <row r="5244" spans="8:12" x14ac:dyDescent="0.35">
      <c r="H5244" s="31"/>
      <c r="L5244" s="31"/>
    </row>
    <row r="5245" spans="8:12" x14ac:dyDescent="0.35">
      <c r="H5245" s="31"/>
      <c r="L5245" s="31"/>
    </row>
    <row r="5246" spans="8:12" x14ac:dyDescent="0.35">
      <c r="H5246" s="31"/>
      <c r="L5246" s="31"/>
    </row>
    <row r="5247" spans="8:12" x14ac:dyDescent="0.35">
      <c r="H5247" s="31"/>
      <c r="L5247" s="31"/>
    </row>
    <row r="5248" spans="8:12" x14ac:dyDescent="0.35">
      <c r="H5248" s="31"/>
      <c r="L5248" s="31"/>
    </row>
    <row r="5249" spans="8:12" x14ac:dyDescent="0.35">
      <c r="H5249" s="31"/>
      <c r="L5249" s="31"/>
    </row>
    <row r="5250" spans="8:12" x14ac:dyDescent="0.35">
      <c r="H5250" s="31"/>
      <c r="L5250" s="31"/>
    </row>
    <row r="5251" spans="8:12" x14ac:dyDescent="0.35">
      <c r="H5251" s="31"/>
      <c r="L5251" s="31"/>
    </row>
    <row r="5252" spans="8:12" x14ac:dyDescent="0.35">
      <c r="H5252" s="31"/>
      <c r="L5252" s="31"/>
    </row>
    <row r="5253" spans="8:12" x14ac:dyDescent="0.35">
      <c r="H5253" s="31"/>
      <c r="L5253" s="31"/>
    </row>
    <row r="5254" spans="8:12" x14ac:dyDescent="0.35">
      <c r="H5254" s="31"/>
      <c r="L5254" s="31"/>
    </row>
    <row r="5255" spans="8:12" x14ac:dyDescent="0.35">
      <c r="H5255" s="31"/>
      <c r="L5255" s="31"/>
    </row>
    <row r="5256" spans="8:12" x14ac:dyDescent="0.35">
      <c r="H5256" s="31"/>
      <c r="L5256" s="31"/>
    </row>
    <row r="5257" spans="8:12" x14ac:dyDescent="0.35">
      <c r="H5257" s="31"/>
      <c r="L5257" s="31"/>
    </row>
    <row r="5258" spans="8:12" x14ac:dyDescent="0.35">
      <c r="H5258" s="31"/>
      <c r="L5258" s="31"/>
    </row>
    <row r="5259" spans="8:12" x14ac:dyDescent="0.35">
      <c r="H5259" s="31"/>
      <c r="L5259" s="31"/>
    </row>
    <row r="5260" spans="8:12" x14ac:dyDescent="0.35">
      <c r="H5260" s="31"/>
      <c r="L5260" s="31"/>
    </row>
    <row r="5261" spans="8:12" x14ac:dyDescent="0.35">
      <c r="H5261" s="31"/>
      <c r="L5261" s="31"/>
    </row>
    <row r="5262" spans="8:12" x14ac:dyDescent="0.35">
      <c r="H5262" s="31"/>
      <c r="L5262" s="31"/>
    </row>
    <row r="5263" spans="8:12" x14ac:dyDescent="0.35">
      <c r="H5263" s="31"/>
      <c r="L5263" s="31"/>
    </row>
    <row r="5264" spans="8:12" x14ac:dyDescent="0.35">
      <c r="H5264" s="31"/>
      <c r="L5264" s="31"/>
    </row>
    <row r="5265" spans="8:12" x14ac:dyDescent="0.35">
      <c r="H5265" s="31"/>
      <c r="L5265" s="31"/>
    </row>
    <row r="5266" spans="8:12" x14ac:dyDescent="0.35">
      <c r="H5266" s="31"/>
      <c r="L5266" s="31"/>
    </row>
    <row r="5267" spans="8:12" x14ac:dyDescent="0.35">
      <c r="H5267" s="31"/>
      <c r="L5267" s="31"/>
    </row>
    <row r="5268" spans="8:12" x14ac:dyDescent="0.35">
      <c r="H5268" s="31"/>
      <c r="L5268" s="31"/>
    </row>
    <row r="5269" spans="8:12" x14ac:dyDescent="0.35">
      <c r="H5269" s="31"/>
      <c r="L5269" s="31"/>
    </row>
    <row r="5270" spans="8:12" x14ac:dyDescent="0.35">
      <c r="H5270" s="31"/>
      <c r="L5270" s="31"/>
    </row>
    <row r="5271" spans="8:12" x14ac:dyDescent="0.35">
      <c r="H5271" s="31"/>
      <c r="L5271" s="31"/>
    </row>
    <row r="5272" spans="8:12" x14ac:dyDescent="0.35">
      <c r="H5272" s="31"/>
      <c r="L5272" s="31"/>
    </row>
    <row r="5273" spans="8:12" x14ac:dyDescent="0.35">
      <c r="H5273" s="31"/>
      <c r="L5273" s="31"/>
    </row>
    <row r="5274" spans="8:12" x14ac:dyDescent="0.35">
      <c r="H5274" s="31"/>
      <c r="L5274" s="31"/>
    </row>
    <row r="5275" spans="8:12" x14ac:dyDescent="0.35">
      <c r="H5275" s="31"/>
      <c r="L5275" s="31"/>
    </row>
    <row r="5276" spans="8:12" x14ac:dyDescent="0.35">
      <c r="H5276" s="31"/>
      <c r="L5276" s="31"/>
    </row>
    <row r="5277" spans="8:12" x14ac:dyDescent="0.35">
      <c r="H5277" s="31"/>
      <c r="L5277" s="31"/>
    </row>
    <row r="5278" spans="8:12" x14ac:dyDescent="0.35">
      <c r="H5278" s="31"/>
      <c r="L5278" s="31"/>
    </row>
    <row r="5279" spans="8:12" x14ac:dyDescent="0.35">
      <c r="H5279" s="31"/>
      <c r="L5279" s="31"/>
    </row>
    <row r="5280" spans="8:12" x14ac:dyDescent="0.35">
      <c r="H5280" s="31"/>
      <c r="L5280" s="31"/>
    </row>
    <row r="5281" spans="8:12" x14ac:dyDescent="0.35">
      <c r="H5281" s="31"/>
      <c r="L5281" s="31"/>
    </row>
    <row r="5282" spans="8:12" x14ac:dyDescent="0.35">
      <c r="H5282" s="31"/>
      <c r="L5282" s="31"/>
    </row>
    <row r="5283" spans="8:12" x14ac:dyDescent="0.35">
      <c r="H5283" s="31"/>
      <c r="L5283" s="31"/>
    </row>
    <row r="5284" spans="8:12" x14ac:dyDescent="0.35">
      <c r="H5284" s="31"/>
      <c r="L5284" s="31"/>
    </row>
    <row r="5285" spans="8:12" x14ac:dyDescent="0.35">
      <c r="H5285" s="31"/>
      <c r="L5285" s="31"/>
    </row>
    <row r="5286" spans="8:12" x14ac:dyDescent="0.35">
      <c r="H5286" s="31"/>
      <c r="L5286" s="31"/>
    </row>
    <row r="5287" spans="8:12" x14ac:dyDescent="0.35">
      <c r="H5287" s="31"/>
      <c r="L5287" s="31"/>
    </row>
    <row r="5288" spans="8:12" x14ac:dyDescent="0.35">
      <c r="H5288" s="31"/>
      <c r="L5288" s="31"/>
    </row>
    <row r="5289" spans="8:12" x14ac:dyDescent="0.35">
      <c r="H5289" s="31"/>
      <c r="L5289" s="31"/>
    </row>
    <row r="5290" spans="8:12" x14ac:dyDescent="0.35">
      <c r="H5290" s="31"/>
      <c r="L5290" s="31"/>
    </row>
    <row r="5291" spans="8:12" x14ac:dyDescent="0.35">
      <c r="H5291" s="31"/>
      <c r="L5291" s="31"/>
    </row>
    <row r="5292" spans="8:12" x14ac:dyDescent="0.35">
      <c r="H5292" s="31"/>
      <c r="L5292" s="31"/>
    </row>
    <row r="5293" spans="8:12" x14ac:dyDescent="0.35">
      <c r="H5293" s="31"/>
      <c r="L5293" s="31"/>
    </row>
    <row r="5294" spans="8:12" x14ac:dyDescent="0.35">
      <c r="H5294" s="31"/>
      <c r="L5294" s="31"/>
    </row>
    <row r="5295" spans="8:12" x14ac:dyDescent="0.35">
      <c r="H5295" s="31"/>
      <c r="L5295" s="31"/>
    </row>
    <row r="5296" spans="8:12" x14ac:dyDescent="0.35">
      <c r="H5296" s="31"/>
      <c r="L5296" s="31"/>
    </row>
    <row r="5297" spans="8:12" x14ac:dyDescent="0.35">
      <c r="H5297" s="31"/>
      <c r="L5297" s="31"/>
    </row>
    <row r="5298" spans="8:12" x14ac:dyDescent="0.35">
      <c r="H5298" s="31"/>
      <c r="L5298" s="31"/>
    </row>
    <row r="5299" spans="8:12" x14ac:dyDescent="0.35">
      <c r="H5299" s="31"/>
      <c r="L5299" s="31"/>
    </row>
    <row r="5300" spans="8:12" x14ac:dyDescent="0.35">
      <c r="H5300" s="31"/>
      <c r="L5300" s="31"/>
    </row>
    <row r="5301" spans="8:12" x14ac:dyDescent="0.35">
      <c r="H5301" s="31"/>
      <c r="L5301" s="31"/>
    </row>
    <row r="5302" spans="8:12" x14ac:dyDescent="0.35">
      <c r="H5302" s="31"/>
      <c r="L5302" s="31"/>
    </row>
    <row r="5303" spans="8:12" x14ac:dyDescent="0.35">
      <c r="H5303" s="31"/>
      <c r="L5303" s="31"/>
    </row>
    <row r="5304" spans="8:12" x14ac:dyDescent="0.35">
      <c r="H5304" s="31"/>
      <c r="L5304" s="31"/>
    </row>
    <row r="5305" spans="8:12" x14ac:dyDescent="0.35">
      <c r="H5305" s="31"/>
      <c r="L5305" s="31"/>
    </row>
    <row r="5306" spans="8:12" x14ac:dyDescent="0.35">
      <c r="H5306" s="31"/>
      <c r="L5306" s="31"/>
    </row>
    <row r="5307" spans="8:12" x14ac:dyDescent="0.35">
      <c r="H5307" s="31"/>
      <c r="L5307" s="31"/>
    </row>
    <row r="5308" spans="8:12" x14ac:dyDescent="0.35">
      <c r="H5308" s="31"/>
      <c r="L5308" s="31"/>
    </row>
    <row r="5309" spans="8:12" x14ac:dyDescent="0.35">
      <c r="H5309" s="31"/>
      <c r="L5309" s="31"/>
    </row>
    <row r="5310" spans="8:12" x14ac:dyDescent="0.35">
      <c r="H5310" s="31"/>
      <c r="L5310" s="31"/>
    </row>
    <row r="5311" spans="8:12" x14ac:dyDescent="0.35">
      <c r="H5311" s="31"/>
      <c r="L5311" s="31"/>
    </row>
    <row r="5312" spans="8:12" x14ac:dyDescent="0.35">
      <c r="H5312" s="31"/>
      <c r="L5312" s="31"/>
    </row>
    <row r="5313" spans="8:12" x14ac:dyDescent="0.35">
      <c r="H5313" s="31"/>
      <c r="L5313" s="31"/>
    </row>
    <row r="5314" spans="8:12" x14ac:dyDescent="0.35">
      <c r="H5314" s="31"/>
      <c r="L5314" s="31"/>
    </row>
    <row r="5315" spans="8:12" x14ac:dyDescent="0.35">
      <c r="H5315" s="31"/>
      <c r="L5315" s="31"/>
    </row>
    <row r="5316" spans="8:12" x14ac:dyDescent="0.35">
      <c r="H5316" s="31"/>
      <c r="L5316" s="31"/>
    </row>
    <row r="5317" spans="8:12" x14ac:dyDescent="0.35">
      <c r="H5317" s="31"/>
      <c r="L5317" s="31"/>
    </row>
    <row r="5318" spans="8:12" x14ac:dyDescent="0.35">
      <c r="H5318" s="31"/>
      <c r="L5318" s="31"/>
    </row>
    <row r="5319" spans="8:12" x14ac:dyDescent="0.35">
      <c r="H5319" s="31"/>
      <c r="L5319" s="31"/>
    </row>
    <row r="5320" spans="8:12" x14ac:dyDescent="0.35">
      <c r="H5320" s="31"/>
      <c r="L5320" s="31"/>
    </row>
    <row r="5321" spans="8:12" x14ac:dyDescent="0.35">
      <c r="H5321" s="31"/>
      <c r="L5321" s="31"/>
    </row>
    <row r="5322" spans="8:12" x14ac:dyDescent="0.35">
      <c r="H5322" s="31"/>
      <c r="L5322" s="31"/>
    </row>
    <row r="5323" spans="8:12" x14ac:dyDescent="0.35">
      <c r="H5323" s="31"/>
      <c r="L5323" s="31"/>
    </row>
    <row r="5324" spans="8:12" x14ac:dyDescent="0.35">
      <c r="H5324" s="31"/>
      <c r="L5324" s="31"/>
    </row>
    <row r="5325" spans="8:12" x14ac:dyDescent="0.35">
      <c r="H5325" s="31"/>
      <c r="L5325" s="31"/>
    </row>
    <row r="5326" spans="8:12" x14ac:dyDescent="0.35">
      <c r="H5326" s="31"/>
      <c r="L5326" s="31"/>
    </row>
    <row r="5327" spans="8:12" x14ac:dyDescent="0.35">
      <c r="H5327" s="31"/>
      <c r="L5327" s="31"/>
    </row>
    <row r="5328" spans="8:12" x14ac:dyDescent="0.35">
      <c r="H5328" s="31"/>
      <c r="L5328" s="31"/>
    </row>
    <row r="5329" spans="8:12" x14ac:dyDescent="0.35">
      <c r="H5329" s="31"/>
      <c r="L5329" s="31"/>
    </row>
    <row r="5330" spans="8:12" x14ac:dyDescent="0.35">
      <c r="H5330" s="31"/>
      <c r="L5330" s="31"/>
    </row>
    <row r="5331" spans="8:12" x14ac:dyDescent="0.35">
      <c r="H5331" s="31"/>
      <c r="L5331" s="31"/>
    </row>
    <row r="5332" spans="8:12" x14ac:dyDescent="0.35">
      <c r="H5332" s="31"/>
      <c r="L5332" s="31"/>
    </row>
    <row r="5333" spans="8:12" x14ac:dyDescent="0.35">
      <c r="H5333" s="31"/>
      <c r="L5333" s="31"/>
    </row>
    <row r="5334" spans="8:12" x14ac:dyDescent="0.35">
      <c r="H5334" s="31"/>
      <c r="L5334" s="31"/>
    </row>
    <row r="5335" spans="8:12" x14ac:dyDescent="0.35">
      <c r="H5335" s="31"/>
      <c r="L5335" s="31"/>
    </row>
    <row r="5336" spans="8:12" x14ac:dyDescent="0.35">
      <c r="H5336" s="31"/>
      <c r="L5336" s="31"/>
    </row>
    <row r="5337" spans="8:12" x14ac:dyDescent="0.35">
      <c r="H5337" s="31"/>
      <c r="L5337" s="31"/>
    </row>
    <row r="5338" spans="8:12" x14ac:dyDescent="0.35">
      <c r="H5338" s="31"/>
      <c r="L5338" s="31"/>
    </row>
    <row r="5339" spans="8:12" x14ac:dyDescent="0.35">
      <c r="H5339" s="31"/>
      <c r="L5339" s="31"/>
    </row>
    <row r="5340" spans="8:12" x14ac:dyDescent="0.35">
      <c r="H5340" s="31"/>
      <c r="L5340" s="31"/>
    </row>
    <row r="5341" spans="8:12" x14ac:dyDescent="0.35">
      <c r="H5341" s="31"/>
      <c r="L5341" s="31"/>
    </row>
    <row r="5342" spans="8:12" x14ac:dyDescent="0.35">
      <c r="H5342" s="31"/>
      <c r="L5342" s="31"/>
    </row>
    <row r="5343" spans="8:12" x14ac:dyDescent="0.35">
      <c r="H5343" s="31"/>
      <c r="L5343" s="31"/>
    </row>
    <row r="5344" spans="8:12" x14ac:dyDescent="0.35">
      <c r="H5344" s="31"/>
      <c r="L5344" s="31"/>
    </row>
    <row r="5345" spans="8:12" x14ac:dyDescent="0.35">
      <c r="H5345" s="31"/>
      <c r="L5345" s="31"/>
    </row>
    <row r="5346" spans="8:12" x14ac:dyDescent="0.35">
      <c r="H5346" s="31"/>
      <c r="L5346" s="31"/>
    </row>
    <row r="5347" spans="8:12" x14ac:dyDescent="0.35">
      <c r="H5347" s="31"/>
      <c r="L5347" s="31"/>
    </row>
    <row r="5348" spans="8:12" x14ac:dyDescent="0.35">
      <c r="H5348" s="31"/>
      <c r="L5348" s="31"/>
    </row>
    <row r="5349" spans="8:12" x14ac:dyDescent="0.35">
      <c r="H5349" s="31"/>
      <c r="L5349" s="31"/>
    </row>
    <row r="5350" spans="8:12" x14ac:dyDescent="0.35">
      <c r="H5350" s="31"/>
      <c r="L5350" s="31"/>
    </row>
    <row r="5351" spans="8:12" x14ac:dyDescent="0.35">
      <c r="H5351" s="31"/>
      <c r="L5351" s="31"/>
    </row>
    <row r="5352" spans="8:12" x14ac:dyDescent="0.35">
      <c r="H5352" s="31"/>
      <c r="L5352" s="31"/>
    </row>
    <row r="5353" spans="8:12" x14ac:dyDescent="0.35">
      <c r="H5353" s="31"/>
      <c r="L5353" s="31"/>
    </row>
    <row r="5354" spans="8:12" x14ac:dyDescent="0.35">
      <c r="H5354" s="31"/>
      <c r="L5354" s="31"/>
    </row>
    <row r="5355" spans="8:12" x14ac:dyDescent="0.35">
      <c r="H5355" s="31"/>
      <c r="L5355" s="31"/>
    </row>
    <row r="5356" spans="8:12" x14ac:dyDescent="0.35">
      <c r="H5356" s="31"/>
      <c r="L5356" s="31"/>
    </row>
    <row r="5357" spans="8:12" x14ac:dyDescent="0.35">
      <c r="H5357" s="31"/>
      <c r="L5357" s="31"/>
    </row>
    <row r="5358" spans="8:12" x14ac:dyDescent="0.35">
      <c r="H5358" s="31"/>
      <c r="L5358" s="31"/>
    </row>
    <row r="5359" spans="8:12" x14ac:dyDescent="0.35">
      <c r="H5359" s="31"/>
      <c r="L5359" s="31"/>
    </row>
    <row r="5360" spans="8:12" x14ac:dyDescent="0.35">
      <c r="H5360" s="31"/>
      <c r="L5360" s="31"/>
    </row>
    <row r="5361" spans="8:12" x14ac:dyDescent="0.35">
      <c r="H5361" s="31"/>
      <c r="L5361" s="31"/>
    </row>
    <row r="5362" spans="8:12" x14ac:dyDescent="0.35">
      <c r="H5362" s="31"/>
      <c r="L5362" s="31"/>
    </row>
    <row r="5363" spans="8:12" x14ac:dyDescent="0.35">
      <c r="H5363" s="31"/>
      <c r="L5363" s="31"/>
    </row>
    <row r="5364" spans="8:12" x14ac:dyDescent="0.35">
      <c r="H5364" s="31"/>
      <c r="L5364" s="31"/>
    </row>
    <row r="5365" spans="8:12" x14ac:dyDescent="0.35">
      <c r="H5365" s="31"/>
      <c r="L5365" s="31"/>
    </row>
    <row r="5366" spans="8:12" x14ac:dyDescent="0.35">
      <c r="H5366" s="31"/>
      <c r="L5366" s="31"/>
    </row>
    <row r="5367" spans="8:12" x14ac:dyDescent="0.35">
      <c r="H5367" s="31"/>
      <c r="L5367" s="31"/>
    </row>
    <row r="5368" spans="8:12" x14ac:dyDescent="0.35">
      <c r="H5368" s="31"/>
      <c r="L5368" s="31"/>
    </row>
    <row r="5369" spans="8:12" x14ac:dyDescent="0.35">
      <c r="H5369" s="31"/>
      <c r="L5369" s="31"/>
    </row>
    <row r="5370" spans="8:12" x14ac:dyDescent="0.35">
      <c r="H5370" s="31"/>
      <c r="L5370" s="31"/>
    </row>
    <row r="5371" spans="8:12" x14ac:dyDescent="0.35">
      <c r="H5371" s="31"/>
      <c r="L5371" s="31"/>
    </row>
    <row r="5372" spans="8:12" x14ac:dyDescent="0.35">
      <c r="H5372" s="31"/>
      <c r="L5372" s="31"/>
    </row>
    <row r="5373" spans="8:12" x14ac:dyDescent="0.35">
      <c r="H5373" s="31"/>
      <c r="L5373" s="31"/>
    </row>
    <row r="5374" spans="8:12" x14ac:dyDescent="0.35">
      <c r="H5374" s="31"/>
      <c r="L5374" s="31"/>
    </row>
    <row r="5375" spans="8:12" x14ac:dyDescent="0.35">
      <c r="H5375" s="31"/>
      <c r="L5375" s="31"/>
    </row>
    <row r="5376" spans="8:12" x14ac:dyDescent="0.35">
      <c r="H5376" s="31"/>
      <c r="L5376" s="31"/>
    </row>
    <row r="5377" spans="8:12" x14ac:dyDescent="0.35">
      <c r="H5377" s="31"/>
      <c r="L5377" s="31"/>
    </row>
    <row r="5378" spans="8:12" x14ac:dyDescent="0.35">
      <c r="H5378" s="31"/>
      <c r="L5378" s="31"/>
    </row>
    <row r="5379" spans="8:12" x14ac:dyDescent="0.35">
      <c r="H5379" s="31"/>
      <c r="L5379" s="31"/>
    </row>
    <row r="5380" spans="8:12" x14ac:dyDescent="0.35">
      <c r="H5380" s="31"/>
      <c r="L5380" s="31"/>
    </row>
    <row r="5381" spans="8:12" x14ac:dyDescent="0.35">
      <c r="H5381" s="31"/>
      <c r="L5381" s="31"/>
    </row>
    <row r="5382" spans="8:12" x14ac:dyDescent="0.35">
      <c r="H5382" s="31"/>
      <c r="L5382" s="31"/>
    </row>
    <row r="5383" spans="8:12" x14ac:dyDescent="0.35">
      <c r="H5383" s="31"/>
      <c r="L5383" s="31"/>
    </row>
    <row r="5384" spans="8:12" x14ac:dyDescent="0.35">
      <c r="H5384" s="31"/>
      <c r="L5384" s="31"/>
    </row>
    <row r="5385" spans="8:12" x14ac:dyDescent="0.35">
      <c r="H5385" s="31"/>
      <c r="L5385" s="31"/>
    </row>
    <row r="5386" spans="8:12" x14ac:dyDescent="0.35">
      <c r="H5386" s="31"/>
      <c r="L5386" s="31"/>
    </row>
    <row r="5387" spans="8:12" x14ac:dyDescent="0.35">
      <c r="H5387" s="31"/>
      <c r="L5387" s="31"/>
    </row>
    <row r="5388" spans="8:12" x14ac:dyDescent="0.35">
      <c r="H5388" s="31"/>
      <c r="L5388" s="31"/>
    </row>
    <row r="5389" spans="8:12" x14ac:dyDescent="0.35">
      <c r="H5389" s="31"/>
      <c r="L5389" s="31"/>
    </row>
    <row r="5390" spans="8:12" x14ac:dyDescent="0.35">
      <c r="H5390" s="31"/>
      <c r="L5390" s="31"/>
    </row>
    <row r="5391" spans="8:12" x14ac:dyDescent="0.35">
      <c r="H5391" s="31"/>
      <c r="L5391" s="31"/>
    </row>
    <row r="5392" spans="8:12" x14ac:dyDescent="0.35">
      <c r="H5392" s="31"/>
      <c r="L5392" s="31"/>
    </row>
    <row r="5393" spans="8:12" x14ac:dyDescent="0.35">
      <c r="H5393" s="31"/>
      <c r="L5393" s="31"/>
    </row>
    <row r="5394" spans="8:12" x14ac:dyDescent="0.35">
      <c r="H5394" s="31"/>
      <c r="L5394" s="31"/>
    </row>
    <row r="5395" spans="8:12" x14ac:dyDescent="0.35">
      <c r="H5395" s="31"/>
      <c r="L5395" s="31"/>
    </row>
    <row r="5396" spans="8:12" x14ac:dyDescent="0.35">
      <c r="H5396" s="31"/>
      <c r="L5396" s="31"/>
    </row>
    <row r="5397" spans="8:12" x14ac:dyDescent="0.35">
      <c r="H5397" s="31"/>
      <c r="L5397" s="31"/>
    </row>
    <row r="5398" spans="8:12" x14ac:dyDescent="0.35">
      <c r="H5398" s="31"/>
      <c r="L5398" s="31"/>
    </row>
    <row r="5399" spans="8:12" x14ac:dyDescent="0.35">
      <c r="H5399" s="31"/>
      <c r="L5399" s="31"/>
    </row>
    <row r="5400" spans="8:12" x14ac:dyDescent="0.35">
      <c r="H5400" s="31"/>
      <c r="L5400" s="31"/>
    </row>
    <row r="5401" spans="8:12" x14ac:dyDescent="0.35">
      <c r="H5401" s="31"/>
      <c r="L5401" s="31"/>
    </row>
    <row r="5402" spans="8:12" x14ac:dyDescent="0.35">
      <c r="H5402" s="31"/>
      <c r="L5402" s="31"/>
    </row>
    <row r="5403" spans="8:12" x14ac:dyDescent="0.35">
      <c r="H5403" s="31"/>
      <c r="L5403" s="31"/>
    </row>
    <row r="5404" spans="8:12" x14ac:dyDescent="0.35">
      <c r="H5404" s="31"/>
      <c r="L5404" s="31"/>
    </row>
    <row r="5405" spans="8:12" x14ac:dyDescent="0.35">
      <c r="H5405" s="31"/>
      <c r="L5405" s="31"/>
    </row>
    <row r="5406" spans="8:12" x14ac:dyDescent="0.35">
      <c r="H5406" s="31"/>
      <c r="L5406" s="31"/>
    </row>
    <row r="5407" spans="8:12" x14ac:dyDescent="0.35">
      <c r="H5407" s="31"/>
      <c r="L5407" s="31"/>
    </row>
    <row r="5408" spans="8:12" x14ac:dyDescent="0.35">
      <c r="H5408" s="31"/>
      <c r="L5408" s="31"/>
    </row>
    <row r="5409" spans="8:12" x14ac:dyDescent="0.35">
      <c r="H5409" s="31"/>
      <c r="L5409" s="31"/>
    </row>
    <row r="5410" spans="8:12" x14ac:dyDescent="0.35">
      <c r="H5410" s="31"/>
      <c r="L5410" s="31"/>
    </row>
    <row r="5411" spans="8:12" x14ac:dyDescent="0.35">
      <c r="H5411" s="31"/>
      <c r="L5411" s="31"/>
    </row>
    <row r="5412" spans="8:12" x14ac:dyDescent="0.35">
      <c r="H5412" s="31"/>
      <c r="L5412" s="31"/>
    </row>
    <row r="5413" spans="8:12" x14ac:dyDescent="0.35">
      <c r="H5413" s="31"/>
      <c r="L5413" s="31"/>
    </row>
    <row r="5414" spans="8:12" x14ac:dyDescent="0.35">
      <c r="H5414" s="31"/>
      <c r="L5414" s="31"/>
    </row>
    <row r="5415" spans="8:12" x14ac:dyDescent="0.35">
      <c r="H5415" s="31"/>
      <c r="L5415" s="31"/>
    </row>
    <row r="5416" spans="8:12" x14ac:dyDescent="0.35">
      <c r="H5416" s="31"/>
      <c r="L5416" s="31"/>
    </row>
    <row r="5417" spans="8:12" x14ac:dyDescent="0.35">
      <c r="H5417" s="31"/>
      <c r="L5417" s="31"/>
    </row>
    <row r="5418" spans="8:12" x14ac:dyDescent="0.35">
      <c r="H5418" s="31"/>
      <c r="L5418" s="31"/>
    </row>
    <row r="5419" spans="8:12" x14ac:dyDescent="0.35">
      <c r="H5419" s="31"/>
      <c r="L5419" s="31"/>
    </row>
    <row r="5420" spans="8:12" x14ac:dyDescent="0.35">
      <c r="H5420" s="31"/>
      <c r="L5420" s="31"/>
    </row>
    <row r="5421" spans="8:12" x14ac:dyDescent="0.35">
      <c r="H5421" s="31"/>
      <c r="L5421" s="31"/>
    </row>
    <row r="5422" spans="8:12" x14ac:dyDescent="0.35">
      <c r="H5422" s="31"/>
      <c r="L5422" s="31"/>
    </row>
    <row r="5423" spans="8:12" x14ac:dyDescent="0.35">
      <c r="H5423" s="31"/>
      <c r="L5423" s="31"/>
    </row>
    <row r="5424" spans="8:12" x14ac:dyDescent="0.35">
      <c r="H5424" s="31"/>
      <c r="L5424" s="31"/>
    </row>
    <row r="5425" spans="8:12" x14ac:dyDescent="0.35">
      <c r="H5425" s="31"/>
      <c r="L5425" s="31"/>
    </row>
    <row r="5426" spans="8:12" x14ac:dyDescent="0.35">
      <c r="H5426" s="31"/>
      <c r="L5426" s="31"/>
    </row>
    <row r="5427" spans="8:12" x14ac:dyDescent="0.35">
      <c r="H5427" s="31"/>
      <c r="L5427" s="31"/>
    </row>
    <row r="5428" spans="8:12" x14ac:dyDescent="0.35">
      <c r="H5428" s="31"/>
      <c r="L5428" s="31"/>
    </row>
    <row r="5429" spans="8:12" x14ac:dyDescent="0.35">
      <c r="H5429" s="31"/>
      <c r="L5429" s="31"/>
    </row>
    <row r="5430" spans="8:12" x14ac:dyDescent="0.35">
      <c r="H5430" s="31"/>
      <c r="L5430" s="31"/>
    </row>
    <row r="5431" spans="8:12" x14ac:dyDescent="0.35">
      <c r="H5431" s="31"/>
      <c r="L5431" s="31"/>
    </row>
    <row r="5432" spans="8:12" x14ac:dyDescent="0.35">
      <c r="H5432" s="31"/>
      <c r="L5432" s="31"/>
    </row>
    <row r="5433" spans="8:12" x14ac:dyDescent="0.35">
      <c r="H5433" s="31"/>
      <c r="L5433" s="31"/>
    </row>
    <row r="5434" spans="8:12" x14ac:dyDescent="0.35">
      <c r="H5434" s="31"/>
      <c r="L5434" s="31"/>
    </row>
    <row r="5435" spans="8:12" x14ac:dyDescent="0.35">
      <c r="H5435" s="31"/>
      <c r="L5435" s="31"/>
    </row>
    <row r="5436" spans="8:12" x14ac:dyDescent="0.35">
      <c r="H5436" s="31"/>
      <c r="L5436" s="31"/>
    </row>
    <row r="5437" spans="8:12" x14ac:dyDescent="0.35">
      <c r="H5437" s="31"/>
      <c r="L5437" s="31"/>
    </row>
    <row r="5438" spans="8:12" x14ac:dyDescent="0.35">
      <c r="H5438" s="31"/>
      <c r="L5438" s="31"/>
    </row>
    <row r="5439" spans="8:12" x14ac:dyDescent="0.35">
      <c r="H5439" s="31"/>
      <c r="L5439" s="31"/>
    </row>
    <row r="5440" spans="8:12" x14ac:dyDescent="0.35">
      <c r="H5440" s="31"/>
      <c r="L5440" s="31"/>
    </row>
    <row r="5441" spans="8:12" x14ac:dyDescent="0.35">
      <c r="H5441" s="31"/>
      <c r="L5441" s="31"/>
    </row>
    <row r="5442" spans="8:12" x14ac:dyDescent="0.35">
      <c r="H5442" s="31"/>
      <c r="L5442" s="31"/>
    </row>
    <row r="5443" spans="8:12" x14ac:dyDescent="0.35">
      <c r="H5443" s="31"/>
      <c r="L5443" s="31"/>
    </row>
    <row r="5444" spans="8:12" x14ac:dyDescent="0.35">
      <c r="H5444" s="31"/>
      <c r="L5444" s="31"/>
    </row>
    <row r="5445" spans="8:12" x14ac:dyDescent="0.35">
      <c r="H5445" s="31"/>
      <c r="L5445" s="31"/>
    </row>
    <row r="5446" spans="8:12" x14ac:dyDescent="0.35">
      <c r="H5446" s="31"/>
      <c r="L5446" s="31"/>
    </row>
    <row r="5447" spans="8:12" x14ac:dyDescent="0.35">
      <c r="H5447" s="31"/>
      <c r="L5447" s="31"/>
    </row>
    <row r="5448" spans="8:12" x14ac:dyDescent="0.35">
      <c r="H5448" s="31"/>
      <c r="L5448" s="31"/>
    </row>
    <row r="5449" spans="8:12" x14ac:dyDescent="0.35">
      <c r="H5449" s="31"/>
      <c r="L5449" s="31"/>
    </row>
    <row r="5450" spans="8:12" x14ac:dyDescent="0.35">
      <c r="H5450" s="31"/>
      <c r="L5450" s="31"/>
    </row>
    <row r="5451" spans="8:12" x14ac:dyDescent="0.35">
      <c r="H5451" s="31"/>
      <c r="L5451" s="31"/>
    </row>
    <row r="5452" spans="8:12" x14ac:dyDescent="0.35">
      <c r="H5452" s="31"/>
      <c r="L5452" s="31"/>
    </row>
    <row r="5453" spans="8:12" x14ac:dyDescent="0.35">
      <c r="H5453" s="31"/>
      <c r="L5453" s="31"/>
    </row>
    <row r="5454" spans="8:12" x14ac:dyDescent="0.35">
      <c r="H5454" s="31"/>
      <c r="L5454" s="31"/>
    </row>
    <row r="5455" spans="8:12" x14ac:dyDescent="0.35">
      <c r="H5455" s="31"/>
      <c r="L5455" s="31"/>
    </row>
    <row r="5456" spans="8:12" x14ac:dyDescent="0.35">
      <c r="H5456" s="31"/>
      <c r="L5456" s="31"/>
    </row>
    <row r="5457" spans="8:12" x14ac:dyDescent="0.35">
      <c r="H5457" s="31"/>
      <c r="L5457" s="31"/>
    </row>
    <row r="5458" spans="8:12" x14ac:dyDescent="0.35">
      <c r="H5458" s="31"/>
      <c r="L5458" s="31"/>
    </row>
    <row r="5459" spans="8:12" x14ac:dyDescent="0.35">
      <c r="H5459" s="31"/>
      <c r="L5459" s="31"/>
    </row>
    <row r="5460" spans="8:12" x14ac:dyDescent="0.35">
      <c r="H5460" s="31"/>
      <c r="L5460" s="31"/>
    </row>
    <row r="5461" spans="8:12" x14ac:dyDescent="0.35">
      <c r="H5461" s="31"/>
      <c r="L5461" s="31"/>
    </row>
    <row r="5462" spans="8:12" x14ac:dyDescent="0.35">
      <c r="H5462" s="31"/>
      <c r="L5462" s="31"/>
    </row>
    <row r="5463" spans="8:12" x14ac:dyDescent="0.35">
      <c r="H5463" s="31"/>
      <c r="L5463" s="31"/>
    </row>
    <row r="5464" spans="8:12" x14ac:dyDescent="0.35">
      <c r="H5464" s="31"/>
      <c r="L5464" s="31"/>
    </row>
    <row r="5465" spans="8:12" x14ac:dyDescent="0.35">
      <c r="H5465" s="31"/>
      <c r="L5465" s="31"/>
    </row>
    <row r="5466" spans="8:12" x14ac:dyDescent="0.35">
      <c r="H5466" s="31"/>
      <c r="L5466" s="31"/>
    </row>
    <row r="5467" spans="8:12" x14ac:dyDescent="0.35">
      <c r="H5467" s="31"/>
      <c r="L5467" s="31"/>
    </row>
    <row r="5468" spans="8:12" x14ac:dyDescent="0.35">
      <c r="H5468" s="31"/>
      <c r="L5468" s="31"/>
    </row>
    <row r="5469" spans="8:12" x14ac:dyDescent="0.35">
      <c r="H5469" s="31"/>
      <c r="L5469" s="31"/>
    </row>
    <row r="5470" spans="8:12" x14ac:dyDescent="0.35">
      <c r="H5470" s="31"/>
      <c r="L5470" s="31"/>
    </row>
    <row r="5471" spans="8:12" x14ac:dyDescent="0.35">
      <c r="H5471" s="31"/>
      <c r="L5471" s="31"/>
    </row>
    <row r="5472" spans="8:12" x14ac:dyDescent="0.35">
      <c r="H5472" s="31"/>
      <c r="L5472" s="31"/>
    </row>
    <row r="5473" spans="8:12" x14ac:dyDescent="0.35">
      <c r="H5473" s="31"/>
      <c r="L5473" s="31"/>
    </row>
    <row r="5474" spans="8:12" x14ac:dyDescent="0.35">
      <c r="H5474" s="31"/>
      <c r="L5474" s="31"/>
    </row>
    <row r="5475" spans="8:12" x14ac:dyDescent="0.35">
      <c r="H5475" s="31"/>
      <c r="L5475" s="31"/>
    </row>
    <row r="5476" spans="8:12" x14ac:dyDescent="0.35">
      <c r="H5476" s="31"/>
      <c r="L5476" s="31"/>
    </row>
    <row r="5477" spans="8:12" x14ac:dyDescent="0.35">
      <c r="H5477" s="31"/>
      <c r="L5477" s="31"/>
    </row>
    <row r="5478" spans="8:12" x14ac:dyDescent="0.35">
      <c r="H5478" s="31"/>
      <c r="L5478" s="31"/>
    </row>
    <row r="5479" spans="8:12" x14ac:dyDescent="0.35">
      <c r="H5479" s="31"/>
      <c r="L5479" s="31"/>
    </row>
    <row r="5480" spans="8:12" x14ac:dyDescent="0.35">
      <c r="H5480" s="31"/>
      <c r="L5480" s="31"/>
    </row>
    <row r="5481" spans="8:12" x14ac:dyDescent="0.35">
      <c r="H5481" s="31"/>
      <c r="L5481" s="31"/>
    </row>
    <row r="5482" spans="8:12" x14ac:dyDescent="0.35">
      <c r="H5482" s="31"/>
      <c r="L5482" s="31"/>
    </row>
    <row r="5483" spans="8:12" x14ac:dyDescent="0.35">
      <c r="H5483" s="31"/>
      <c r="L5483" s="31"/>
    </row>
    <row r="5484" spans="8:12" x14ac:dyDescent="0.35">
      <c r="H5484" s="31"/>
      <c r="L5484" s="31"/>
    </row>
    <row r="5485" spans="8:12" x14ac:dyDescent="0.35">
      <c r="H5485" s="31"/>
      <c r="L5485" s="31"/>
    </row>
    <row r="5486" spans="8:12" x14ac:dyDescent="0.35">
      <c r="H5486" s="31"/>
      <c r="L5486" s="31"/>
    </row>
    <row r="5487" spans="8:12" x14ac:dyDescent="0.35">
      <c r="H5487" s="31"/>
      <c r="L5487" s="31"/>
    </row>
    <row r="5488" spans="8:12" x14ac:dyDescent="0.35">
      <c r="H5488" s="31"/>
      <c r="L5488" s="31"/>
    </row>
    <row r="5489" spans="8:12" x14ac:dyDescent="0.35">
      <c r="H5489" s="31"/>
      <c r="L5489" s="31"/>
    </row>
    <row r="5490" spans="8:12" x14ac:dyDescent="0.35">
      <c r="H5490" s="31"/>
      <c r="L5490" s="31"/>
    </row>
    <row r="5491" spans="8:12" x14ac:dyDescent="0.35">
      <c r="H5491" s="31"/>
      <c r="L5491" s="31"/>
    </row>
    <row r="5492" spans="8:12" x14ac:dyDescent="0.35">
      <c r="H5492" s="31"/>
      <c r="L5492" s="31"/>
    </row>
    <row r="5493" spans="8:12" x14ac:dyDescent="0.35">
      <c r="H5493" s="31"/>
      <c r="L5493" s="31"/>
    </row>
    <row r="5494" spans="8:12" x14ac:dyDescent="0.35">
      <c r="H5494" s="31"/>
      <c r="L5494" s="31"/>
    </row>
    <row r="5495" spans="8:12" x14ac:dyDescent="0.35">
      <c r="H5495" s="31"/>
      <c r="L5495" s="31"/>
    </row>
    <row r="5496" spans="8:12" x14ac:dyDescent="0.35">
      <c r="H5496" s="31"/>
      <c r="L5496" s="31"/>
    </row>
    <row r="5497" spans="8:12" x14ac:dyDescent="0.35">
      <c r="H5497" s="31"/>
      <c r="L5497" s="31"/>
    </row>
    <row r="5498" spans="8:12" x14ac:dyDescent="0.35">
      <c r="H5498" s="31"/>
      <c r="L5498" s="31"/>
    </row>
    <row r="5499" spans="8:12" x14ac:dyDescent="0.35">
      <c r="H5499" s="31"/>
      <c r="L5499" s="31"/>
    </row>
    <row r="5500" spans="8:12" x14ac:dyDescent="0.35">
      <c r="H5500" s="31"/>
      <c r="L5500" s="31"/>
    </row>
    <row r="5501" spans="8:12" x14ac:dyDescent="0.35">
      <c r="H5501" s="31"/>
      <c r="L5501" s="31"/>
    </row>
    <row r="5502" spans="8:12" x14ac:dyDescent="0.35">
      <c r="H5502" s="31"/>
      <c r="L5502" s="31"/>
    </row>
    <row r="5503" spans="8:12" x14ac:dyDescent="0.35">
      <c r="H5503" s="31"/>
      <c r="L5503" s="31"/>
    </row>
    <row r="5504" spans="8:12" x14ac:dyDescent="0.35">
      <c r="H5504" s="31"/>
      <c r="L5504" s="31"/>
    </row>
    <row r="5505" spans="8:12" x14ac:dyDescent="0.35">
      <c r="H5505" s="31"/>
      <c r="L5505" s="31"/>
    </row>
    <row r="5506" spans="8:12" x14ac:dyDescent="0.35">
      <c r="H5506" s="31"/>
      <c r="L5506" s="31"/>
    </row>
    <row r="5507" spans="8:12" x14ac:dyDescent="0.35">
      <c r="H5507" s="31"/>
      <c r="L5507" s="31"/>
    </row>
    <row r="5508" spans="8:12" x14ac:dyDescent="0.35">
      <c r="H5508" s="31"/>
      <c r="L5508" s="31"/>
    </row>
    <row r="5509" spans="8:12" x14ac:dyDescent="0.35">
      <c r="H5509" s="31"/>
      <c r="L5509" s="31"/>
    </row>
    <row r="5510" spans="8:12" x14ac:dyDescent="0.35">
      <c r="H5510" s="31"/>
      <c r="L5510" s="31"/>
    </row>
    <row r="5511" spans="8:12" x14ac:dyDescent="0.35">
      <c r="H5511" s="31"/>
      <c r="L5511" s="31"/>
    </row>
    <row r="5512" spans="8:12" x14ac:dyDescent="0.35">
      <c r="H5512" s="31"/>
      <c r="L5512" s="31"/>
    </row>
    <row r="5513" spans="8:12" x14ac:dyDescent="0.35">
      <c r="H5513" s="31"/>
      <c r="L5513" s="31"/>
    </row>
    <row r="5514" spans="8:12" x14ac:dyDescent="0.35">
      <c r="H5514" s="31"/>
      <c r="L5514" s="31"/>
    </row>
    <row r="5515" spans="8:12" x14ac:dyDescent="0.35">
      <c r="H5515" s="31"/>
      <c r="L5515" s="31"/>
    </row>
    <row r="5516" spans="8:12" x14ac:dyDescent="0.35">
      <c r="H5516" s="31"/>
      <c r="L5516" s="31"/>
    </row>
    <row r="5517" spans="8:12" x14ac:dyDescent="0.35">
      <c r="H5517" s="31"/>
      <c r="L5517" s="31"/>
    </row>
    <row r="5518" spans="8:12" x14ac:dyDescent="0.35">
      <c r="H5518" s="31"/>
      <c r="L5518" s="31"/>
    </row>
    <row r="5519" spans="8:12" x14ac:dyDescent="0.35">
      <c r="H5519" s="31"/>
      <c r="L5519" s="31"/>
    </row>
    <row r="5520" spans="8:12" x14ac:dyDescent="0.35">
      <c r="H5520" s="31"/>
      <c r="L5520" s="31"/>
    </row>
    <row r="5521" spans="8:12" x14ac:dyDescent="0.35">
      <c r="H5521" s="31"/>
      <c r="L5521" s="31"/>
    </row>
    <row r="5522" spans="8:12" x14ac:dyDescent="0.35">
      <c r="H5522" s="31"/>
      <c r="L5522" s="31"/>
    </row>
    <row r="5523" spans="8:12" x14ac:dyDescent="0.35">
      <c r="H5523" s="31"/>
      <c r="L5523" s="31"/>
    </row>
    <row r="5524" spans="8:12" x14ac:dyDescent="0.35">
      <c r="H5524" s="31"/>
      <c r="L5524" s="31"/>
    </row>
    <row r="5525" spans="8:12" x14ac:dyDescent="0.35">
      <c r="H5525" s="31"/>
      <c r="L5525" s="31"/>
    </row>
    <row r="5526" spans="8:12" x14ac:dyDescent="0.35">
      <c r="H5526" s="31"/>
      <c r="L5526" s="31"/>
    </row>
    <row r="5527" spans="8:12" x14ac:dyDescent="0.35">
      <c r="H5527" s="31"/>
      <c r="L5527" s="31"/>
    </row>
    <row r="5528" spans="8:12" x14ac:dyDescent="0.35">
      <c r="H5528" s="31"/>
      <c r="L5528" s="31"/>
    </row>
    <row r="5529" spans="8:12" x14ac:dyDescent="0.35">
      <c r="H5529" s="31"/>
      <c r="L5529" s="31"/>
    </row>
    <row r="5530" spans="8:12" x14ac:dyDescent="0.35">
      <c r="H5530" s="31"/>
      <c r="L5530" s="31"/>
    </row>
    <row r="5531" spans="8:12" x14ac:dyDescent="0.35">
      <c r="H5531" s="31"/>
      <c r="L5531" s="31"/>
    </row>
    <row r="5532" spans="8:12" x14ac:dyDescent="0.35">
      <c r="H5532" s="31"/>
      <c r="L5532" s="31"/>
    </row>
    <row r="5533" spans="8:12" x14ac:dyDescent="0.35">
      <c r="H5533" s="31"/>
      <c r="L5533" s="31"/>
    </row>
    <row r="5534" spans="8:12" x14ac:dyDescent="0.35">
      <c r="H5534" s="31"/>
      <c r="L5534" s="31"/>
    </row>
    <row r="5535" spans="8:12" x14ac:dyDescent="0.35">
      <c r="H5535" s="31"/>
      <c r="L5535" s="31"/>
    </row>
    <row r="5536" spans="8:12" x14ac:dyDescent="0.35">
      <c r="H5536" s="31"/>
      <c r="L5536" s="31"/>
    </row>
    <row r="5537" spans="8:12" x14ac:dyDescent="0.35">
      <c r="H5537" s="31"/>
      <c r="L5537" s="31"/>
    </row>
    <row r="5538" spans="8:12" x14ac:dyDescent="0.35">
      <c r="H5538" s="31"/>
      <c r="L5538" s="31"/>
    </row>
    <row r="5539" spans="8:12" x14ac:dyDescent="0.35">
      <c r="H5539" s="31"/>
      <c r="L5539" s="31"/>
    </row>
    <row r="5540" spans="8:12" x14ac:dyDescent="0.35">
      <c r="H5540" s="31"/>
      <c r="L5540" s="31"/>
    </row>
    <row r="5541" spans="8:12" x14ac:dyDescent="0.35">
      <c r="H5541" s="31"/>
      <c r="L5541" s="31"/>
    </row>
    <row r="5542" spans="8:12" x14ac:dyDescent="0.35">
      <c r="H5542" s="31"/>
      <c r="L5542" s="31"/>
    </row>
    <row r="5543" spans="8:12" x14ac:dyDescent="0.35">
      <c r="H5543" s="31"/>
      <c r="L5543" s="31"/>
    </row>
    <row r="5544" spans="8:12" x14ac:dyDescent="0.35">
      <c r="H5544" s="31"/>
      <c r="L5544" s="31"/>
    </row>
    <row r="5545" spans="8:12" x14ac:dyDescent="0.35">
      <c r="H5545" s="31"/>
      <c r="L5545" s="31"/>
    </row>
    <row r="5546" spans="8:12" x14ac:dyDescent="0.35">
      <c r="H5546" s="31"/>
      <c r="L5546" s="31"/>
    </row>
    <row r="5547" spans="8:12" x14ac:dyDescent="0.35">
      <c r="H5547" s="31"/>
      <c r="L5547" s="31"/>
    </row>
    <row r="5548" spans="8:12" x14ac:dyDescent="0.35">
      <c r="H5548" s="31"/>
      <c r="L5548" s="31"/>
    </row>
    <row r="5549" spans="8:12" x14ac:dyDescent="0.35">
      <c r="H5549" s="31"/>
      <c r="L5549" s="31"/>
    </row>
    <row r="5550" spans="8:12" x14ac:dyDescent="0.35">
      <c r="H5550" s="31"/>
      <c r="L5550" s="31"/>
    </row>
    <row r="5551" spans="8:12" x14ac:dyDescent="0.35">
      <c r="H5551" s="31"/>
      <c r="L5551" s="31"/>
    </row>
    <row r="5552" spans="8:12" x14ac:dyDescent="0.35">
      <c r="H5552" s="31"/>
      <c r="L5552" s="31"/>
    </row>
    <row r="5553" spans="8:12" x14ac:dyDescent="0.35">
      <c r="H5553" s="31"/>
      <c r="L5553" s="31"/>
    </row>
    <row r="5554" spans="8:12" x14ac:dyDescent="0.35">
      <c r="H5554" s="31"/>
      <c r="L5554" s="31"/>
    </row>
    <row r="5555" spans="8:12" x14ac:dyDescent="0.35">
      <c r="H5555" s="31"/>
      <c r="L5555" s="31"/>
    </row>
    <row r="5556" spans="8:12" x14ac:dyDescent="0.35">
      <c r="H5556" s="31"/>
      <c r="L5556" s="31"/>
    </row>
    <row r="5557" spans="8:12" x14ac:dyDescent="0.35">
      <c r="H5557" s="31"/>
      <c r="L5557" s="31"/>
    </row>
    <row r="5558" spans="8:12" x14ac:dyDescent="0.35">
      <c r="H5558" s="31"/>
      <c r="L5558" s="31"/>
    </row>
    <row r="5559" spans="8:12" x14ac:dyDescent="0.35">
      <c r="H5559" s="31"/>
      <c r="L5559" s="31"/>
    </row>
    <row r="5560" spans="8:12" x14ac:dyDescent="0.35">
      <c r="H5560" s="31"/>
      <c r="L5560" s="31"/>
    </row>
    <row r="5561" spans="8:12" x14ac:dyDescent="0.35">
      <c r="H5561" s="31"/>
      <c r="L5561" s="31"/>
    </row>
    <row r="5562" spans="8:12" x14ac:dyDescent="0.35">
      <c r="H5562" s="31"/>
      <c r="L5562" s="31"/>
    </row>
    <row r="5563" spans="8:12" x14ac:dyDescent="0.35">
      <c r="H5563" s="31"/>
      <c r="L5563" s="31"/>
    </row>
    <row r="5564" spans="8:12" x14ac:dyDescent="0.35">
      <c r="H5564" s="31"/>
      <c r="L5564" s="31"/>
    </row>
    <row r="5565" spans="8:12" x14ac:dyDescent="0.35">
      <c r="H5565" s="31"/>
      <c r="L5565" s="31"/>
    </row>
    <row r="5566" spans="8:12" x14ac:dyDescent="0.35">
      <c r="H5566" s="31"/>
      <c r="L5566" s="31"/>
    </row>
    <row r="5567" spans="8:12" x14ac:dyDescent="0.35">
      <c r="H5567" s="31"/>
      <c r="L5567" s="31"/>
    </row>
    <row r="5568" spans="8:12" x14ac:dyDescent="0.35">
      <c r="H5568" s="31"/>
      <c r="L5568" s="31"/>
    </row>
    <row r="5569" spans="8:12" x14ac:dyDescent="0.35">
      <c r="H5569" s="31"/>
      <c r="L5569" s="31"/>
    </row>
    <row r="5570" spans="8:12" x14ac:dyDescent="0.35">
      <c r="H5570" s="31"/>
      <c r="L5570" s="31"/>
    </row>
    <row r="5571" spans="8:12" x14ac:dyDescent="0.35">
      <c r="H5571" s="31"/>
      <c r="L5571" s="31"/>
    </row>
    <row r="5572" spans="8:12" x14ac:dyDescent="0.35">
      <c r="H5572" s="31"/>
      <c r="L5572" s="31"/>
    </row>
    <row r="5573" spans="8:12" x14ac:dyDescent="0.35">
      <c r="H5573" s="31"/>
      <c r="L5573" s="31"/>
    </row>
    <row r="5574" spans="8:12" x14ac:dyDescent="0.35">
      <c r="H5574" s="31"/>
      <c r="L5574" s="31"/>
    </row>
    <row r="5575" spans="8:12" x14ac:dyDescent="0.35">
      <c r="H5575" s="31"/>
      <c r="L5575" s="31"/>
    </row>
    <row r="5576" spans="8:12" x14ac:dyDescent="0.35">
      <c r="H5576" s="31"/>
      <c r="L5576" s="31"/>
    </row>
    <row r="5577" spans="8:12" x14ac:dyDescent="0.35">
      <c r="H5577" s="31"/>
      <c r="L5577" s="31"/>
    </row>
    <row r="5578" spans="8:12" x14ac:dyDescent="0.35">
      <c r="H5578" s="31"/>
      <c r="L5578" s="31"/>
    </row>
    <row r="5579" spans="8:12" x14ac:dyDescent="0.35">
      <c r="H5579" s="31"/>
      <c r="L5579" s="31"/>
    </row>
    <row r="5580" spans="8:12" x14ac:dyDescent="0.35">
      <c r="H5580" s="31"/>
      <c r="L5580" s="31"/>
    </row>
    <row r="5581" spans="8:12" x14ac:dyDescent="0.35">
      <c r="H5581" s="31"/>
      <c r="L5581" s="31"/>
    </row>
    <row r="5582" spans="8:12" x14ac:dyDescent="0.35">
      <c r="H5582" s="31"/>
      <c r="L5582" s="31"/>
    </row>
    <row r="5583" spans="8:12" x14ac:dyDescent="0.35">
      <c r="H5583" s="31"/>
      <c r="L5583" s="31"/>
    </row>
    <row r="5584" spans="8:12" x14ac:dyDescent="0.35">
      <c r="H5584" s="31"/>
      <c r="L5584" s="31"/>
    </row>
    <row r="5585" spans="8:12" x14ac:dyDescent="0.35">
      <c r="H5585" s="31"/>
      <c r="L5585" s="31"/>
    </row>
    <row r="5586" spans="8:12" x14ac:dyDescent="0.35">
      <c r="H5586" s="31"/>
      <c r="L5586" s="31"/>
    </row>
    <row r="5587" spans="8:12" x14ac:dyDescent="0.35">
      <c r="H5587" s="31"/>
      <c r="L5587" s="31"/>
    </row>
    <row r="5588" spans="8:12" x14ac:dyDescent="0.35">
      <c r="H5588" s="31"/>
      <c r="L5588" s="31"/>
    </row>
    <row r="5589" spans="8:12" x14ac:dyDescent="0.35">
      <c r="H5589" s="31"/>
      <c r="L5589" s="31"/>
    </row>
    <row r="5590" spans="8:12" x14ac:dyDescent="0.35">
      <c r="H5590" s="31"/>
      <c r="L5590" s="31"/>
    </row>
    <row r="5591" spans="8:12" x14ac:dyDescent="0.35">
      <c r="H5591" s="31"/>
      <c r="L5591" s="31"/>
    </row>
    <row r="5592" spans="8:12" x14ac:dyDescent="0.35">
      <c r="H5592" s="31"/>
      <c r="L5592" s="31"/>
    </row>
    <row r="5593" spans="8:12" x14ac:dyDescent="0.35">
      <c r="H5593" s="31"/>
      <c r="L5593" s="31"/>
    </row>
    <row r="5594" spans="8:12" x14ac:dyDescent="0.35">
      <c r="H5594" s="31"/>
      <c r="L5594" s="31"/>
    </row>
    <row r="5595" spans="8:12" x14ac:dyDescent="0.35">
      <c r="H5595" s="31"/>
      <c r="L5595" s="31"/>
    </row>
    <row r="5596" spans="8:12" x14ac:dyDescent="0.35">
      <c r="H5596" s="31"/>
      <c r="L5596" s="31"/>
    </row>
    <row r="5597" spans="8:12" x14ac:dyDescent="0.35">
      <c r="H5597" s="31"/>
      <c r="L5597" s="31"/>
    </row>
    <row r="5598" spans="8:12" x14ac:dyDescent="0.35">
      <c r="H5598" s="31"/>
      <c r="L5598" s="31"/>
    </row>
    <row r="5599" spans="8:12" x14ac:dyDescent="0.35">
      <c r="H5599" s="31"/>
      <c r="L5599" s="31"/>
    </row>
    <row r="5600" spans="8:12" x14ac:dyDescent="0.35">
      <c r="H5600" s="31"/>
      <c r="L5600" s="31"/>
    </row>
    <row r="5601" spans="8:12" x14ac:dyDescent="0.35">
      <c r="H5601" s="31"/>
      <c r="L5601" s="31"/>
    </row>
    <row r="5602" spans="8:12" x14ac:dyDescent="0.35">
      <c r="H5602" s="31"/>
      <c r="L5602" s="31"/>
    </row>
    <row r="5603" spans="8:12" x14ac:dyDescent="0.35">
      <c r="H5603" s="31"/>
      <c r="L5603" s="31"/>
    </row>
    <row r="5604" spans="8:12" x14ac:dyDescent="0.35">
      <c r="H5604" s="31"/>
      <c r="L5604" s="31"/>
    </row>
    <row r="5605" spans="8:12" x14ac:dyDescent="0.35">
      <c r="H5605" s="31"/>
      <c r="L5605" s="31"/>
    </row>
    <row r="5606" spans="8:12" x14ac:dyDescent="0.35">
      <c r="H5606" s="31"/>
      <c r="L5606" s="31"/>
    </row>
    <row r="5607" spans="8:12" x14ac:dyDescent="0.35">
      <c r="H5607" s="31"/>
      <c r="L5607" s="31"/>
    </row>
    <row r="5608" spans="8:12" x14ac:dyDescent="0.35">
      <c r="H5608" s="31"/>
      <c r="L5608" s="31"/>
    </row>
    <row r="5609" spans="8:12" x14ac:dyDescent="0.35">
      <c r="H5609" s="31"/>
      <c r="L5609" s="31"/>
    </row>
    <row r="5610" spans="8:12" x14ac:dyDescent="0.35">
      <c r="H5610" s="31"/>
      <c r="L5610" s="31"/>
    </row>
    <row r="5611" spans="8:12" x14ac:dyDescent="0.35">
      <c r="H5611" s="31"/>
      <c r="L5611" s="31"/>
    </row>
    <row r="5612" spans="8:12" x14ac:dyDescent="0.35">
      <c r="H5612" s="31"/>
      <c r="L5612" s="31"/>
    </row>
    <row r="5613" spans="8:12" x14ac:dyDescent="0.35">
      <c r="H5613" s="31"/>
      <c r="L5613" s="31"/>
    </row>
    <row r="5614" spans="8:12" x14ac:dyDescent="0.35">
      <c r="H5614" s="31"/>
      <c r="L5614" s="31"/>
    </row>
    <row r="5615" spans="8:12" x14ac:dyDescent="0.35">
      <c r="H5615" s="31"/>
      <c r="L5615" s="31"/>
    </row>
    <row r="5616" spans="8:12" x14ac:dyDescent="0.35">
      <c r="H5616" s="31"/>
      <c r="L5616" s="31"/>
    </row>
    <row r="5617" spans="8:12" x14ac:dyDescent="0.35">
      <c r="H5617" s="31"/>
      <c r="L5617" s="31"/>
    </row>
    <row r="5618" spans="8:12" x14ac:dyDescent="0.35">
      <c r="H5618" s="31"/>
      <c r="L5618" s="31"/>
    </row>
    <row r="5619" spans="8:12" x14ac:dyDescent="0.35">
      <c r="H5619" s="31"/>
      <c r="L5619" s="31"/>
    </row>
    <row r="5620" spans="8:12" x14ac:dyDescent="0.35">
      <c r="H5620" s="31"/>
      <c r="L5620" s="31"/>
    </row>
    <row r="5621" spans="8:12" x14ac:dyDescent="0.35">
      <c r="H5621" s="31"/>
      <c r="L5621" s="31"/>
    </row>
    <row r="5622" spans="8:12" x14ac:dyDescent="0.35">
      <c r="H5622" s="31"/>
      <c r="L5622" s="31"/>
    </row>
    <row r="5623" spans="8:12" x14ac:dyDescent="0.35">
      <c r="H5623" s="31"/>
      <c r="L5623" s="31"/>
    </row>
    <row r="5624" spans="8:12" x14ac:dyDescent="0.35">
      <c r="H5624" s="31"/>
      <c r="L5624" s="31"/>
    </row>
    <row r="5625" spans="8:12" x14ac:dyDescent="0.35">
      <c r="H5625" s="31"/>
      <c r="L5625" s="31"/>
    </row>
    <row r="5626" spans="8:12" x14ac:dyDescent="0.35">
      <c r="H5626" s="31"/>
      <c r="L5626" s="31"/>
    </row>
    <row r="5627" spans="8:12" x14ac:dyDescent="0.35">
      <c r="H5627" s="31"/>
      <c r="L5627" s="31"/>
    </row>
    <row r="5628" spans="8:12" x14ac:dyDescent="0.35">
      <c r="H5628" s="31"/>
      <c r="L5628" s="31"/>
    </row>
    <row r="5629" spans="8:12" x14ac:dyDescent="0.35">
      <c r="H5629" s="31"/>
      <c r="L5629" s="31"/>
    </row>
    <row r="5630" spans="8:12" x14ac:dyDescent="0.35">
      <c r="H5630" s="31"/>
      <c r="L5630" s="31"/>
    </row>
    <row r="5631" spans="8:12" x14ac:dyDescent="0.35">
      <c r="H5631" s="31"/>
      <c r="L5631" s="31"/>
    </row>
    <row r="5632" spans="8:12" x14ac:dyDescent="0.35">
      <c r="H5632" s="31"/>
      <c r="L5632" s="31"/>
    </row>
    <row r="5633" spans="8:12" x14ac:dyDescent="0.35">
      <c r="H5633" s="31"/>
      <c r="L5633" s="31"/>
    </row>
    <row r="5634" spans="8:12" x14ac:dyDescent="0.35">
      <c r="H5634" s="31"/>
      <c r="L5634" s="31"/>
    </row>
    <row r="5635" spans="8:12" x14ac:dyDescent="0.35">
      <c r="H5635" s="31"/>
      <c r="L5635" s="31"/>
    </row>
    <row r="5636" spans="8:12" x14ac:dyDescent="0.35">
      <c r="H5636" s="31"/>
      <c r="L5636" s="31"/>
    </row>
    <row r="5637" spans="8:12" x14ac:dyDescent="0.35">
      <c r="H5637" s="31"/>
      <c r="L5637" s="31"/>
    </row>
    <row r="5638" spans="8:12" x14ac:dyDescent="0.35">
      <c r="H5638" s="31"/>
      <c r="L5638" s="31"/>
    </row>
    <row r="5639" spans="8:12" x14ac:dyDescent="0.35">
      <c r="H5639" s="31"/>
      <c r="L5639" s="31"/>
    </row>
    <row r="5640" spans="8:12" x14ac:dyDescent="0.35">
      <c r="H5640" s="31"/>
      <c r="L5640" s="31"/>
    </row>
    <row r="5641" spans="8:12" x14ac:dyDescent="0.35">
      <c r="H5641" s="31"/>
      <c r="L5641" s="31"/>
    </row>
    <row r="5642" spans="8:12" x14ac:dyDescent="0.35">
      <c r="H5642" s="31"/>
      <c r="L5642" s="31"/>
    </row>
    <row r="5643" spans="8:12" x14ac:dyDescent="0.35">
      <c r="H5643" s="31"/>
      <c r="L5643" s="31"/>
    </row>
    <row r="5644" spans="8:12" x14ac:dyDescent="0.35">
      <c r="H5644" s="31"/>
      <c r="L5644" s="31"/>
    </row>
    <row r="5645" spans="8:12" x14ac:dyDescent="0.35">
      <c r="H5645" s="31"/>
      <c r="L5645" s="31"/>
    </row>
    <row r="5646" spans="8:12" x14ac:dyDescent="0.35">
      <c r="H5646" s="31"/>
      <c r="L5646" s="31"/>
    </row>
    <row r="5647" spans="8:12" x14ac:dyDescent="0.35">
      <c r="H5647" s="31"/>
      <c r="L5647" s="31"/>
    </row>
    <row r="5648" spans="8:12" x14ac:dyDescent="0.35">
      <c r="H5648" s="31"/>
      <c r="L5648" s="31"/>
    </row>
    <row r="5649" spans="8:12" x14ac:dyDescent="0.35">
      <c r="H5649" s="31"/>
      <c r="L5649" s="31"/>
    </row>
    <row r="5650" spans="8:12" x14ac:dyDescent="0.35">
      <c r="H5650" s="31"/>
      <c r="L5650" s="31"/>
    </row>
    <row r="5651" spans="8:12" x14ac:dyDescent="0.35">
      <c r="H5651" s="31"/>
      <c r="L5651" s="31"/>
    </row>
    <row r="5652" spans="8:12" x14ac:dyDescent="0.35">
      <c r="H5652" s="31"/>
      <c r="L5652" s="31"/>
    </row>
    <row r="5653" spans="8:12" x14ac:dyDescent="0.35">
      <c r="H5653" s="31"/>
      <c r="L5653" s="31"/>
    </row>
    <row r="5654" spans="8:12" x14ac:dyDescent="0.35">
      <c r="H5654" s="31"/>
      <c r="L5654" s="31"/>
    </row>
    <row r="5655" spans="8:12" x14ac:dyDescent="0.35">
      <c r="H5655" s="31"/>
      <c r="L5655" s="31"/>
    </row>
    <row r="5656" spans="8:12" x14ac:dyDescent="0.35">
      <c r="H5656" s="31"/>
      <c r="L5656" s="31"/>
    </row>
    <row r="5657" spans="8:12" x14ac:dyDescent="0.35">
      <c r="H5657" s="31"/>
      <c r="L5657" s="31"/>
    </row>
    <row r="5658" spans="8:12" x14ac:dyDescent="0.35">
      <c r="H5658" s="31"/>
      <c r="L5658" s="31"/>
    </row>
    <row r="5659" spans="8:12" x14ac:dyDescent="0.35">
      <c r="H5659" s="31"/>
      <c r="L5659" s="31"/>
    </row>
    <row r="5660" spans="8:12" x14ac:dyDescent="0.35">
      <c r="H5660" s="31"/>
      <c r="L5660" s="31"/>
    </row>
    <row r="5661" spans="8:12" x14ac:dyDescent="0.35">
      <c r="H5661" s="31"/>
      <c r="L5661" s="31"/>
    </row>
    <row r="5662" spans="8:12" x14ac:dyDescent="0.35">
      <c r="H5662" s="31"/>
      <c r="L5662" s="31"/>
    </row>
    <row r="5663" spans="8:12" x14ac:dyDescent="0.35">
      <c r="H5663" s="31"/>
      <c r="L5663" s="31"/>
    </row>
    <row r="5664" spans="8:12" x14ac:dyDescent="0.35">
      <c r="H5664" s="31"/>
      <c r="L5664" s="31"/>
    </row>
    <row r="5665" spans="8:12" x14ac:dyDescent="0.35">
      <c r="H5665" s="31"/>
      <c r="L5665" s="31"/>
    </row>
    <row r="5666" spans="8:12" x14ac:dyDescent="0.35">
      <c r="H5666" s="31"/>
      <c r="L5666" s="31"/>
    </row>
    <row r="5667" spans="8:12" x14ac:dyDescent="0.35">
      <c r="H5667" s="31"/>
      <c r="L5667" s="31"/>
    </row>
    <row r="5668" spans="8:12" x14ac:dyDescent="0.35">
      <c r="H5668" s="31"/>
      <c r="L5668" s="31"/>
    </row>
    <row r="5669" spans="8:12" x14ac:dyDescent="0.35">
      <c r="H5669" s="31"/>
      <c r="L5669" s="31"/>
    </row>
    <row r="5670" spans="8:12" x14ac:dyDescent="0.35">
      <c r="H5670" s="31"/>
      <c r="L5670" s="31"/>
    </row>
    <row r="5671" spans="8:12" x14ac:dyDescent="0.35">
      <c r="H5671" s="31"/>
      <c r="L5671" s="31"/>
    </row>
    <row r="5672" spans="8:12" x14ac:dyDescent="0.35">
      <c r="H5672" s="31"/>
      <c r="L5672" s="31"/>
    </row>
    <row r="5673" spans="8:12" x14ac:dyDescent="0.35">
      <c r="H5673" s="31"/>
      <c r="L5673" s="31"/>
    </row>
    <row r="5674" spans="8:12" x14ac:dyDescent="0.35">
      <c r="H5674" s="31"/>
      <c r="L5674" s="31"/>
    </row>
    <row r="5675" spans="8:12" x14ac:dyDescent="0.35">
      <c r="H5675" s="31"/>
      <c r="L5675" s="31"/>
    </row>
    <row r="5676" spans="8:12" x14ac:dyDescent="0.35">
      <c r="H5676" s="31"/>
      <c r="L5676" s="31"/>
    </row>
    <row r="5677" spans="8:12" x14ac:dyDescent="0.35">
      <c r="H5677" s="31"/>
      <c r="L5677" s="31"/>
    </row>
    <row r="5678" spans="8:12" x14ac:dyDescent="0.35">
      <c r="H5678" s="31"/>
      <c r="L5678" s="31"/>
    </row>
    <row r="5679" spans="8:12" x14ac:dyDescent="0.35">
      <c r="H5679" s="31"/>
      <c r="L5679" s="31"/>
    </row>
    <row r="5680" spans="8:12" x14ac:dyDescent="0.35">
      <c r="H5680" s="31"/>
      <c r="L5680" s="31"/>
    </row>
    <row r="5681" spans="8:12" x14ac:dyDescent="0.35">
      <c r="H5681" s="31"/>
      <c r="L5681" s="31"/>
    </row>
    <row r="5682" spans="8:12" x14ac:dyDescent="0.35">
      <c r="H5682" s="31"/>
      <c r="L5682" s="31"/>
    </row>
    <row r="5683" spans="8:12" x14ac:dyDescent="0.35">
      <c r="H5683" s="31"/>
      <c r="L5683" s="31"/>
    </row>
    <row r="5684" spans="8:12" x14ac:dyDescent="0.35">
      <c r="H5684" s="31"/>
      <c r="L5684" s="31"/>
    </row>
    <row r="5685" spans="8:12" x14ac:dyDescent="0.35">
      <c r="H5685" s="31"/>
      <c r="L5685" s="31"/>
    </row>
    <row r="5686" spans="8:12" x14ac:dyDescent="0.35">
      <c r="H5686" s="31"/>
      <c r="L5686" s="31"/>
    </row>
    <row r="5687" spans="8:12" x14ac:dyDescent="0.35">
      <c r="H5687" s="31"/>
      <c r="L5687" s="31"/>
    </row>
    <row r="5688" spans="8:12" x14ac:dyDescent="0.35">
      <c r="H5688" s="31"/>
      <c r="L5688" s="31"/>
    </row>
    <row r="5689" spans="8:12" x14ac:dyDescent="0.35">
      <c r="H5689" s="31"/>
      <c r="L5689" s="31"/>
    </row>
    <row r="5690" spans="8:12" x14ac:dyDescent="0.35">
      <c r="H5690" s="31"/>
      <c r="L5690" s="31"/>
    </row>
    <row r="5691" spans="8:12" x14ac:dyDescent="0.35">
      <c r="H5691" s="31"/>
      <c r="L5691" s="31"/>
    </row>
    <row r="5692" spans="8:12" x14ac:dyDescent="0.35">
      <c r="H5692" s="31"/>
      <c r="L5692" s="31"/>
    </row>
    <row r="5693" spans="8:12" x14ac:dyDescent="0.35">
      <c r="H5693" s="31"/>
      <c r="L5693" s="31"/>
    </row>
    <row r="5694" spans="8:12" x14ac:dyDescent="0.35">
      <c r="H5694" s="31"/>
      <c r="L5694" s="31"/>
    </row>
    <row r="5695" spans="8:12" x14ac:dyDescent="0.35">
      <c r="H5695" s="31"/>
      <c r="L5695" s="31"/>
    </row>
    <row r="5696" spans="8:12" x14ac:dyDescent="0.35">
      <c r="H5696" s="31"/>
      <c r="L5696" s="31"/>
    </row>
    <row r="5697" spans="8:12" x14ac:dyDescent="0.35">
      <c r="H5697" s="31"/>
      <c r="L5697" s="31"/>
    </row>
    <row r="5698" spans="8:12" x14ac:dyDescent="0.35">
      <c r="H5698" s="31"/>
      <c r="L5698" s="31"/>
    </row>
    <row r="5699" spans="8:12" x14ac:dyDescent="0.35">
      <c r="H5699" s="31"/>
      <c r="L5699" s="31"/>
    </row>
    <row r="5700" spans="8:12" x14ac:dyDescent="0.35">
      <c r="H5700" s="31"/>
      <c r="L5700" s="31"/>
    </row>
    <row r="5701" spans="8:12" x14ac:dyDescent="0.35">
      <c r="H5701" s="31"/>
      <c r="L5701" s="31"/>
    </row>
    <row r="5702" spans="8:12" x14ac:dyDescent="0.35">
      <c r="H5702" s="31"/>
      <c r="L5702" s="31"/>
    </row>
    <row r="5703" spans="8:12" x14ac:dyDescent="0.35">
      <c r="H5703" s="31"/>
      <c r="L5703" s="31"/>
    </row>
    <row r="5704" spans="8:12" x14ac:dyDescent="0.35">
      <c r="H5704" s="31"/>
      <c r="L5704" s="31"/>
    </row>
    <row r="5705" spans="8:12" x14ac:dyDescent="0.35">
      <c r="H5705" s="31"/>
      <c r="L5705" s="31"/>
    </row>
    <row r="5706" spans="8:12" x14ac:dyDescent="0.35">
      <c r="H5706" s="31"/>
      <c r="L5706" s="31"/>
    </row>
    <row r="5707" spans="8:12" x14ac:dyDescent="0.35">
      <c r="H5707" s="31"/>
      <c r="L5707" s="31"/>
    </row>
    <row r="5708" spans="8:12" x14ac:dyDescent="0.35">
      <c r="H5708" s="31"/>
      <c r="L5708" s="31"/>
    </row>
    <row r="5709" spans="8:12" x14ac:dyDescent="0.35">
      <c r="H5709" s="31"/>
      <c r="L5709" s="31"/>
    </row>
    <row r="5710" spans="8:12" x14ac:dyDescent="0.35">
      <c r="H5710" s="31"/>
      <c r="L5710" s="31"/>
    </row>
    <row r="5711" spans="8:12" x14ac:dyDescent="0.35">
      <c r="H5711" s="31"/>
      <c r="L5711" s="31"/>
    </row>
    <row r="5712" spans="8:12" x14ac:dyDescent="0.35">
      <c r="H5712" s="31"/>
      <c r="L5712" s="31"/>
    </row>
    <row r="5713" spans="8:12" x14ac:dyDescent="0.35">
      <c r="H5713" s="31"/>
      <c r="L5713" s="31"/>
    </row>
    <row r="5714" spans="8:12" x14ac:dyDescent="0.35">
      <c r="H5714" s="31"/>
      <c r="L5714" s="31"/>
    </row>
    <row r="5715" spans="8:12" x14ac:dyDescent="0.35">
      <c r="H5715" s="31"/>
      <c r="L5715" s="31"/>
    </row>
    <row r="5716" spans="8:12" x14ac:dyDescent="0.35">
      <c r="H5716" s="31"/>
      <c r="L5716" s="31"/>
    </row>
    <row r="5717" spans="8:12" x14ac:dyDescent="0.35">
      <c r="H5717" s="31"/>
      <c r="L5717" s="31"/>
    </row>
    <row r="5718" spans="8:12" x14ac:dyDescent="0.35">
      <c r="H5718" s="31"/>
      <c r="L5718" s="31"/>
    </row>
    <row r="5719" spans="8:12" x14ac:dyDescent="0.35">
      <c r="H5719" s="31"/>
      <c r="L5719" s="31"/>
    </row>
    <row r="5720" spans="8:12" x14ac:dyDescent="0.35">
      <c r="H5720" s="31"/>
      <c r="L5720" s="31"/>
    </row>
    <row r="5721" spans="8:12" x14ac:dyDescent="0.35">
      <c r="H5721" s="31"/>
      <c r="L5721" s="31"/>
    </row>
    <row r="5722" spans="8:12" x14ac:dyDescent="0.35">
      <c r="H5722" s="31"/>
      <c r="L5722" s="31"/>
    </row>
    <row r="5723" spans="8:12" x14ac:dyDescent="0.35">
      <c r="H5723" s="31"/>
      <c r="L5723" s="31"/>
    </row>
    <row r="5724" spans="8:12" x14ac:dyDescent="0.35">
      <c r="H5724" s="31"/>
      <c r="L5724" s="31"/>
    </row>
    <row r="5725" spans="8:12" x14ac:dyDescent="0.35">
      <c r="H5725" s="31"/>
      <c r="L5725" s="31"/>
    </row>
    <row r="5726" spans="8:12" x14ac:dyDescent="0.35">
      <c r="H5726" s="31"/>
      <c r="L5726" s="31"/>
    </row>
    <row r="5727" spans="8:12" x14ac:dyDescent="0.35">
      <c r="H5727" s="31"/>
      <c r="L5727" s="31"/>
    </row>
    <row r="5728" spans="8:12" x14ac:dyDescent="0.35">
      <c r="H5728" s="31"/>
      <c r="L5728" s="31"/>
    </row>
    <row r="5729" spans="8:12" x14ac:dyDescent="0.35">
      <c r="H5729" s="31"/>
      <c r="L5729" s="31"/>
    </row>
    <row r="5730" spans="8:12" x14ac:dyDescent="0.35">
      <c r="H5730" s="31"/>
      <c r="L5730" s="31"/>
    </row>
    <row r="5731" spans="8:12" x14ac:dyDescent="0.35">
      <c r="H5731" s="31"/>
      <c r="L5731" s="31"/>
    </row>
    <row r="5732" spans="8:12" x14ac:dyDescent="0.35">
      <c r="H5732" s="31"/>
      <c r="L5732" s="31"/>
    </row>
    <row r="5733" spans="8:12" x14ac:dyDescent="0.35">
      <c r="H5733" s="31"/>
      <c r="L5733" s="31"/>
    </row>
    <row r="5734" spans="8:12" x14ac:dyDescent="0.35">
      <c r="H5734" s="31"/>
      <c r="L5734" s="31"/>
    </row>
    <row r="5735" spans="8:12" x14ac:dyDescent="0.35">
      <c r="H5735" s="31"/>
      <c r="L5735" s="31"/>
    </row>
    <row r="5736" spans="8:12" x14ac:dyDescent="0.35">
      <c r="H5736" s="31"/>
      <c r="L5736" s="31"/>
    </row>
    <row r="5737" spans="8:12" x14ac:dyDescent="0.35">
      <c r="H5737" s="31"/>
      <c r="L5737" s="31"/>
    </row>
    <row r="5738" spans="8:12" x14ac:dyDescent="0.35">
      <c r="H5738" s="31"/>
      <c r="L5738" s="31"/>
    </row>
    <row r="5739" spans="8:12" x14ac:dyDescent="0.35">
      <c r="H5739" s="31"/>
      <c r="L5739" s="31"/>
    </row>
    <row r="5740" spans="8:12" x14ac:dyDescent="0.35">
      <c r="H5740" s="31"/>
      <c r="L5740" s="31"/>
    </row>
    <row r="5741" spans="8:12" x14ac:dyDescent="0.35">
      <c r="H5741" s="31"/>
      <c r="L5741" s="31"/>
    </row>
    <row r="5742" spans="8:12" x14ac:dyDescent="0.35">
      <c r="H5742" s="31"/>
      <c r="L5742" s="31"/>
    </row>
    <row r="5743" spans="8:12" x14ac:dyDescent="0.35">
      <c r="H5743" s="31"/>
      <c r="L5743" s="31"/>
    </row>
    <row r="5744" spans="8:12" x14ac:dyDescent="0.35">
      <c r="H5744" s="31"/>
      <c r="L5744" s="31"/>
    </row>
    <row r="5745" spans="8:12" x14ac:dyDescent="0.35">
      <c r="H5745" s="31"/>
      <c r="L5745" s="31"/>
    </row>
    <row r="5746" spans="8:12" x14ac:dyDescent="0.35">
      <c r="H5746" s="31"/>
      <c r="L5746" s="31"/>
    </row>
    <row r="5747" spans="8:12" x14ac:dyDescent="0.35">
      <c r="H5747" s="31"/>
      <c r="L5747" s="31"/>
    </row>
    <row r="5748" spans="8:12" x14ac:dyDescent="0.35">
      <c r="H5748" s="31"/>
      <c r="L5748" s="31"/>
    </row>
    <row r="5749" spans="8:12" x14ac:dyDescent="0.35">
      <c r="H5749" s="31"/>
      <c r="L5749" s="31"/>
    </row>
    <row r="5750" spans="8:12" x14ac:dyDescent="0.35">
      <c r="H5750" s="31"/>
      <c r="L5750" s="31"/>
    </row>
    <row r="5751" spans="8:12" x14ac:dyDescent="0.35">
      <c r="H5751" s="31"/>
      <c r="L5751" s="31"/>
    </row>
    <row r="5752" spans="8:12" x14ac:dyDescent="0.35">
      <c r="H5752" s="31"/>
      <c r="L5752" s="31"/>
    </row>
    <row r="5753" spans="8:12" x14ac:dyDescent="0.35">
      <c r="H5753" s="31"/>
      <c r="L5753" s="31"/>
    </row>
    <row r="5754" spans="8:12" x14ac:dyDescent="0.35">
      <c r="H5754" s="31"/>
      <c r="L5754" s="31"/>
    </row>
    <row r="5755" spans="8:12" x14ac:dyDescent="0.35">
      <c r="H5755" s="31"/>
      <c r="L5755" s="31"/>
    </row>
    <row r="5756" spans="8:12" x14ac:dyDescent="0.35">
      <c r="H5756" s="31"/>
      <c r="L5756" s="31"/>
    </row>
    <row r="5757" spans="8:12" x14ac:dyDescent="0.35">
      <c r="H5757" s="31"/>
      <c r="L5757" s="31"/>
    </row>
    <row r="5758" spans="8:12" x14ac:dyDescent="0.35">
      <c r="H5758" s="31"/>
      <c r="L5758" s="31"/>
    </row>
    <row r="5759" spans="8:12" x14ac:dyDescent="0.35">
      <c r="H5759" s="31"/>
      <c r="L5759" s="31"/>
    </row>
    <row r="5760" spans="8:12" x14ac:dyDescent="0.35">
      <c r="H5760" s="31"/>
      <c r="L5760" s="31"/>
    </row>
    <row r="5761" spans="8:12" x14ac:dyDescent="0.35">
      <c r="H5761" s="31"/>
      <c r="L5761" s="31"/>
    </row>
    <row r="5762" spans="8:12" x14ac:dyDescent="0.35">
      <c r="H5762" s="31"/>
      <c r="L5762" s="31"/>
    </row>
    <row r="5763" spans="8:12" x14ac:dyDescent="0.35">
      <c r="H5763" s="31"/>
      <c r="L5763" s="31"/>
    </row>
    <row r="5764" spans="8:12" x14ac:dyDescent="0.35">
      <c r="H5764" s="31"/>
      <c r="L5764" s="31"/>
    </row>
    <row r="5765" spans="8:12" x14ac:dyDescent="0.35">
      <c r="H5765" s="31"/>
      <c r="L5765" s="31"/>
    </row>
    <row r="5766" spans="8:12" x14ac:dyDescent="0.35">
      <c r="H5766" s="31"/>
      <c r="L5766" s="31"/>
    </row>
    <row r="5767" spans="8:12" x14ac:dyDescent="0.35">
      <c r="H5767" s="31"/>
      <c r="L5767" s="31"/>
    </row>
    <row r="5768" spans="8:12" x14ac:dyDescent="0.35">
      <c r="H5768" s="31"/>
      <c r="L5768" s="31"/>
    </row>
    <row r="5769" spans="8:12" x14ac:dyDescent="0.35">
      <c r="H5769" s="31"/>
      <c r="L5769" s="31"/>
    </row>
    <row r="5770" spans="8:12" x14ac:dyDescent="0.35">
      <c r="H5770" s="31"/>
      <c r="L5770" s="31"/>
    </row>
    <row r="5771" spans="8:12" x14ac:dyDescent="0.35">
      <c r="H5771" s="31"/>
      <c r="L5771" s="31"/>
    </row>
    <row r="5772" spans="8:12" x14ac:dyDescent="0.35">
      <c r="H5772" s="31"/>
      <c r="L5772" s="31"/>
    </row>
    <row r="5773" spans="8:12" x14ac:dyDescent="0.35">
      <c r="H5773" s="31"/>
      <c r="L5773" s="31"/>
    </row>
    <row r="5774" spans="8:12" x14ac:dyDescent="0.35">
      <c r="H5774" s="31"/>
      <c r="L5774" s="31"/>
    </row>
    <row r="5775" spans="8:12" x14ac:dyDescent="0.35">
      <c r="H5775" s="31"/>
      <c r="L5775" s="31"/>
    </row>
    <row r="5776" spans="8:12" x14ac:dyDescent="0.35">
      <c r="H5776" s="31"/>
      <c r="L5776" s="31"/>
    </row>
    <row r="5777" spans="8:12" x14ac:dyDescent="0.35">
      <c r="H5777" s="31"/>
      <c r="L5777" s="31"/>
    </row>
    <row r="5778" spans="8:12" x14ac:dyDescent="0.35">
      <c r="H5778" s="31"/>
      <c r="L5778" s="31"/>
    </row>
    <row r="5779" spans="8:12" x14ac:dyDescent="0.35">
      <c r="H5779" s="31"/>
      <c r="L5779" s="31"/>
    </row>
    <row r="5780" spans="8:12" x14ac:dyDescent="0.35">
      <c r="H5780" s="31"/>
      <c r="L5780" s="31"/>
    </row>
    <row r="5781" spans="8:12" x14ac:dyDescent="0.35">
      <c r="H5781" s="31"/>
      <c r="L5781" s="31"/>
    </row>
    <row r="5782" spans="8:12" x14ac:dyDescent="0.35">
      <c r="H5782" s="31"/>
      <c r="L5782" s="31"/>
    </row>
    <row r="5783" spans="8:12" x14ac:dyDescent="0.35">
      <c r="H5783" s="31"/>
      <c r="L5783" s="31"/>
    </row>
    <row r="5784" spans="8:12" x14ac:dyDescent="0.35">
      <c r="H5784" s="31"/>
      <c r="L5784" s="31"/>
    </row>
    <row r="5785" spans="8:12" x14ac:dyDescent="0.35">
      <c r="H5785" s="31"/>
      <c r="L5785" s="31"/>
    </row>
    <row r="5786" spans="8:12" x14ac:dyDescent="0.35">
      <c r="H5786" s="31"/>
      <c r="L5786" s="31"/>
    </row>
    <row r="5787" spans="8:12" x14ac:dyDescent="0.35">
      <c r="H5787" s="31"/>
      <c r="L5787" s="31"/>
    </row>
    <row r="5788" spans="8:12" x14ac:dyDescent="0.35">
      <c r="H5788" s="31"/>
      <c r="L5788" s="31"/>
    </row>
    <row r="5789" spans="8:12" x14ac:dyDescent="0.35">
      <c r="H5789" s="31"/>
      <c r="L5789" s="31"/>
    </row>
    <row r="5790" spans="8:12" x14ac:dyDescent="0.35">
      <c r="H5790" s="31"/>
      <c r="L5790" s="31"/>
    </row>
    <row r="5791" spans="8:12" x14ac:dyDescent="0.35">
      <c r="H5791" s="31"/>
      <c r="L5791" s="31"/>
    </row>
    <row r="5792" spans="8:12" x14ac:dyDescent="0.35">
      <c r="H5792" s="31"/>
      <c r="L5792" s="31"/>
    </row>
    <row r="5793" spans="8:12" x14ac:dyDescent="0.35">
      <c r="H5793" s="31"/>
      <c r="L5793" s="31"/>
    </row>
    <row r="5794" spans="8:12" x14ac:dyDescent="0.35">
      <c r="H5794" s="31"/>
      <c r="L5794" s="31"/>
    </row>
    <row r="5795" spans="8:12" x14ac:dyDescent="0.35">
      <c r="H5795" s="31"/>
      <c r="L5795" s="31"/>
    </row>
    <row r="5796" spans="8:12" x14ac:dyDescent="0.35">
      <c r="H5796" s="31"/>
      <c r="L5796" s="31"/>
    </row>
    <row r="5797" spans="8:12" x14ac:dyDescent="0.35">
      <c r="H5797" s="31"/>
      <c r="L5797" s="31"/>
    </row>
    <row r="5798" spans="8:12" x14ac:dyDescent="0.35">
      <c r="H5798" s="31"/>
      <c r="L5798" s="31"/>
    </row>
    <row r="5799" spans="8:12" x14ac:dyDescent="0.35">
      <c r="H5799" s="31"/>
      <c r="L5799" s="31"/>
    </row>
    <row r="5800" spans="8:12" x14ac:dyDescent="0.35">
      <c r="H5800" s="31"/>
      <c r="L5800" s="31"/>
    </row>
    <row r="5801" spans="8:12" x14ac:dyDescent="0.35">
      <c r="H5801" s="31"/>
      <c r="L5801" s="31"/>
    </row>
    <row r="5802" spans="8:12" x14ac:dyDescent="0.35">
      <c r="H5802" s="31"/>
      <c r="L5802" s="31"/>
    </row>
    <row r="5803" spans="8:12" x14ac:dyDescent="0.35">
      <c r="H5803" s="31"/>
      <c r="L5803" s="31"/>
    </row>
    <row r="5804" spans="8:12" x14ac:dyDescent="0.35">
      <c r="H5804" s="31"/>
      <c r="L5804" s="31"/>
    </row>
    <row r="5805" spans="8:12" x14ac:dyDescent="0.35">
      <c r="H5805" s="31"/>
      <c r="L5805" s="31"/>
    </row>
    <row r="5806" spans="8:12" x14ac:dyDescent="0.35">
      <c r="H5806" s="31"/>
      <c r="L5806" s="31"/>
    </row>
    <row r="5807" spans="8:12" x14ac:dyDescent="0.35">
      <c r="H5807" s="31"/>
      <c r="L5807" s="31"/>
    </row>
    <row r="5808" spans="8:12" x14ac:dyDescent="0.35">
      <c r="H5808" s="31"/>
      <c r="L5808" s="31"/>
    </row>
    <row r="5809" spans="8:12" x14ac:dyDescent="0.35">
      <c r="H5809" s="31"/>
      <c r="L5809" s="31"/>
    </row>
    <row r="5810" spans="8:12" x14ac:dyDescent="0.35">
      <c r="H5810" s="31"/>
      <c r="L5810" s="31"/>
    </row>
    <row r="5811" spans="8:12" x14ac:dyDescent="0.35">
      <c r="H5811" s="31"/>
      <c r="L5811" s="31"/>
    </row>
    <row r="5812" spans="8:12" x14ac:dyDescent="0.35">
      <c r="H5812" s="31"/>
      <c r="L5812" s="31"/>
    </row>
    <row r="5813" spans="8:12" x14ac:dyDescent="0.35">
      <c r="H5813" s="31"/>
      <c r="L5813" s="31"/>
    </row>
    <row r="5814" spans="8:12" x14ac:dyDescent="0.35">
      <c r="H5814" s="31"/>
      <c r="L5814" s="31"/>
    </row>
    <row r="5815" spans="8:12" x14ac:dyDescent="0.35">
      <c r="H5815" s="31"/>
      <c r="L5815" s="31"/>
    </row>
    <row r="5816" spans="8:12" x14ac:dyDescent="0.35">
      <c r="H5816" s="31"/>
      <c r="L5816" s="31"/>
    </row>
    <row r="5817" spans="8:12" x14ac:dyDescent="0.35">
      <c r="H5817" s="31"/>
      <c r="L5817" s="31"/>
    </row>
    <row r="5818" spans="8:12" x14ac:dyDescent="0.35">
      <c r="H5818" s="31"/>
      <c r="L5818" s="31"/>
    </row>
    <row r="5819" spans="8:12" x14ac:dyDescent="0.35">
      <c r="H5819" s="31"/>
      <c r="L5819" s="31"/>
    </row>
    <row r="5820" spans="8:12" x14ac:dyDescent="0.35">
      <c r="H5820" s="31"/>
      <c r="L5820" s="31"/>
    </row>
    <row r="5821" spans="8:12" x14ac:dyDescent="0.35">
      <c r="H5821" s="31"/>
      <c r="L5821" s="31"/>
    </row>
    <row r="5822" spans="8:12" x14ac:dyDescent="0.35">
      <c r="H5822" s="31"/>
      <c r="L5822" s="31"/>
    </row>
    <row r="5823" spans="8:12" x14ac:dyDescent="0.35">
      <c r="H5823" s="31"/>
      <c r="L5823" s="31"/>
    </row>
    <row r="5824" spans="8:12" x14ac:dyDescent="0.35">
      <c r="H5824" s="31"/>
      <c r="L5824" s="31"/>
    </row>
    <row r="5825" spans="8:12" x14ac:dyDescent="0.35">
      <c r="H5825" s="31"/>
      <c r="L5825" s="31"/>
    </row>
    <row r="5826" spans="8:12" x14ac:dyDescent="0.35">
      <c r="H5826" s="31"/>
      <c r="L5826" s="31"/>
    </row>
    <row r="5827" spans="8:12" x14ac:dyDescent="0.35">
      <c r="H5827" s="31"/>
      <c r="L5827" s="31"/>
    </row>
    <row r="5828" spans="8:12" x14ac:dyDescent="0.35">
      <c r="H5828" s="31"/>
      <c r="L5828" s="31"/>
    </row>
    <row r="5829" spans="8:12" x14ac:dyDescent="0.35">
      <c r="H5829" s="31"/>
      <c r="L5829" s="31"/>
    </row>
    <row r="5830" spans="8:12" x14ac:dyDescent="0.35">
      <c r="H5830" s="31"/>
      <c r="L5830" s="31"/>
    </row>
    <row r="5831" spans="8:12" x14ac:dyDescent="0.35">
      <c r="H5831" s="31"/>
      <c r="L5831" s="31"/>
    </row>
    <row r="5832" spans="8:12" x14ac:dyDescent="0.35">
      <c r="H5832" s="31"/>
      <c r="L5832" s="31"/>
    </row>
    <row r="5833" spans="8:12" x14ac:dyDescent="0.35">
      <c r="H5833" s="31"/>
      <c r="L5833" s="31"/>
    </row>
    <row r="5834" spans="8:12" x14ac:dyDescent="0.35">
      <c r="H5834" s="31"/>
      <c r="L5834" s="31"/>
    </row>
    <row r="5835" spans="8:12" x14ac:dyDescent="0.35">
      <c r="H5835" s="31"/>
      <c r="L5835" s="31"/>
    </row>
    <row r="5836" spans="8:12" x14ac:dyDescent="0.35">
      <c r="H5836" s="31"/>
      <c r="L5836" s="31"/>
    </row>
    <row r="5837" spans="8:12" x14ac:dyDescent="0.35">
      <c r="H5837" s="31"/>
      <c r="L5837" s="31"/>
    </row>
    <row r="5838" spans="8:12" x14ac:dyDescent="0.35">
      <c r="H5838" s="31"/>
      <c r="L5838" s="31"/>
    </row>
    <row r="5839" spans="8:12" x14ac:dyDescent="0.35">
      <c r="H5839" s="31"/>
      <c r="L5839" s="31"/>
    </row>
    <row r="5840" spans="8:12" x14ac:dyDescent="0.35">
      <c r="H5840" s="31"/>
      <c r="L5840" s="31"/>
    </row>
    <row r="5841" spans="8:12" x14ac:dyDescent="0.35">
      <c r="H5841" s="31"/>
      <c r="L5841" s="31"/>
    </row>
    <row r="5842" spans="8:12" x14ac:dyDescent="0.35">
      <c r="H5842" s="31"/>
      <c r="L5842" s="31"/>
    </row>
    <row r="5843" spans="8:12" x14ac:dyDescent="0.35">
      <c r="H5843" s="31"/>
      <c r="L5843" s="31"/>
    </row>
    <row r="5844" spans="8:12" x14ac:dyDescent="0.35">
      <c r="H5844" s="31"/>
      <c r="L5844" s="31"/>
    </row>
    <row r="5845" spans="8:12" x14ac:dyDescent="0.35">
      <c r="H5845" s="31"/>
      <c r="L5845" s="31"/>
    </row>
    <row r="5846" spans="8:12" x14ac:dyDescent="0.35">
      <c r="H5846" s="31"/>
      <c r="L5846" s="31"/>
    </row>
    <row r="5847" spans="8:12" x14ac:dyDescent="0.35">
      <c r="H5847" s="31"/>
      <c r="L5847" s="31"/>
    </row>
    <row r="5848" spans="8:12" x14ac:dyDescent="0.35">
      <c r="H5848" s="31"/>
      <c r="L5848" s="31"/>
    </row>
    <row r="5849" spans="8:12" x14ac:dyDescent="0.35">
      <c r="H5849" s="31"/>
      <c r="L5849" s="31"/>
    </row>
    <row r="5850" spans="8:12" x14ac:dyDescent="0.35">
      <c r="H5850" s="31"/>
      <c r="L5850" s="31"/>
    </row>
    <row r="5851" spans="8:12" x14ac:dyDescent="0.35">
      <c r="H5851" s="31"/>
      <c r="L5851" s="31"/>
    </row>
    <row r="5852" spans="8:12" x14ac:dyDescent="0.35">
      <c r="H5852" s="31"/>
      <c r="L5852" s="31"/>
    </row>
    <row r="5853" spans="8:12" x14ac:dyDescent="0.35">
      <c r="H5853" s="31"/>
      <c r="L5853" s="31"/>
    </row>
    <row r="5854" spans="8:12" x14ac:dyDescent="0.35">
      <c r="H5854" s="31"/>
      <c r="L5854" s="31"/>
    </row>
    <row r="5855" spans="8:12" x14ac:dyDescent="0.35">
      <c r="H5855" s="31"/>
      <c r="L5855" s="31"/>
    </row>
    <row r="5856" spans="8:12" x14ac:dyDescent="0.35">
      <c r="H5856" s="31"/>
      <c r="L5856" s="31"/>
    </row>
    <row r="5857" spans="8:12" x14ac:dyDescent="0.35">
      <c r="H5857" s="31"/>
      <c r="L5857" s="31"/>
    </row>
    <row r="5858" spans="8:12" x14ac:dyDescent="0.35">
      <c r="H5858" s="31"/>
      <c r="L5858" s="31"/>
    </row>
    <row r="5859" spans="8:12" x14ac:dyDescent="0.35">
      <c r="H5859" s="31"/>
      <c r="L5859" s="31"/>
    </row>
    <row r="5860" spans="8:12" x14ac:dyDescent="0.35">
      <c r="H5860" s="31"/>
      <c r="L5860" s="31"/>
    </row>
    <row r="5861" spans="8:12" x14ac:dyDescent="0.35">
      <c r="H5861" s="31"/>
      <c r="L5861" s="31"/>
    </row>
    <row r="5862" spans="8:12" x14ac:dyDescent="0.35">
      <c r="H5862" s="31"/>
      <c r="L5862" s="31"/>
    </row>
    <row r="5863" spans="8:12" x14ac:dyDescent="0.35">
      <c r="H5863" s="31"/>
      <c r="L5863" s="31"/>
    </row>
    <row r="5864" spans="8:12" x14ac:dyDescent="0.35">
      <c r="H5864" s="31"/>
      <c r="L5864" s="31"/>
    </row>
    <row r="5865" spans="8:12" x14ac:dyDescent="0.35">
      <c r="H5865" s="31"/>
      <c r="L5865" s="31"/>
    </row>
    <row r="5866" spans="8:12" x14ac:dyDescent="0.35">
      <c r="H5866" s="31"/>
      <c r="L5866" s="31"/>
    </row>
    <row r="5867" spans="8:12" x14ac:dyDescent="0.35">
      <c r="H5867" s="31"/>
      <c r="L5867" s="31"/>
    </row>
    <row r="5868" spans="8:12" x14ac:dyDescent="0.35">
      <c r="H5868" s="31"/>
      <c r="L5868" s="31"/>
    </row>
    <row r="5869" spans="8:12" x14ac:dyDescent="0.35">
      <c r="H5869" s="31"/>
      <c r="L5869" s="31"/>
    </row>
    <row r="5870" spans="8:12" x14ac:dyDescent="0.35">
      <c r="H5870" s="31"/>
      <c r="L5870" s="31"/>
    </row>
    <row r="5871" spans="8:12" x14ac:dyDescent="0.35">
      <c r="H5871" s="31"/>
      <c r="L5871" s="31"/>
    </row>
    <row r="5872" spans="8:12" x14ac:dyDescent="0.35">
      <c r="H5872" s="31"/>
      <c r="L5872" s="31"/>
    </row>
    <row r="5873" spans="8:12" x14ac:dyDescent="0.35">
      <c r="H5873" s="31"/>
      <c r="L5873" s="31"/>
    </row>
    <row r="5874" spans="8:12" x14ac:dyDescent="0.35">
      <c r="H5874" s="31"/>
      <c r="L5874" s="31"/>
    </row>
    <row r="5875" spans="8:12" x14ac:dyDescent="0.35">
      <c r="H5875" s="31"/>
      <c r="L5875" s="31"/>
    </row>
    <row r="5876" spans="8:12" x14ac:dyDescent="0.35">
      <c r="H5876" s="31"/>
      <c r="L5876" s="31"/>
    </row>
    <row r="5877" spans="8:12" x14ac:dyDescent="0.35">
      <c r="H5877" s="31"/>
      <c r="L5877" s="31"/>
    </row>
    <row r="5878" spans="8:12" x14ac:dyDescent="0.35">
      <c r="H5878" s="31"/>
      <c r="L5878" s="31"/>
    </row>
    <row r="5879" spans="8:12" x14ac:dyDescent="0.35">
      <c r="H5879" s="31"/>
      <c r="L5879" s="31"/>
    </row>
    <row r="5880" spans="8:12" x14ac:dyDescent="0.35">
      <c r="H5880" s="31"/>
      <c r="L5880" s="31"/>
    </row>
    <row r="5881" spans="8:12" x14ac:dyDescent="0.35">
      <c r="H5881" s="31"/>
      <c r="L5881" s="31"/>
    </row>
    <row r="5882" spans="8:12" x14ac:dyDescent="0.35">
      <c r="H5882" s="31"/>
      <c r="L5882" s="31"/>
    </row>
    <row r="5883" spans="8:12" x14ac:dyDescent="0.35">
      <c r="H5883" s="31"/>
      <c r="L5883" s="31"/>
    </row>
    <row r="5884" spans="8:12" x14ac:dyDescent="0.35">
      <c r="H5884" s="31"/>
      <c r="L5884" s="31"/>
    </row>
    <row r="5885" spans="8:12" x14ac:dyDescent="0.35">
      <c r="H5885" s="31"/>
      <c r="L5885" s="31"/>
    </row>
    <row r="5886" spans="8:12" x14ac:dyDescent="0.35">
      <c r="H5886" s="31"/>
      <c r="L5886" s="31"/>
    </row>
    <row r="5887" spans="8:12" x14ac:dyDescent="0.35">
      <c r="H5887" s="31"/>
      <c r="L5887" s="31"/>
    </row>
    <row r="5888" spans="8:12" x14ac:dyDescent="0.35">
      <c r="H5888" s="31"/>
      <c r="L5888" s="31"/>
    </row>
    <row r="5889" spans="8:12" x14ac:dyDescent="0.35">
      <c r="H5889" s="31"/>
      <c r="L5889" s="31"/>
    </row>
    <row r="5890" spans="8:12" x14ac:dyDescent="0.35">
      <c r="H5890" s="31"/>
      <c r="L5890" s="31"/>
    </row>
    <row r="5891" spans="8:12" x14ac:dyDescent="0.35">
      <c r="H5891" s="31"/>
      <c r="L5891" s="31"/>
    </row>
    <row r="5892" spans="8:12" x14ac:dyDescent="0.35">
      <c r="H5892" s="31"/>
      <c r="L5892" s="31"/>
    </row>
    <row r="5893" spans="8:12" x14ac:dyDescent="0.35">
      <c r="H5893" s="31"/>
      <c r="L5893" s="31"/>
    </row>
    <row r="5894" spans="8:12" x14ac:dyDescent="0.35">
      <c r="H5894" s="31"/>
      <c r="L5894" s="31"/>
    </row>
    <row r="5895" spans="8:12" x14ac:dyDescent="0.35">
      <c r="H5895" s="31"/>
      <c r="L5895" s="31"/>
    </row>
    <row r="5896" spans="8:12" x14ac:dyDescent="0.35">
      <c r="H5896" s="31"/>
      <c r="L5896" s="31"/>
    </row>
    <row r="5897" spans="8:12" x14ac:dyDescent="0.35">
      <c r="H5897" s="31"/>
      <c r="L5897" s="31"/>
    </row>
    <row r="5898" spans="8:12" x14ac:dyDescent="0.35">
      <c r="H5898" s="31"/>
      <c r="L5898" s="31"/>
    </row>
    <row r="5899" spans="8:12" x14ac:dyDescent="0.35">
      <c r="H5899" s="31"/>
      <c r="L5899" s="31"/>
    </row>
    <row r="5900" spans="8:12" x14ac:dyDescent="0.35">
      <c r="H5900" s="31"/>
      <c r="L5900" s="31"/>
    </row>
    <row r="5901" spans="8:12" x14ac:dyDescent="0.35">
      <c r="H5901" s="31"/>
      <c r="L5901" s="31"/>
    </row>
    <row r="5902" spans="8:12" x14ac:dyDescent="0.35">
      <c r="H5902" s="31"/>
      <c r="L5902" s="31"/>
    </row>
    <row r="5903" spans="8:12" x14ac:dyDescent="0.35">
      <c r="H5903" s="31"/>
      <c r="L5903" s="31"/>
    </row>
    <row r="5904" spans="8:12" x14ac:dyDescent="0.35">
      <c r="H5904" s="31"/>
      <c r="L5904" s="31"/>
    </row>
    <row r="5905" spans="8:12" x14ac:dyDescent="0.35">
      <c r="H5905" s="31"/>
      <c r="L5905" s="31"/>
    </row>
    <row r="5906" spans="8:12" x14ac:dyDescent="0.35">
      <c r="H5906" s="31"/>
      <c r="L5906" s="31"/>
    </row>
    <row r="5907" spans="8:12" x14ac:dyDescent="0.35">
      <c r="H5907" s="31"/>
      <c r="L5907" s="31"/>
    </row>
    <row r="5908" spans="8:12" x14ac:dyDescent="0.35">
      <c r="H5908" s="31"/>
      <c r="L5908" s="31"/>
    </row>
    <row r="5909" spans="8:12" x14ac:dyDescent="0.35">
      <c r="H5909" s="31"/>
      <c r="L5909" s="31"/>
    </row>
    <row r="5910" spans="8:12" x14ac:dyDescent="0.35">
      <c r="H5910" s="31"/>
      <c r="L5910" s="31"/>
    </row>
    <row r="5911" spans="8:12" x14ac:dyDescent="0.35">
      <c r="H5911" s="31"/>
      <c r="L5911" s="31"/>
    </row>
    <row r="5912" spans="8:12" x14ac:dyDescent="0.35">
      <c r="H5912" s="31"/>
      <c r="L5912" s="31"/>
    </row>
    <row r="5913" spans="8:12" x14ac:dyDescent="0.35">
      <c r="H5913" s="31"/>
      <c r="L5913" s="31"/>
    </row>
    <row r="5914" spans="8:12" x14ac:dyDescent="0.35">
      <c r="H5914" s="31"/>
      <c r="L5914" s="31"/>
    </row>
    <row r="5915" spans="8:12" x14ac:dyDescent="0.35">
      <c r="H5915" s="31"/>
      <c r="L5915" s="31"/>
    </row>
    <row r="5916" spans="8:12" x14ac:dyDescent="0.35">
      <c r="H5916" s="31"/>
      <c r="L5916" s="31"/>
    </row>
    <row r="5917" spans="8:12" x14ac:dyDescent="0.35">
      <c r="H5917" s="31"/>
      <c r="L5917" s="31"/>
    </row>
    <row r="5918" spans="8:12" x14ac:dyDescent="0.35">
      <c r="H5918" s="31"/>
      <c r="L5918" s="31"/>
    </row>
    <row r="5919" spans="8:12" x14ac:dyDescent="0.35">
      <c r="H5919" s="31"/>
      <c r="L5919" s="31"/>
    </row>
    <row r="5920" spans="8:12" x14ac:dyDescent="0.35">
      <c r="H5920" s="31"/>
      <c r="L5920" s="31"/>
    </row>
    <row r="5921" spans="8:12" x14ac:dyDescent="0.35">
      <c r="H5921" s="31"/>
      <c r="L5921" s="31"/>
    </row>
    <row r="5922" spans="8:12" x14ac:dyDescent="0.35">
      <c r="H5922" s="31"/>
      <c r="L5922" s="31"/>
    </row>
    <row r="5923" spans="8:12" x14ac:dyDescent="0.35">
      <c r="H5923" s="31"/>
      <c r="L5923" s="31"/>
    </row>
    <row r="5924" spans="8:12" x14ac:dyDescent="0.35">
      <c r="H5924" s="31"/>
      <c r="L5924" s="31"/>
    </row>
    <row r="5925" spans="8:12" x14ac:dyDescent="0.35">
      <c r="H5925" s="31"/>
      <c r="L5925" s="31"/>
    </row>
    <row r="5926" spans="8:12" x14ac:dyDescent="0.35">
      <c r="H5926" s="31"/>
      <c r="L5926" s="31"/>
    </row>
    <row r="5927" spans="8:12" x14ac:dyDescent="0.35">
      <c r="H5927" s="31"/>
      <c r="L5927" s="31"/>
    </row>
    <row r="5928" spans="8:12" x14ac:dyDescent="0.35">
      <c r="H5928" s="31"/>
      <c r="L5928" s="31"/>
    </row>
    <row r="5929" spans="8:12" x14ac:dyDescent="0.35">
      <c r="H5929" s="31"/>
      <c r="L5929" s="31"/>
    </row>
    <row r="5930" spans="8:12" x14ac:dyDescent="0.35">
      <c r="H5930" s="31"/>
      <c r="L5930" s="31"/>
    </row>
    <row r="5931" spans="8:12" x14ac:dyDescent="0.35">
      <c r="H5931" s="31"/>
      <c r="L5931" s="31"/>
    </row>
    <row r="5932" spans="8:12" x14ac:dyDescent="0.35">
      <c r="H5932" s="31"/>
      <c r="L5932" s="31"/>
    </row>
    <row r="5933" spans="8:12" x14ac:dyDescent="0.35">
      <c r="H5933" s="31"/>
      <c r="L5933" s="31"/>
    </row>
    <row r="5934" spans="8:12" x14ac:dyDescent="0.35">
      <c r="H5934" s="31"/>
      <c r="L5934" s="31"/>
    </row>
    <row r="5935" spans="8:12" x14ac:dyDescent="0.35">
      <c r="H5935" s="31"/>
      <c r="L5935" s="31"/>
    </row>
    <row r="5936" spans="8:12" x14ac:dyDescent="0.35">
      <c r="H5936" s="31"/>
      <c r="L5936" s="31"/>
    </row>
    <row r="5937" spans="8:12" x14ac:dyDescent="0.35">
      <c r="H5937" s="31"/>
      <c r="L5937" s="31"/>
    </row>
    <row r="5938" spans="8:12" x14ac:dyDescent="0.35">
      <c r="H5938" s="31"/>
      <c r="L5938" s="31"/>
    </row>
    <row r="5939" spans="8:12" x14ac:dyDescent="0.35">
      <c r="H5939" s="31"/>
      <c r="L5939" s="31"/>
    </row>
    <row r="5940" spans="8:12" x14ac:dyDescent="0.35">
      <c r="H5940" s="31"/>
      <c r="L5940" s="31"/>
    </row>
    <row r="5941" spans="8:12" x14ac:dyDescent="0.35">
      <c r="H5941" s="31"/>
      <c r="L5941" s="31"/>
    </row>
    <row r="5942" spans="8:12" x14ac:dyDescent="0.35">
      <c r="H5942" s="31"/>
      <c r="L5942" s="31"/>
    </row>
    <row r="5943" spans="8:12" x14ac:dyDescent="0.35">
      <c r="H5943" s="31"/>
      <c r="L5943" s="31"/>
    </row>
    <row r="5944" spans="8:12" x14ac:dyDescent="0.35">
      <c r="H5944" s="31"/>
      <c r="L5944" s="31"/>
    </row>
    <row r="5945" spans="8:12" x14ac:dyDescent="0.35">
      <c r="H5945" s="31"/>
      <c r="L5945" s="31"/>
    </row>
    <row r="5946" spans="8:12" x14ac:dyDescent="0.35">
      <c r="H5946" s="31"/>
      <c r="L5946" s="31"/>
    </row>
    <row r="5947" spans="8:12" x14ac:dyDescent="0.35">
      <c r="H5947" s="31"/>
      <c r="L5947" s="31"/>
    </row>
    <row r="5948" spans="8:12" x14ac:dyDescent="0.35">
      <c r="H5948" s="31"/>
      <c r="L5948" s="31"/>
    </row>
    <row r="5949" spans="8:12" x14ac:dyDescent="0.35">
      <c r="H5949" s="31"/>
      <c r="L5949" s="31"/>
    </row>
    <row r="5950" spans="8:12" x14ac:dyDescent="0.35">
      <c r="H5950" s="31"/>
      <c r="L5950" s="31"/>
    </row>
    <row r="5951" spans="8:12" x14ac:dyDescent="0.35">
      <c r="H5951" s="31"/>
      <c r="L5951" s="31"/>
    </row>
    <row r="5952" spans="8:12" x14ac:dyDescent="0.35">
      <c r="H5952" s="31"/>
      <c r="L5952" s="31"/>
    </row>
    <row r="5953" spans="8:12" x14ac:dyDescent="0.35">
      <c r="H5953" s="31"/>
      <c r="L5953" s="31"/>
    </row>
    <row r="5954" spans="8:12" x14ac:dyDescent="0.35">
      <c r="H5954" s="31"/>
      <c r="L5954" s="31"/>
    </row>
    <row r="5955" spans="8:12" x14ac:dyDescent="0.35">
      <c r="H5955" s="31"/>
      <c r="L5955" s="31"/>
    </row>
    <row r="5956" spans="8:12" x14ac:dyDescent="0.35">
      <c r="H5956" s="31"/>
      <c r="L5956" s="31"/>
    </row>
    <row r="5957" spans="8:12" x14ac:dyDescent="0.35">
      <c r="H5957" s="31"/>
      <c r="L5957" s="31"/>
    </row>
    <row r="5958" spans="8:12" x14ac:dyDescent="0.35">
      <c r="H5958" s="31"/>
      <c r="L5958" s="31"/>
    </row>
    <row r="5959" spans="8:12" x14ac:dyDescent="0.35">
      <c r="H5959" s="31"/>
      <c r="L5959" s="31"/>
    </row>
    <row r="5960" spans="8:12" x14ac:dyDescent="0.35">
      <c r="H5960" s="31"/>
      <c r="L5960" s="31"/>
    </row>
    <row r="5961" spans="8:12" x14ac:dyDescent="0.35">
      <c r="H5961" s="31"/>
      <c r="L5961" s="31"/>
    </row>
    <row r="5962" spans="8:12" x14ac:dyDescent="0.35">
      <c r="H5962" s="31"/>
      <c r="L5962" s="31"/>
    </row>
    <row r="5963" spans="8:12" x14ac:dyDescent="0.35">
      <c r="H5963" s="31"/>
      <c r="L5963" s="31"/>
    </row>
    <row r="5964" spans="8:12" x14ac:dyDescent="0.35">
      <c r="H5964" s="31"/>
      <c r="L5964" s="31"/>
    </row>
    <row r="5965" spans="8:12" x14ac:dyDescent="0.35">
      <c r="H5965" s="31"/>
      <c r="L5965" s="31"/>
    </row>
    <row r="5966" spans="8:12" x14ac:dyDescent="0.35">
      <c r="H5966" s="31"/>
      <c r="L5966" s="31"/>
    </row>
    <row r="5967" spans="8:12" x14ac:dyDescent="0.35">
      <c r="H5967" s="31"/>
      <c r="L5967" s="31"/>
    </row>
    <row r="5968" spans="8:12" x14ac:dyDescent="0.35">
      <c r="H5968" s="31"/>
      <c r="L5968" s="31"/>
    </row>
    <row r="5969" spans="8:12" x14ac:dyDescent="0.35">
      <c r="H5969" s="31"/>
      <c r="L5969" s="31"/>
    </row>
    <row r="5970" spans="8:12" x14ac:dyDescent="0.35">
      <c r="H5970" s="31"/>
      <c r="L5970" s="31"/>
    </row>
    <row r="5971" spans="8:12" x14ac:dyDescent="0.35">
      <c r="H5971" s="31"/>
      <c r="L5971" s="31"/>
    </row>
    <row r="5972" spans="8:12" x14ac:dyDescent="0.35">
      <c r="H5972" s="31"/>
      <c r="L5972" s="31"/>
    </row>
    <row r="5973" spans="8:12" x14ac:dyDescent="0.35">
      <c r="H5973" s="31"/>
      <c r="L5973" s="31"/>
    </row>
    <row r="5974" spans="8:12" x14ac:dyDescent="0.35">
      <c r="H5974" s="31"/>
      <c r="L5974" s="31"/>
    </row>
    <row r="5975" spans="8:12" x14ac:dyDescent="0.35">
      <c r="H5975" s="31"/>
      <c r="L5975" s="31"/>
    </row>
    <row r="5976" spans="8:12" x14ac:dyDescent="0.35">
      <c r="H5976" s="31"/>
      <c r="L5976" s="31"/>
    </row>
    <row r="5977" spans="8:12" x14ac:dyDescent="0.35">
      <c r="H5977" s="31"/>
      <c r="L5977" s="31"/>
    </row>
    <row r="5978" spans="8:12" x14ac:dyDescent="0.35">
      <c r="H5978" s="31"/>
      <c r="L5978" s="31"/>
    </row>
    <row r="5979" spans="8:12" x14ac:dyDescent="0.35">
      <c r="H5979" s="31"/>
      <c r="L5979" s="31"/>
    </row>
    <row r="5980" spans="8:12" x14ac:dyDescent="0.35">
      <c r="H5980" s="31"/>
      <c r="L5980" s="31"/>
    </row>
    <row r="5981" spans="8:12" x14ac:dyDescent="0.35">
      <c r="H5981" s="31"/>
      <c r="L5981" s="31"/>
    </row>
    <row r="5982" spans="8:12" x14ac:dyDescent="0.35">
      <c r="H5982" s="31"/>
      <c r="L5982" s="31"/>
    </row>
    <row r="5983" spans="8:12" x14ac:dyDescent="0.35">
      <c r="H5983" s="31"/>
      <c r="L5983" s="31"/>
    </row>
    <row r="5984" spans="8:12" x14ac:dyDescent="0.35">
      <c r="H5984" s="31"/>
      <c r="L5984" s="31"/>
    </row>
    <row r="5985" spans="8:12" x14ac:dyDescent="0.35">
      <c r="H5985" s="31"/>
      <c r="L5985" s="31"/>
    </row>
    <row r="5986" spans="8:12" x14ac:dyDescent="0.35">
      <c r="H5986" s="31"/>
      <c r="L5986" s="31"/>
    </row>
    <row r="5987" spans="8:12" x14ac:dyDescent="0.35">
      <c r="H5987" s="31"/>
      <c r="L5987" s="31"/>
    </row>
    <row r="5988" spans="8:12" x14ac:dyDescent="0.35">
      <c r="H5988" s="31"/>
      <c r="L5988" s="31"/>
    </row>
    <row r="5989" spans="8:12" x14ac:dyDescent="0.35">
      <c r="H5989" s="31"/>
      <c r="L5989" s="31"/>
    </row>
    <row r="5990" spans="8:12" x14ac:dyDescent="0.35">
      <c r="H5990" s="31"/>
      <c r="L5990" s="31"/>
    </row>
    <row r="5991" spans="8:12" x14ac:dyDescent="0.35">
      <c r="H5991" s="31"/>
      <c r="L5991" s="31"/>
    </row>
    <row r="5992" spans="8:12" x14ac:dyDescent="0.35">
      <c r="H5992" s="31"/>
      <c r="L5992" s="31"/>
    </row>
    <row r="5993" spans="8:12" x14ac:dyDescent="0.35">
      <c r="H5993" s="31"/>
      <c r="L5993" s="31"/>
    </row>
    <row r="5994" spans="8:12" x14ac:dyDescent="0.35">
      <c r="H5994" s="31"/>
      <c r="L5994" s="31"/>
    </row>
    <row r="5995" spans="8:12" x14ac:dyDescent="0.35">
      <c r="H5995" s="31"/>
      <c r="L5995" s="31"/>
    </row>
    <row r="5996" spans="8:12" x14ac:dyDescent="0.35">
      <c r="H5996" s="31"/>
      <c r="L5996" s="31"/>
    </row>
    <row r="5997" spans="8:12" x14ac:dyDescent="0.35">
      <c r="H5997" s="31"/>
      <c r="L5997" s="31"/>
    </row>
    <row r="5998" spans="8:12" x14ac:dyDescent="0.35">
      <c r="H5998" s="31"/>
      <c r="L5998" s="31"/>
    </row>
    <row r="5999" spans="8:12" x14ac:dyDescent="0.35">
      <c r="H5999" s="31"/>
      <c r="L5999" s="31"/>
    </row>
    <row r="6000" spans="8:12" x14ac:dyDescent="0.35">
      <c r="H6000" s="31"/>
      <c r="L6000" s="31"/>
    </row>
    <row r="6001" spans="8:12" x14ac:dyDescent="0.35">
      <c r="H6001" s="31"/>
      <c r="L6001" s="31"/>
    </row>
    <row r="6002" spans="8:12" x14ac:dyDescent="0.35">
      <c r="H6002" s="31"/>
      <c r="L6002" s="31"/>
    </row>
    <row r="6003" spans="8:12" x14ac:dyDescent="0.35">
      <c r="H6003" s="31"/>
      <c r="L6003" s="31"/>
    </row>
    <row r="6004" spans="8:12" x14ac:dyDescent="0.35">
      <c r="H6004" s="31"/>
      <c r="L6004" s="31"/>
    </row>
    <row r="6005" spans="8:12" x14ac:dyDescent="0.35">
      <c r="H6005" s="31"/>
      <c r="L6005" s="31"/>
    </row>
    <row r="6006" spans="8:12" x14ac:dyDescent="0.35">
      <c r="H6006" s="31"/>
      <c r="L6006" s="31"/>
    </row>
    <row r="6007" spans="8:12" x14ac:dyDescent="0.35">
      <c r="H6007" s="31"/>
      <c r="L6007" s="31"/>
    </row>
    <row r="6008" spans="8:12" x14ac:dyDescent="0.35">
      <c r="H6008" s="31"/>
      <c r="L6008" s="31"/>
    </row>
    <row r="6009" spans="8:12" x14ac:dyDescent="0.35">
      <c r="H6009" s="31"/>
      <c r="L6009" s="31"/>
    </row>
    <row r="6010" spans="8:12" x14ac:dyDescent="0.35">
      <c r="H6010" s="31"/>
      <c r="L6010" s="31"/>
    </row>
    <row r="6011" spans="8:12" x14ac:dyDescent="0.35">
      <c r="H6011" s="31"/>
      <c r="L6011" s="31"/>
    </row>
    <row r="6012" spans="8:12" x14ac:dyDescent="0.35">
      <c r="H6012" s="31"/>
      <c r="L6012" s="31"/>
    </row>
    <row r="6013" spans="8:12" x14ac:dyDescent="0.35">
      <c r="H6013" s="31"/>
      <c r="L6013" s="31"/>
    </row>
    <row r="6014" spans="8:12" x14ac:dyDescent="0.35">
      <c r="H6014" s="31"/>
      <c r="L6014" s="31"/>
    </row>
    <row r="6015" spans="8:12" x14ac:dyDescent="0.35">
      <c r="H6015" s="31"/>
      <c r="L6015" s="31"/>
    </row>
    <row r="6016" spans="8:12" x14ac:dyDescent="0.35">
      <c r="H6016" s="31"/>
      <c r="L6016" s="31"/>
    </row>
    <row r="6017" spans="8:12" x14ac:dyDescent="0.35">
      <c r="H6017" s="31"/>
      <c r="L6017" s="31"/>
    </row>
    <row r="6018" spans="8:12" x14ac:dyDescent="0.35">
      <c r="H6018" s="31"/>
      <c r="L6018" s="31"/>
    </row>
    <row r="6019" spans="8:12" x14ac:dyDescent="0.35">
      <c r="H6019" s="31"/>
      <c r="L6019" s="31"/>
    </row>
    <row r="6020" spans="8:12" x14ac:dyDescent="0.35">
      <c r="H6020" s="31"/>
      <c r="L6020" s="31"/>
    </row>
    <row r="6021" spans="8:12" x14ac:dyDescent="0.35">
      <c r="H6021" s="31"/>
      <c r="L6021" s="31"/>
    </row>
    <row r="6022" spans="8:12" x14ac:dyDescent="0.35">
      <c r="H6022" s="31"/>
      <c r="L6022" s="31"/>
    </row>
    <row r="6023" spans="8:12" x14ac:dyDescent="0.35">
      <c r="H6023" s="31"/>
      <c r="L6023" s="31"/>
    </row>
    <row r="6024" spans="8:12" x14ac:dyDescent="0.35">
      <c r="H6024" s="31"/>
      <c r="L6024" s="31"/>
    </row>
    <row r="6025" spans="8:12" x14ac:dyDescent="0.35">
      <c r="H6025" s="31"/>
      <c r="L6025" s="31"/>
    </row>
    <row r="6026" spans="8:12" x14ac:dyDescent="0.35">
      <c r="H6026" s="31"/>
      <c r="L6026" s="31"/>
    </row>
    <row r="6027" spans="8:12" x14ac:dyDescent="0.35">
      <c r="H6027" s="31"/>
      <c r="L6027" s="31"/>
    </row>
    <row r="6028" spans="8:12" x14ac:dyDescent="0.35">
      <c r="H6028" s="31"/>
      <c r="L6028" s="31"/>
    </row>
    <row r="6029" spans="8:12" x14ac:dyDescent="0.35">
      <c r="H6029" s="31"/>
      <c r="L6029" s="31"/>
    </row>
    <row r="6030" spans="8:12" x14ac:dyDescent="0.35">
      <c r="H6030" s="31"/>
      <c r="L6030" s="31"/>
    </row>
    <row r="6031" spans="8:12" x14ac:dyDescent="0.35">
      <c r="H6031" s="31"/>
      <c r="L6031" s="31"/>
    </row>
    <row r="6032" spans="8:12" x14ac:dyDescent="0.35">
      <c r="H6032" s="31"/>
      <c r="L6032" s="31"/>
    </row>
    <row r="6033" spans="8:12" x14ac:dyDescent="0.35">
      <c r="H6033" s="31"/>
      <c r="L6033" s="31"/>
    </row>
    <row r="6034" spans="8:12" x14ac:dyDescent="0.35">
      <c r="H6034" s="31"/>
      <c r="L6034" s="31"/>
    </row>
    <row r="6035" spans="8:12" x14ac:dyDescent="0.35">
      <c r="H6035" s="31"/>
      <c r="L6035" s="31"/>
    </row>
    <row r="6036" spans="8:12" x14ac:dyDescent="0.35">
      <c r="H6036" s="31"/>
      <c r="L6036" s="31"/>
    </row>
    <row r="6037" spans="8:12" x14ac:dyDescent="0.35">
      <c r="H6037" s="31"/>
      <c r="L6037" s="31"/>
    </row>
    <row r="6038" spans="8:12" x14ac:dyDescent="0.35">
      <c r="H6038" s="31"/>
      <c r="L6038" s="31"/>
    </row>
    <row r="6039" spans="8:12" x14ac:dyDescent="0.35">
      <c r="H6039" s="31"/>
      <c r="L6039" s="31"/>
    </row>
    <row r="6040" spans="8:12" x14ac:dyDescent="0.35">
      <c r="H6040" s="31"/>
      <c r="L6040" s="31"/>
    </row>
    <row r="6041" spans="8:12" x14ac:dyDescent="0.35">
      <c r="H6041" s="31"/>
      <c r="L6041" s="31"/>
    </row>
    <row r="6042" spans="8:12" x14ac:dyDescent="0.35">
      <c r="H6042" s="31"/>
      <c r="L6042" s="31"/>
    </row>
    <row r="6043" spans="8:12" x14ac:dyDescent="0.35">
      <c r="H6043" s="31"/>
      <c r="L6043" s="31"/>
    </row>
    <row r="6044" spans="8:12" x14ac:dyDescent="0.35">
      <c r="H6044" s="31"/>
      <c r="L6044" s="31"/>
    </row>
    <row r="6045" spans="8:12" x14ac:dyDescent="0.35">
      <c r="H6045" s="31"/>
      <c r="L6045" s="31"/>
    </row>
    <row r="6046" spans="8:12" x14ac:dyDescent="0.35">
      <c r="H6046" s="31"/>
      <c r="L6046" s="31"/>
    </row>
    <row r="6047" spans="8:12" x14ac:dyDescent="0.35">
      <c r="H6047" s="31"/>
      <c r="L6047" s="31"/>
    </row>
    <row r="6048" spans="8:12" x14ac:dyDescent="0.35">
      <c r="H6048" s="31"/>
      <c r="L6048" s="31"/>
    </row>
    <row r="6049" spans="8:12" x14ac:dyDescent="0.35">
      <c r="H6049" s="31"/>
      <c r="L6049" s="31"/>
    </row>
    <row r="6050" spans="8:12" x14ac:dyDescent="0.35">
      <c r="H6050" s="31"/>
      <c r="L6050" s="31"/>
    </row>
    <row r="6051" spans="8:12" x14ac:dyDescent="0.35">
      <c r="H6051" s="31"/>
      <c r="L6051" s="31"/>
    </row>
    <row r="6052" spans="8:12" x14ac:dyDescent="0.35">
      <c r="H6052" s="31"/>
      <c r="L6052" s="31"/>
    </row>
    <row r="6053" spans="8:12" x14ac:dyDescent="0.35">
      <c r="H6053" s="31"/>
      <c r="L6053" s="31"/>
    </row>
    <row r="6054" spans="8:12" x14ac:dyDescent="0.35">
      <c r="H6054" s="31"/>
      <c r="L6054" s="31"/>
    </row>
    <row r="6055" spans="8:12" x14ac:dyDescent="0.35">
      <c r="H6055" s="31"/>
      <c r="L6055" s="31"/>
    </row>
    <row r="6056" spans="8:12" x14ac:dyDescent="0.35">
      <c r="H6056" s="31"/>
      <c r="L6056" s="31"/>
    </row>
    <row r="6057" spans="8:12" x14ac:dyDescent="0.35">
      <c r="H6057" s="31"/>
      <c r="L6057" s="31"/>
    </row>
    <row r="6058" spans="8:12" x14ac:dyDescent="0.35">
      <c r="H6058" s="31"/>
      <c r="L6058" s="31"/>
    </row>
    <row r="6059" spans="8:12" x14ac:dyDescent="0.35">
      <c r="H6059" s="31"/>
      <c r="L6059" s="31"/>
    </row>
    <row r="6060" spans="8:12" x14ac:dyDescent="0.35">
      <c r="H6060" s="31"/>
      <c r="L6060" s="31"/>
    </row>
    <row r="6061" spans="8:12" x14ac:dyDescent="0.35">
      <c r="H6061" s="31"/>
      <c r="L6061" s="31"/>
    </row>
    <row r="6062" spans="8:12" x14ac:dyDescent="0.35">
      <c r="H6062" s="31"/>
      <c r="L6062" s="31"/>
    </row>
    <row r="6063" spans="8:12" x14ac:dyDescent="0.35">
      <c r="H6063" s="31"/>
      <c r="L6063" s="31"/>
    </row>
    <row r="6064" spans="8:12" x14ac:dyDescent="0.35">
      <c r="H6064" s="31"/>
      <c r="L6064" s="31"/>
    </row>
    <row r="6065" spans="8:12" x14ac:dyDescent="0.35">
      <c r="H6065" s="31"/>
      <c r="L6065" s="31"/>
    </row>
    <row r="6066" spans="8:12" x14ac:dyDescent="0.35">
      <c r="H6066" s="31"/>
      <c r="L6066" s="31"/>
    </row>
    <row r="6067" spans="8:12" x14ac:dyDescent="0.35">
      <c r="H6067" s="31"/>
      <c r="L6067" s="31"/>
    </row>
    <row r="6068" spans="8:12" x14ac:dyDescent="0.35">
      <c r="H6068" s="31"/>
      <c r="L6068" s="31"/>
    </row>
    <row r="6069" spans="8:12" x14ac:dyDescent="0.35">
      <c r="H6069" s="31"/>
      <c r="L6069" s="31"/>
    </row>
    <row r="6070" spans="8:12" x14ac:dyDescent="0.35">
      <c r="H6070" s="31"/>
      <c r="L6070" s="31"/>
    </row>
    <row r="6071" spans="8:12" x14ac:dyDescent="0.35">
      <c r="H6071" s="31"/>
      <c r="L6071" s="31"/>
    </row>
    <row r="6072" spans="8:12" x14ac:dyDescent="0.35">
      <c r="H6072" s="31"/>
      <c r="L6072" s="31"/>
    </row>
    <row r="6073" spans="8:12" x14ac:dyDescent="0.35">
      <c r="H6073" s="31"/>
      <c r="L6073" s="31"/>
    </row>
    <row r="6074" spans="8:12" x14ac:dyDescent="0.35">
      <c r="H6074" s="31"/>
      <c r="L6074" s="31"/>
    </row>
    <row r="6075" spans="8:12" x14ac:dyDescent="0.35">
      <c r="H6075" s="31"/>
      <c r="L6075" s="31"/>
    </row>
    <row r="6076" spans="8:12" x14ac:dyDescent="0.35">
      <c r="H6076" s="31"/>
      <c r="L6076" s="31"/>
    </row>
    <row r="6077" spans="8:12" x14ac:dyDescent="0.35">
      <c r="H6077" s="31"/>
      <c r="L6077" s="31"/>
    </row>
    <row r="6078" spans="8:12" x14ac:dyDescent="0.35">
      <c r="H6078" s="31"/>
      <c r="L6078" s="31"/>
    </row>
    <row r="6079" spans="8:12" x14ac:dyDescent="0.35">
      <c r="H6079" s="31"/>
      <c r="L6079" s="31"/>
    </row>
    <row r="6080" spans="8:12" x14ac:dyDescent="0.35">
      <c r="H6080" s="31"/>
      <c r="L6080" s="31"/>
    </row>
    <row r="6081" spans="8:12" x14ac:dyDescent="0.35">
      <c r="H6081" s="31"/>
      <c r="L6081" s="31"/>
    </row>
    <row r="6082" spans="8:12" x14ac:dyDescent="0.35">
      <c r="H6082" s="31"/>
      <c r="L6082" s="31"/>
    </row>
    <row r="6083" spans="8:12" x14ac:dyDescent="0.35">
      <c r="H6083" s="31"/>
      <c r="L6083" s="31"/>
    </row>
    <row r="6084" spans="8:12" x14ac:dyDescent="0.35">
      <c r="H6084" s="31"/>
      <c r="L6084" s="31"/>
    </row>
    <row r="6085" spans="8:12" x14ac:dyDescent="0.35">
      <c r="H6085" s="31"/>
      <c r="L6085" s="31"/>
    </row>
    <row r="6086" spans="8:12" x14ac:dyDescent="0.35">
      <c r="H6086" s="31"/>
      <c r="L6086" s="31"/>
    </row>
    <row r="6087" spans="8:12" x14ac:dyDescent="0.35">
      <c r="H6087" s="31"/>
      <c r="L6087" s="31"/>
    </row>
    <row r="6088" spans="8:12" x14ac:dyDescent="0.35">
      <c r="H6088" s="31"/>
      <c r="L6088" s="31"/>
    </row>
    <row r="6089" spans="8:12" x14ac:dyDescent="0.35">
      <c r="H6089" s="31"/>
      <c r="L6089" s="31"/>
    </row>
    <row r="6090" spans="8:12" x14ac:dyDescent="0.35">
      <c r="H6090" s="31"/>
      <c r="L6090" s="31"/>
    </row>
    <row r="6091" spans="8:12" x14ac:dyDescent="0.35">
      <c r="H6091" s="31"/>
      <c r="L6091" s="31"/>
    </row>
    <row r="6092" spans="8:12" x14ac:dyDescent="0.35">
      <c r="H6092" s="31"/>
      <c r="L6092" s="31"/>
    </row>
    <row r="6093" spans="8:12" x14ac:dyDescent="0.35">
      <c r="H6093" s="31"/>
      <c r="L6093" s="31"/>
    </row>
    <row r="6094" spans="8:12" x14ac:dyDescent="0.35">
      <c r="H6094" s="31"/>
      <c r="L6094" s="31"/>
    </row>
    <row r="6095" spans="8:12" x14ac:dyDescent="0.35">
      <c r="H6095" s="31"/>
      <c r="L6095" s="31"/>
    </row>
    <row r="6096" spans="8:12" x14ac:dyDescent="0.35">
      <c r="H6096" s="31"/>
      <c r="L6096" s="31"/>
    </row>
    <row r="6097" spans="8:12" x14ac:dyDescent="0.35">
      <c r="H6097" s="31"/>
      <c r="L6097" s="31"/>
    </row>
    <row r="6098" spans="8:12" x14ac:dyDescent="0.35">
      <c r="H6098" s="31"/>
      <c r="L6098" s="31"/>
    </row>
    <row r="6099" spans="8:12" x14ac:dyDescent="0.35">
      <c r="H6099" s="31"/>
      <c r="L6099" s="31"/>
    </row>
    <row r="6100" spans="8:12" x14ac:dyDescent="0.35">
      <c r="H6100" s="31"/>
      <c r="L6100" s="31"/>
    </row>
    <row r="6101" spans="8:12" x14ac:dyDescent="0.35">
      <c r="H6101" s="31"/>
      <c r="L6101" s="31"/>
    </row>
    <row r="6102" spans="8:12" x14ac:dyDescent="0.35">
      <c r="H6102" s="31"/>
      <c r="L6102" s="31"/>
    </row>
    <row r="6103" spans="8:12" x14ac:dyDescent="0.35">
      <c r="H6103" s="31"/>
      <c r="L6103" s="31"/>
    </row>
    <row r="6104" spans="8:12" x14ac:dyDescent="0.35">
      <c r="H6104" s="31"/>
      <c r="L6104" s="31"/>
    </row>
    <row r="6105" spans="8:12" x14ac:dyDescent="0.35">
      <c r="H6105" s="31"/>
      <c r="L6105" s="31"/>
    </row>
    <row r="6106" spans="8:12" x14ac:dyDescent="0.35">
      <c r="H6106" s="31"/>
      <c r="L6106" s="31"/>
    </row>
    <row r="6107" spans="8:12" x14ac:dyDescent="0.35">
      <c r="H6107" s="31"/>
      <c r="L6107" s="31"/>
    </row>
    <row r="6108" spans="8:12" x14ac:dyDescent="0.35">
      <c r="H6108" s="31"/>
      <c r="L6108" s="31"/>
    </row>
    <row r="6109" spans="8:12" x14ac:dyDescent="0.35">
      <c r="H6109" s="31"/>
      <c r="L6109" s="31"/>
    </row>
    <row r="6110" spans="8:12" x14ac:dyDescent="0.35">
      <c r="H6110" s="31"/>
      <c r="L6110" s="31"/>
    </row>
    <row r="6111" spans="8:12" x14ac:dyDescent="0.35">
      <c r="H6111" s="31"/>
      <c r="L6111" s="31"/>
    </row>
    <row r="6112" spans="8:12" x14ac:dyDescent="0.35">
      <c r="H6112" s="31"/>
      <c r="L6112" s="31"/>
    </row>
    <row r="6113" spans="8:12" x14ac:dyDescent="0.35">
      <c r="H6113" s="31"/>
      <c r="L6113" s="31"/>
    </row>
    <row r="6114" spans="8:12" x14ac:dyDescent="0.35">
      <c r="H6114" s="31"/>
      <c r="L6114" s="31"/>
    </row>
    <row r="6115" spans="8:12" x14ac:dyDescent="0.35">
      <c r="H6115" s="31"/>
      <c r="L6115" s="31"/>
    </row>
    <row r="6116" spans="8:12" x14ac:dyDescent="0.35">
      <c r="H6116" s="31"/>
      <c r="L6116" s="31"/>
    </row>
    <row r="6117" spans="8:12" x14ac:dyDescent="0.35">
      <c r="H6117" s="31"/>
      <c r="L6117" s="31"/>
    </row>
    <row r="6118" spans="8:12" x14ac:dyDescent="0.35">
      <c r="H6118" s="31"/>
      <c r="L6118" s="31"/>
    </row>
    <row r="6119" spans="8:12" x14ac:dyDescent="0.35">
      <c r="H6119" s="31"/>
      <c r="L6119" s="31"/>
    </row>
    <row r="6120" spans="8:12" x14ac:dyDescent="0.35">
      <c r="H6120" s="31"/>
      <c r="L6120" s="31"/>
    </row>
    <row r="6121" spans="8:12" x14ac:dyDescent="0.35">
      <c r="H6121" s="31"/>
      <c r="L6121" s="31"/>
    </row>
    <row r="6122" spans="8:12" x14ac:dyDescent="0.35">
      <c r="H6122" s="31"/>
      <c r="L6122" s="31"/>
    </row>
    <row r="6123" spans="8:12" x14ac:dyDescent="0.35">
      <c r="H6123" s="31"/>
      <c r="L6123" s="31"/>
    </row>
    <row r="6124" spans="8:12" x14ac:dyDescent="0.35">
      <c r="H6124" s="31"/>
      <c r="L6124" s="31"/>
    </row>
    <row r="6125" spans="8:12" x14ac:dyDescent="0.35">
      <c r="H6125" s="31"/>
      <c r="L6125" s="31"/>
    </row>
    <row r="6126" spans="8:12" x14ac:dyDescent="0.35">
      <c r="H6126" s="31"/>
      <c r="L6126" s="31"/>
    </row>
    <row r="6127" spans="8:12" x14ac:dyDescent="0.35">
      <c r="H6127" s="31"/>
      <c r="L6127" s="31"/>
    </row>
    <row r="6128" spans="8:12" x14ac:dyDescent="0.35">
      <c r="H6128" s="31"/>
      <c r="L6128" s="31"/>
    </row>
    <row r="6129" spans="8:12" x14ac:dyDescent="0.35">
      <c r="H6129" s="31"/>
      <c r="L6129" s="31"/>
    </row>
    <row r="6130" spans="8:12" x14ac:dyDescent="0.35">
      <c r="H6130" s="31"/>
      <c r="L6130" s="31"/>
    </row>
    <row r="6131" spans="8:12" x14ac:dyDescent="0.35">
      <c r="H6131" s="31"/>
      <c r="L6131" s="31"/>
    </row>
    <row r="6132" spans="8:12" x14ac:dyDescent="0.35">
      <c r="H6132" s="31"/>
      <c r="L6132" s="31"/>
    </row>
    <row r="6133" spans="8:12" x14ac:dyDescent="0.35">
      <c r="H6133" s="31"/>
      <c r="L6133" s="31"/>
    </row>
    <row r="6134" spans="8:12" x14ac:dyDescent="0.35">
      <c r="H6134" s="31"/>
      <c r="L6134" s="31"/>
    </row>
    <row r="6135" spans="8:12" x14ac:dyDescent="0.35">
      <c r="H6135" s="31"/>
      <c r="L6135" s="31"/>
    </row>
    <row r="6136" spans="8:12" x14ac:dyDescent="0.35">
      <c r="H6136" s="31"/>
      <c r="L6136" s="31"/>
    </row>
    <row r="6137" spans="8:12" x14ac:dyDescent="0.35">
      <c r="H6137" s="31"/>
      <c r="L6137" s="31"/>
    </row>
    <row r="6138" spans="8:12" x14ac:dyDescent="0.35">
      <c r="H6138" s="31"/>
      <c r="L6138" s="31"/>
    </row>
    <row r="6139" spans="8:12" x14ac:dyDescent="0.35">
      <c r="H6139" s="31"/>
      <c r="L6139" s="31"/>
    </row>
    <row r="6140" spans="8:12" x14ac:dyDescent="0.35">
      <c r="H6140" s="31"/>
      <c r="L6140" s="31"/>
    </row>
    <row r="6141" spans="8:12" x14ac:dyDescent="0.35">
      <c r="H6141" s="31"/>
      <c r="L6141" s="31"/>
    </row>
    <row r="6142" spans="8:12" x14ac:dyDescent="0.35">
      <c r="H6142" s="31"/>
      <c r="L6142" s="31"/>
    </row>
    <row r="6143" spans="8:12" x14ac:dyDescent="0.35">
      <c r="H6143" s="31"/>
      <c r="L6143" s="31"/>
    </row>
    <row r="6144" spans="8:12" x14ac:dyDescent="0.35">
      <c r="H6144" s="31"/>
      <c r="L6144" s="31"/>
    </row>
    <row r="6145" spans="8:12" x14ac:dyDescent="0.35">
      <c r="H6145" s="31"/>
      <c r="L6145" s="31"/>
    </row>
    <row r="6146" spans="8:12" x14ac:dyDescent="0.35">
      <c r="H6146" s="31"/>
      <c r="L6146" s="31"/>
    </row>
    <row r="6147" spans="8:12" x14ac:dyDescent="0.35">
      <c r="H6147" s="31"/>
      <c r="L6147" s="31"/>
    </row>
    <row r="6148" spans="8:12" x14ac:dyDescent="0.35">
      <c r="H6148" s="31"/>
      <c r="L6148" s="31"/>
    </row>
    <row r="6149" spans="8:12" x14ac:dyDescent="0.35">
      <c r="H6149" s="31"/>
      <c r="L6149" s="31"/>
    </row>
    <row r="6150" spans="8:12" x14ac:dyDescent="0.35">
      <c r="H6150" s="31"/>
      <c r="L6150" s="31"/>
    </row>
    <row r="6151" spans="8:12" x14ac:dyDescent="0.35">
      <c r="H6151" s="31"/>
      <c r="L6151" s="31"/>
    </row>
    <row r="6152" spans="8:12" x14ac:dyDescent="0.35">
      <c r="H6152" s="31"/>
      <c r="L6152" s="31"/>
    </row>
    <row r="6153" spans="8:12" x14ac:dyDescent="0.35">
      <c r="H6153" s="31"/>
      <c r="L6153" s="31"/>
    </row>
    <row r="6154" spans="8:12" x14ac:dyDescent="0.35">
      <c r="H6154" s="31"/>
      <c r="L6154" s="31"/>
    </row>
    <row r="6155" spans="8:12" x14ac:dyDescent="0.35">
      <c r="H6155" s="31"/>
      <c r="L6155" s="31"/>
    </row>
    <row r="6156" spans="8:12" x14ac:dyDescent="0.35">
      <c r="H6156" s="31"/>
      <c r="L6156" s="31"/>
    </row>
    <row r="6157" spans="8:12" x14ac:dyDescent="0.35">
      <c r="H6157" s="31"/>
      <c r="L6157" s="31"/>
    </row>
    <row r="6158" spans="8:12" x14ac:dyDescent="0.35">
      <c r="H6158" s="31"/>
      <c r="L6158" s="31"/>
    </row>
    <row r="6159" spans="8:12" x14ac:dyDescent="0.35">
      <c r="H6159" s="31"/>
      <c r="L6159" s="31"/>
    </row>
    <row r="6160" spans="8:12" x14ac:dyDescent="0.35">
      <c r="H6160" s="31"/>
      <c r="L6160" s="31"/>
    </row>
    <row r="6161" spans="8:12" x14ac:dyDescent="0.35">
      <c r="H6161" s="31"/>
      <c r="L6161" s="31"/>
    </row>
    <row r="6162" spans="8:12" x14ac:dyDescent="0.35">
      <c r="H6162" s="31"/>
      <c r="L6162" s="31"/>
    </row>
    <row r="6163" spans="8:12" x14ac:dyDescent="0.35">
      <c r="H6163" s="31"/>
      <c r="L6163" s="31"/>
    </row>
    <row r="6164" spans="8:12" x14ac:dyDescent="0.35">
      <c r="H6164" s="31"/>
      <c r="L6164" s="31"/>
    </row>
    <row r="6165" spans="8:12" x14ac:dyDescent="0.35">
      <c r="H6165" s="31"/>
      <c r="L6165" s="31"/>
    </row>
    <row r="6166" spans="8:12" x14ac:dyDescent="0.35">
      <c r="H6166" s="31"/>
      <c r="L6166" s="31"/>
    </row>
    <row r="6167" spans="8:12" x14ac:dyDescent="0.35">
      <c r="H6167" s="31"/>
      <c r="L6167" s="31"/>
    </row>
    <row r="6168" spans="8:12" x14ac:dyDescent="0.35">
      <c r="H6168" s="31"/>
      <c r="L6168" s="31"/>
    </row>
    <row r="6169" spans="8:12" x14ac:dyDescent="0.35">
      <c r="H6169" s="31"/>
      <c r="L6169" s="31"/>
    </row>
    <row r="6170" spans="8:12" x14ac:dyDescent="0.35">
      <c r="H6170" s="31"/>
      <c r="L6170" s="31"/>
    </row>
    <row r="6171" spans="8:12" x14ac:dyDescent="0.35">
      <c r="H6171" s="31"/>
      <c r="L6171" s="31"/>
    </row>
    <row r="6172" spans="8:12" x14ac:dyDescent="0.35">
      <c r="H6172" s="31"/>
      <c r="L6172" s="31"/>
    </row>
    <row r="6173" spans="8:12" x14ac:dyDescent="0.35">
      <c r="H6173" s="31"/>
      <c r="L6173" s="31"/>
    </row>
    <row r="6174" spans="8:12" x14ac:dyDescent="0.35">
      <c r="H6174" s="31"/>
      <c r="L6174" s="31"/>
    </row>
    <row r="6175" spans="8:12" x14ac:dyDescent="0.35">
      <c r="H6175" s="31"/>
      <c r="L6175" s="31"/>
    </row>
    <row r="6176" spans="8:12" x14ac:dyDescent="0.35">
      <c r="H6176" s="31"/>
      <c r="L6176" s="31"/>
    </row>
    <row r="6177" spans="8:12" x14ac:dyDescent="0.35">
      <c r="H6177" s="31"/>
      <c r="L6177" s="31"/>
    </row>
    <row r="6178" spans="8:12" x14ac:dyDescent="0.35">
      <c r="H6178" s="31"/>
      <c r="L6178" s="31"/>
    </row>
    <row r="6179" spans="8:12" x14ac:dyDescent="0.35">
      <c r="H6179" s="31"/>
      <c r="L6179" s="31"/>
    </row>
    <row r="6180" spans="8:12" x14ac:dyDescent="0.35">
      <c r="H6180" s="31"/>
      <c r="L6180" s="31"/>
    </row>
    <row r="6181" spans="8:12" x14ac:dyDescent="0.35">
      <c r="H6181" s="31"/>
      <c r="L6181" s="31"/>
    </row>
    <row r="6182" spans="8:12" x14ac:dyDescent="0.35">
      <c r="H6182" s="31"/>
      <c r="L6182" s="31"/>
    </row>
    <row r="6183" spans="8:12" x14ac:dyDescent="0.35">
      <c r="H6183" s="31"/>
      <c r="L6183" s="31"/>
    </row>
    <row r="6184" spans="8:12" x14ac:dyDescent="0.35">
      <c r="H6184" s="31"/>
      <c r="L6184" s="31"/>
    </row>
    <row r="6185" spans="8:12" x14ac:dyDescent="0.35">
      <c r="H6185" s="31"/>
      <c r="L6185" s="31"/>
    </row>
    <row r="6186" spans="8:12" x14ac:dyDescent="0.35">
      <c r="H6186" s="31"/>
      <c r="L6186" s="31"/>
    </row>
    <row r="6187" spans="8:12" x14ac:dyDescent="0.35">
      <c r="H6187" s="31"/>
      <c r="L6187" s="31"/>
    </row>
    <row r="6188" spans="8:12" x14ac:dyDescent="0.35">
      <c r="H6188" s="31"/>
      <c r="L6188" s="31"/>
    </row>
    <row r="6189" spans="8:12" x14ac:dyDescent="0.35">
      <c r="H6189" s="31"/>
      <c r="L6189" s="31"/>
    </row>
    <row r="6190" spans="8:12" x14ac:dyDescent="0.35">
      <c r="H6190" s="31"/>
      <c r="L6190" s="31"/>
    </row>
    <row r="6191" spans="8:12" x14ac:dyDescent="0.35">
      <c r="H6191" s="31"/>
      <c r="L6191" s="31"/>
    </row>
    <row r="6192" spans="8:12" x14ac:dyDescent="0.35">
      <c r="H6192" s="31"/>
      <c r="L6192" s="31"/>
    </row>
    <row r="6193" spans="8:12" x14ac:dyDescent="0.35">
      <c r="H6193" s="31"/>
      <c r="L6193" s="31"/>
    </row>
    <row r="6194" spans="8:12" x14ac:dyDescent="0.35">
      <c r="H6194" s="31"/>
      <c r="L6194" s="31"/>
    </row>
    <row r="6195" spans="8:12" x14ac:dyDescent="0.35">
      <c r="H6195" s="31"/>
      <c r="L6195" s="31"/>
    </row>
    <row r="6196" spans="8:12" x14ac:dyDescent="0.35">
      <c r="H6196" s="31"/>
      <c r="L6196" s="31"/>
    </row>
    <row r="6197" spans="8:12" x14ac:dyDescent="0.35">
      <c r="H6197" s="31"/>
      <c r="L6197" s="31"/>
    </row>
    <row r="6198" spans="8:12" x14ac:dyDescent="0.35">
      <c r="H6198" s="31"/>
      <c r="L6198" s="31"/>
    </row>
    <row r="6199" spans="8:12" x14ac:dyDescent="0.35">
      <c r="H6199" s="31"/>
      <c r="L6199" s="31"/>
    </row>
    <row r="6200" spans="8:12" x14ac:dyDescent="0.35">
      <c r="H6200" s="31"/>
      <c r="L6200" s="31"/>
    </row>
    <row r="6201" spans="8:12" x14ac:dyDescent="0.35">
      <c r="H6201" s="31"/>
      <c r="L6201" s="31"/>
    </row>
    <row r="6202" spans="8:12" x14ac:dyDescent="0.35">
      <c r="H6202" s="31"/>
      <c r="L6202" s="31"/>
    </row>
    <row r="6203" spans="8:12" x14ac:dyDescent="0.35">
      <c r="H6203" s="31"/>
      <c r="L6203" s="31"/>
    </row>
    <row r="6204" spans="8:12" x14ac:dyDescent="0.35">
      <c r="H6204" s="31"/>
      <c r="L6204" s="31"/>
    </row>
    <row r="6205" spans="8:12" x14ac:dyDescent="0.35">
      <c r="H6205" s="31"/>
      <c r="L6205" s="31"/>
    </row>
    <row r="6206" spans="8:12" x14ac:dyDescent="0.35">
      <c r="H6206" s="31"/>
      <c r="L6206" s="31"/>
    </row>
    <row r="6207" spans="8:12" x14ac:dyDescent="0.35">
      <c r="H6207" s="31"/>
      <c r="L6207" s="31"/>
    </row>
    <row r="6208" spans="8:12" x14ac:dyDescent="0.35">
      <c r="H6208" s="31"/>
      <c r="L6208" s="31"/>
    </row>
    <row r="6209" spans="8:12" x14ac:dyDescent="0.35">
      <c r="H6209" s="31"/>
      <c r="L6209" s="31"/>
    </row>
    <row r="6210" spans="8:12" x14ac:dyDescent="0.35">
      <c r="H6210" s="31"/>
      <c r="L6210" s="31"/>
    </row>
    <row r="6211" spans="8:12" x14ac:dyDescent="0.35">
      <c r="H6211" s="31"/>
      <c r="L6211" s="31"/>
    </row>
    <row r="6212" spans="8:12" x14ac:dyDescent="0.35">
      <c r="H6212" s="31"/>
      <c r="L6212" s="31"/>
    </row>
    <row r="6213" spans="8:12" x14ac:dyDescent="0.35">
      <c r="H6213" s="31"/>
      <c r="L6213" s="31"/>
    </row>
    <row r="6214" spans="8:12" x14ac:dyDescent="0.35">
      <c r="H6214" s="31"/>
      <c r="L6214" s="31"/>
    </row>
    <row r="6215" spans="8:12" x14ac:dyDescent="0.35">
      <c r="H6215" s="31"/>
      <c r="L6215" s="31"/>
    </row>
    <row r="6216" spans="8:12" x14ac:dyDescent="0.35">
      <c r="H6216" s="31"/>
      <c r="L6216" s="31"/>
    </row>
    <row r="6217" spans="8:12" x14ac:dyDescent="0.35">
      <c r="H6217" s="31"/>
      <c r="L6217" s="31"/>
    </row>
    <row r="6218" spans="8:12" x14ac:dyDescent="0.35">
      <c r="H6218" s="31"/>
      <c r="L6218" s="31"/>
    </row>
    <row r="6219" spans="8:12" x14ac:dyDescent="0.35">
      <c r="H6219" s="31"/>
      <c r="L6219" s="31"/>
    </row>
    <row r="6220" spans="8:12" x14ac:dyDescent="0.35">
      <c r="H6220" s="31"/>
      <c r="L6220" s="31"/>
    </row>
    <row r="6221" spans="8:12" x14ac:dyDescent="0.35">
      <c r="H6221" s="31"/>
      <c r="L6221" s="31"/>
    </row>
    <row r="6222" spans="8:12" x14ac:dyDescent="0.35">
      <c r="H6222" s="31"/>
      <c r="L6222" s="31"/>
    </row>
    <row r="6223" spans="8:12" x14ac:dyDescent="0.35">
      <c r="H6223" s="31"/>
      <c r="L6223" s="31"/>
    </row>
    <row r="6224" spans="8:12" x14ac:dyDescent="0.35">
      <c r="H6224" s="31"/>
      <c r="L6224" s="31"/>
    </row>
    <row r="6225" spans="8:12" x14ac:dyDescent="0.35">
      <c r="H6225" s="31"/>
      <c r="L6225" s="31"/>
    </row>
    <row r="6226" spans="8:12" x14ac:dyDescent="0.35">
      <c r="H6226" s="31"/>
      <c r="L6226" s="31"/>
    </row>
    <row r="6227" spans="8:12" x14ac:dyDescent="0.35">
      <c r="H6227" s="31"/>
      <c r="L6227" s="31"/>
    </row>
    <row r="6228" spans="8:12" x14ac:dyDescent="0.35">
      <c r="H6228" s="31"/>
      <c r="L6228" s="31"/>
    </row>
    <row r="6229" spans="8:12" x14ac:dyDescent="0.35">
      <c r="H6229" s="31"/>
      <c r="L6229" s="31"/>
    </row>
    <row r="6230" spans="8:12" x14ac:dyDescent="0.35">
      <c r="H6230" s="31"/>
      <c r="L6230" s="31"/>
    </row>
    <row r="6231" spans="8:12" x14ac:dyDescent="0.35">
      <c r="H6231" s="31"/>
      <c r="L6231" s="31"/>
    </row>
    <row r="6232" spans="8:12" x14ac:dyDescent="0.35">
      <c r="H6232" s="31"/>
      <c r="L6232" s="31"/>
    </row>
    <row r="6233" spans="8:12" x14ac:dyDescent="0.35">
      <c r="H6233" s="31"/>
      <c r="L6233" s="31"/>
    </row>
    <row r="6234" spans="8:12" x14ac:dyDescent="0.35">
      <c r="H6234" s="31"/>
      <c r="L6234" s="31"/>
    </row>
    <row r="6235" spans="8:12" x14ac:dyDescent="0.35">
      <c r="H6235" s="31"/>
      <c r="L6235" s="31"/>
    </row>
    <row r="6236" spans="8:12" x14ac:dyDescent="0.35">
      <c r="H6236" s="31"/>
      <c r="L6236" s="31"/>
    </row>
    <row r="6237" spans="8:12" x14ac:dyDescent="0.35">
      <c r="H6237" s="31"/>
      <c r="L6237" s="31"/>
    </row>
    <row r="6238" spans="8:12" x14ac:dyDescent="0.35">
      <c r="H6238" s="31"/>
      <c r="L6238" s="31"/>
    </row>
    <row r="6239" spans="8:12" x14ac:dyDescent="0.35">
      <c r="H6239" s="31"/>
      <c r="L6239" s="31"/>
    </row>
    <row r="6240" spans="8:12" x14ac:dyDescent="0.35">
      <c r="H6240" s="31"/>
      <c r="L6240" s="31"/>
    </row>
    <row r="6241" spans="8:12" x14ac:dyDescent="0.35">
      <c r="H6241" s="31"/>
      <c r="L6241" s="31"/>
    </row>
    <row r="6242" spans="8:12" x14ac:dyDescent="0.35">
      <c r="H6242" s="31"/>
      <c r="L6242" s="31"/>
    </row>
    <row r="6243" spans="8:12" x14ac:dyDescent="0.35">
      <c r="H6243" s="31"/>
      <c r="L6243" s="31"/>
    </row>
    <row r="6244" spans="8:12" x14ac:dyDescent="0.35">
      <c r="H6244" s="31"/>
      <c r="L6244" s="31"/>
    </row>
    <row r="6245" spans="8:12" x14ac:dyDescent="0.35">
      <c r="H6245" s="31"/>
      <c r="L6245" s="31"/>
    </row>
    <row r="6246" spans="8:12" x14ac:dyDescent="0.35">
      <c r="H6246" s="31"/>
      <c r="L6246" s="31"/>
    </row>
    <row r="6247" spans="8:12" x14ac:dyDescent="0.35">
      <c r="H6247" s="31"/>
      <c r="L6247" s="31"/>
    </row>
    <row r="6248" spans="8:12" x14ac:dyDescent="0.35">
      <c r="H6248" s="31"/>
      <c r="L6248" s="31"/>
    </row>
    <row r="6249" spans="8:12" x14ac:dyDescent="0.35">
      <c r="H6249" s="31"/>
      <c r="L6249" s="31"/>
    </row>
    <row r="6250" spans="8:12" x14ac:dyDescent="0.35">
      <c r="H6250" s="31"/>
      <c r="L6250" s="31"/>
    </row>
    <row r="6251" spans="8:12" x14ac:dyDescent="0.35">
      <c r="H6251" s="31"/>
      <c r="L6251" s="31"/>
    </row>
    <row r="6252" spans="8:12" x14ac:dyDescent="0.35">
      <c r="H6252" s="31"/>
      <c r="L6252" s="31"/>
    </row>
    <row r="6253" spans="8:12" x14ac:dyDescent="0.35">
      <c r="H6253" s="31"/>
      <c r="L6253" s="31"/>
    </row>
    <row r="6254" spans="8:12" x14ac:dyDescent="0.35">
      <c r="H6254" s="31"/>
      <c r="L6254" s="31"/>
    </row>
    <row r="6255" spans="8:12" x14ac:dyDescent="0.35">
      <c r="H6255" s="31"/>
      <c r="L6255" s="31"/>
    </row>
    <row r="6256" spans="8:12" x14ac:dyDescent="0.35">
      <c r="H6256" s="31"/>
      <c r="L6256" s="31"/>
    </row>
    <row r="6257" spans="8:12" x14ac:dyDescent="0.35">
      <c r="H6257" s="31"/>
      <c r="L6257" s="31"/>
    </row>
    <row r="6258" spans="8:12" x14ac:dyDescent="0.35">
      <c r="H6258" s="31"/>
      <c r="L6258" s="31"/>
    </row>
    <row r="6259" spans="8:12" x14ac:dyDescent="0.35">
      <c r="H6259" s="31"/>
      <c r="L6259" s="31"/>
    </row>
    <row r="6260" spans="8:12" x14ac:dyDescent="0.35">
      <c r="H6260" s="31"/>
      <c r="L6260" s="31"/>
    </row>
    <row r="6261" spans="8:12" x14ac:dyDescent="0.35">
      <c r="H6261" s="31"/>
      <c r="L6261" s="31"/>
    </row>
    <row r="6262" spans="8:12" x14ac:dyDescent="0.35">
      <c r="H6262" s="31"/>
      <c r="L6262" s="31"/>
    </row>
    <row r="6263" spans="8:12" x14ac:dyDescent="0.35">
      <c r="H6263" s="31"/>
      <c r="L6263" s="31"/>
    </row>
    <row r="6264" spans="8:12" x14ac:dyDescent="0.35">
      <c r="H6264" s="31"/>
      <c r="L6264" s="31"/>
    </row>
    <row r="6265" spans="8:12" x14ac:dyDescent="0.35">
      <c r="H6265" s="31"/>
      <c r="L6265" s="31"/>
    </row>
    <row r="6266" spans="8:12" x14ac:dyDescent="0.35">
      <c r="H6266" s="31"/>
      <c r="L6266" s="31"/>
    </row>
    <row r="6267" spans="8:12" x14ac:dyDescent="0.35">
      <c r="H6267" s="31"/>
      <c r="L6267" s="31"/>
    </row>
    <row r="6268" spans="8:12" x14ac:dyDescent="0.35">
      <c r="H6268" s="31"/>
      <c r="L6268" s="31"/>
    </row>
    <row r="6269" spans="8:12" x14ac:dyDescent="0.35">
      <c r="H6269" s="31"/>
      <c r="L6269" s="31"/>
    </row>
    <row r="6270" spans="8:12" x14ac:dyDescent="0.35">
      <c r="H6270" s="31"/>
      <c r="L6270" s="31"/>
    </row>
    <row r="6271" spans="8:12" x14ac:dyDescent="0.35">
      <c r="H6271" s="31"/>
      <c r="L6271" s="31"/>
    </row>
    <row r="6272" spans="8:12" x14ac:dyDescent="0.35">
      <c r="H6272" s="31"/>
      <c r="L6272" s="31"/>
    </row>
    <row r="6273" spans="8:12" x14ac:dyDescent="0.35">
      <c r="H6273" s="31"/>
      <c r="L6273" s="31"/>
    </row>
    <row r="6274" spans="8:12" x14ac:dyDescent="0.35">
      <c r="H6274" s="31"/>
      <c r="L6274" s="31"/>
    </row>
    <row r="6275" spans="8:12" x14ac:dyDescent="0.35">
      <c r="H6275" s="31"/>
      <c r="L6275" s="31"/>
    </row>
    <row r="6276" spans="8:12" x14ac:dyDescent="0.35">
      <c r="H6276" s="31"/>
      <c r="L6276" s="31"/>
    </row>
    <row r="6277" spans="8:12" x14ac:dyDescent="0.35">
      <c r="H6277" s="31"/>
      <c r="L6277" s="31"/>
    </row>
    <row r="6278" spans="8:12" x14ac:dyDescent="0.35">
      <c r="H6278" s="31"/>
      <c r="L6278" s="31"/>
    </row>
    <row r="6279" spans="8:12" x14ac:dyDescent="0.35">
      <c r="H6279" s="31"/>
      <c r="L6279" s="31"/>
    </row>
    <row r="6280" spans="8:12" x14ac:dyDescent="0.35">
      <c r="H6280" s="31"/>
      <c r="L6280" s="31"/>
    </row>
    <row r="6281" spans="8:12" x14ac:dyDescent="0.35">
      <c r="H6281" s="31"/>
      <c r="L6281" s="31"/>
    </row>
    <row r="6282" spans="8:12" x14ac:dyDescent="0.35">
      <c r="H6282" s="31"/>
      <c r="L6282" s="31"/>
    </row>
    <row r="6283" spans="8:12" x14ac:dyDescent="0.35">
      <c r="H6283" s="31"/>
      <c r="L6283" s="31"/>
    </row>
    <row r="6284" spans="8:12" x14ac:dyDescent="0.35">
      <c r="H6284" s="31"/>
      <c r="L6284" s="31"/>
    </row>
    <row r="6285" spans="8:12" x14ac:dyDescent="0.35">
      <c r="H6285" s="31"/>
      <c r="L6285" s="31"/>
    </row>
    <row r="6286" spans="8:12" x14ac:dyDescent="0.35">
      <c r="H6286" s="31"/>
      <c r="L6286" s="31"/>
    </row>
    <row r="6287" spans="8:12" x14ac:dyDescent="0.35">
      <c r="H6287" s="31"/>
      <c r="L6287" s="31"/>
    </row>
    <row r="6288" spans="8:12" x14ac:dyDescent="0.35">
      <c r="H6288" s="31"/>
      <c r="L6288" s="31"/>
    </row>
    <row r="6289" spans="8:12" x14ac:dyDescent="0.35">
      <c r="H6289" s="31"/>
      <c r="L6289" s="31"/>
    </row>
    <row r="6290" spans="8:12" x14ac:dyDescent="0.35">
      <c r="H6290" s="31"/>
      <c r="L6290" s="31"/>
    </row>
    <row r="6291" spans="8:12" x14ac:dyDescent="0.35">
      <c r="H6291" s="31"/>
      <c r="L6291" s="31"/>
    </row>
    <row r="6292" spans="8:12" x14ac:dyDescent="0.35">
      <c r="H6292" s="31"/>
      <c r="L6292" s="31"/>
    </row>
    <row r="6293" spans="8:12" x14ac:dyDescent="0.35">
      <c r="H6293" s="31"/>
      <c r="L6293" s="31"/>
    </row>
    <row r="6294" spans="8:12" x14ac:dyDescent="0.35">
      <c r="H6294" s="31"/>
      <c r="L6294" s="31"/>
    </row>
    <row r="6295" spans="8:12" x14ac:dyDescent="0.35">
      <c r="H6295" s="31"/>
      <c r="L6295" s="31"/>
    </row>
    <row r="6296" spans="8:12" x14ac:dyDescent="0.35">
      <c r="H6296" s="31"/>
      <c r="L6296" s="31"/>
    </row>
    <row r="6297" spans="8:12" x14ac:dyDescent="0.35">
      <c r="H6297" s="31"/>
      <c r="L6297" s="31"/>
    </row>
    <row r="6298" spans="8:12" x14ac:dyDescent="0.35">
      <c r="H6298" s="31"/>
      <c r="L6298" s="31"/>
    </row>
    <row r="6299" spans="8:12" x14ac:dyDescent="0.35">
      <c r="H6299" s="31"/>
      <c r="L6299" s="31"/>
    </row>
    <row r="6300" spans="8:12" x14ac:dyDescent="0.35">
      <c r="H6300" s="31"/>
      <c r="L6300" s="31"/>
    </row>
    <row r="6301" spans="8:12" x14ac:dyDescent="0.35">
      <c r="H6301" s="31"/>
      <c r="L6301" s="31"/>
    </row>
    <row r="6302" spans="8:12" x14ac:dyDescent="0.35">
      <c r="H6302" s="31"/>
      <c r="L6302" s="31"/>
    </row>
    <row r="6303" spans="8:12" x14ac:dyDescent="0.35">
      <c r="H6303" s="31"/>
      <c r="L6303" s="31"/>
    </row>
    <row r="6304" spans="8:12" x14ac:dyDescent="0.35">
      <c r="H6304" s="31"/>
      <c r="L6304" s="31"/>
    </row>
    <row r="6305" spans="8:12" x14ac:dyDescent="0.35">
      <c r="H6305" s="31"/>
      <c r="L6305" s="31"/>
    </row>
    <row r="6306" spans="8:12" x14ac:dyDescent="0.35">
      <c r="H6306" s="31"/>
      <c r="L6306" s="31"/>
    </row>
    <row r="6307" spans="8:12" x14ac:dyDescent="0.35">
      <c r="H6307" s="31"/>
      <c r="L6307" s="31"/>
    </row>
    <row r="6308" spans="8:12" x14ac:dyDescent="0.35">
      <c r="H6308" s="31"/>
      <c r="L6308" s="31"/>
    </row>
    <row r="6309" spans="8:12" x14ac:dyDescent="0.35">
      <c r="H6309" s="31"/>
      <c r="L6309" s="31"/>
    </row>
    <row r="6310" spans="8:12" x14ac:dyDescent="0.35">
      <c r="H6310" s="31"/>
      <c r="L6310" s="31"/>
    </row>
    <row r="6311" spans="8:12" x14ac:dyDescent="0.35">
      <c r="H6311" s="31"/>
      <c r="L6311" s="31"/>
    </row>
    <row r="6312" spans="8:12" x14ac:dyDescent="0.35">
      <c r="H6312" s="31"/>
      <c r="L6312" s="31"/>
    </row>
    <row r="6313" spans="8:12" x14ac:dyDescent="0.35">
      <c r="H6313" s="31"/>
      <c r="L6313" s="31"/>
    </row>
    <row r="6314" spans="8:12" x14ac:dyDescent="0.35">
      <c r="H6314" s="31"/>
      <c r="L6314" s="31"/>
    </row>
    <row r="6315" spans="8:12" x14ac:dyDescent="0.35">
      <c r="H6315" s="31"/>
      <c r="L6315" s="31"/>
    </row>
    <row r="6316" spans="8:12" x14ac:dyDescent="0.35">
      <c r="H6316" s="31"/>
      <c r="L6316" s="31"/>
    </row>
    <row r="6317" spans="8:12" x14ac:dyDescent="0.35">
      <c r="H6317" s="31"/>
      <c r="L6317" s="31"/>
    </row>
    <row r="6318" spans="8:12" x14ac:dyDescent="0.35">
      <c r="H6318" s="31"/>
      <c r="L6318" s="31"/>
    </row>
    <row r="6319" spans="8:12" x14ac:dyDescent="0.35">
      <c r="H6319" s="31"/>
      <c r="L6319" s="31"/>
    </row>
    <row r="6320" spans="8:12" x14ac:dyDescent="0.35">
      <c r="H6320" s="31"/>
      <c r="L6320" s="31"/>
    </row>
    <row r="6321" spans="8:12" x14ac:dyDescent="0.35">
      <c r="H6321" s="31"/>
      <c r="L6321" s="31"/>
    </row>
    <row r="6322" spans="8:12" x14ac:dyDescent="0.35">
      <c r="H6322" s="31"/>
      <c r="L6322" s="31"/>
    </row>
    <row r="6323" spans="8:12" x14ac:dyDescent="0.35">
      <c r="H6323" s="31"/>
      <c r="L6323" s="31"/>
    </row>
    <row r="6324" spans="8:12" x14ac:dyDescent="0.35">
      <c r="H6324" s="31"/>
      <c r="L6324" s="31"/>
    </row>
    <row r="6325" spans="8:12" x14ac:dyDescent="0.35">
      <c r="H6325" s="31"/>
      <c r="L6325" s="31"/>
    </row>
    <row r="6326" spans="8:12" x14ac:dyDescent="0.35">
      <c r="H6326" s="31"/>
      <c r="L6326" s="31"/>
    </row>
    <row r="6327" spans="8:12" x14ac:dyDescent="0.35">
      <c r="H6327" s="31"/>
      <c r="L6327" s="31"/>
    </row>
    <row r="6328" spans="8:12" x14ac:dyDescent="0.35">
      <c r="H6328" s="31"/>
      <c r="L6328" s="31"/>
    </row>
    <row r="6329" spans="8:12" x14ac:dyDescent="0.35">
      <c r="H6329" s="31"/>
      <c r="L6329" s="31"/>
    </row>
    <row r="6330" spans="8:12" x14ac:dyDescent="0.35">
      <c r="H6330" s="31"/>
      <c r="L6330" s="31"/>
    </row>
    <row r="6331" spans="8:12" x14ac:dyDescent="0.35">
      <c r="H6331" s="31"/>
      <c r="L6331" s="31"/>
    </row>
    <row r="6332" spans="8:12" x14ac:dyDescent="0.35">
      <c r="H6332" s="31"/>
      <c r="L6332" s="31"/>
    </row>
    <row r="6333" spans="8:12" x14ac:dyDescent="0.35">
      <c r="H6333" s="31"/>
      <c r="L6333" s="31"/>
    </row>
    <row r="6334" spans="8:12" x14ac:dyDescent="0.35">
      <c r="H6334" s="31"/>
      <c r="L6334" s="31"/>
    </row>
    <row r="6335" spans="8:12" x14ac:dyDescent="0.35">
      <c r="H6335" s="31"/>
      <c r="L6335" s="31"/>
    </row>
    <row r="6336" spans="8:12" x14ac:dyDescent="0.35">
      <c r="H6336" s="31"/>
      <c r="L6336" s="31"/>
    </row>
    <row r="6337" spans="8:12" x14ac:dyDescent="0.35">
      <c r="H6337" s="31"/>
      <c r="L6337" s="31"/>
    </row>
    <row r="6338" spans="8:12" x14ac:dyDescent="0.35">
      <c r="H6338" s="31"/>
      <c r="L6338" s="31"/>
    </row>
    <row r="6339" spans="8:12" x14ac:dyDescent="0.35">
      <c r="H6339" s="31"/>
      <c r="L6339" s="31"/>
    </row>
    <row r="6340" spans="8:12" x14ac:dyDescent="0.35">
      <c r="H6340" s="31"/>
      <c r="L6340" s="31"/>
    </row>
    <row r="6341" spans="8:12" x14ac:dyDescent="0.35">
      <c r="H6341" s="31"/>
      <c r="L6341" s="31"/>
    </row>
    <row r="6342" spans="8:12" x14ac:dyDescent="0.35">
      <c r="H6342" s="31"/>
      <c r="L6342" s="31"/>
    </row>
    <row r="6343" spans="8:12" x14ac:dyDescent="0.35">
      <c r="H6343" s="31"/>
      <c r="L6343" s="31"/>
    </row>
    <row r="6344" spans="8:12" x14ac:dyDescent="0.35">
      <c r="H6344" s="31"/>
      <c r="L6344" s="31"/>
    </row>
    <row r="6345" spans="8:12" x14ac:dyDescent="0.35">
      <c r="H6345" s="31"/>
      <c r="L6345" s="31"/>
    </row>
    <row r="6346" spans="8:12" x14ac:dyDescent="0.35">
      <c r="H6346" s="31"/>
      <c r="L6346" s="31"/>
    </row>
    <row r="6347" spans="8:12" x14ac:dyDescent="0.35">
      <c r="H6347" s="31"/>
      <c r="L6347" s="31"/>
    </row>
    <row r="6348" spans="8:12" x14ac:dyDescent="0.35">
      <c r="H6348" s="31"/>
      <c r="L6348" s="31"/>
    </row>
    <row r="6349" spans="8:12" x14ac:dyDescent="0.35">
      <c r="H6349" s="31"/>
      <c r="L6349" s="31"/>
    </row>
    <row r="6350" spans="8:12" x14ac:dyDescent="0.35">
      <c r="H6350" s="31"/>
      <c r="L6350" s="31"/>
    </row>
    <row r="6351" spans="8:12" x14ac:dyDescent="0.35">
      <c r="H6351" s="31"/>
      <c r="L6351" s="31"/>
    </row>
    <row r="6352" spans="8:12" x14ac:dyDescent="0.35">
      <c r="H6352" s="31"/>
      <c r="L6352" s="31"/>
    </row>
    <row r="6353" spans="8:12" x14ac:dyDescent="0.35">
      <c r="H6353" s="31"/>
      <c r="L6353" s="31"/>
    </row>
    <row r="6354" spans="8:12" x14ac:dyDescent="0.35">
      <c r="H6354" s="31"/>
      <c r="L6354" s="31"/>
    </row>
    <row r="6355" spans="8:12" x14ac:dyDescent="0.35">
      <c r="H6355" s="31"/>
      <c r="L6355" s="31"/>
    </row>
    <row r="6356" spans="8:12" x14ac:dyDescent="0.35">
      <c r="H6356" s="31"/>
      <c r="L6356" s="31"/>
    </row>
    <row r="6357" spans="8:12" x14ac:dyDescent="0.35">
      <c r="H6357" s="31"/>
      <c r="L6357" s="31"/>
    </row>
    <row r="6358" spans="8:12" x14ac:dyDescent="0.35">
      <c r="H6358" s="31"/>
      <c r="L6358" s="31"/>
    </row>
    <row r="6359" spans="8:12" x14ac:dyDescent="0.35">
      <c r="H6359" s="31"/>
      <c r="L6359" s="31"/>
    </row>
    <row r="6360" spans="8:12" x14ac:dyDescent="0.35">
      <c r="H6360" s="31"/>
      <c r="L6360" s="31"/>
    </row>
    <row r="6361" spans="8:12" x14ac:dyDescent="0.35">
      <c r="H6361" s="31"/>
      <c r="L6361" s="31"/>
    </row>
    <row r="6362" spans="8:12" x14ac:dyDescent="0.35">
      <c r="H6362" s="31"/>
      <c r="L6362" s="31"/>
    </row>
    <row r="6363" spans="8:12" x14ac:dyDescent="0.35">
      <c r="H6363" s="31"/>
      <c r="L6363" s="31"/>
    </row>
    <row r="6364" spans="8:12" x14ac:dyDescent="0.35">
      <c r="H6364" s="31"/>
      <c r="L6364" s="31"/>
    </row>
    <row r="6365" spans="8:12" x14ac:dyDescent="0.35">
      <c r="H6365" s="31"/>
      <c r="L6365" s="31"/>
    </row>
    <row r="6366" spans="8:12" x14ac:dyDescent="0.35">
      <c r="H6366" s="31"/>
      <c r="L6366" s="31"/>
    </row>
    <row r="6367" spans="8:12" x14ac:dyDescent="0.35">
      <c r="H6367" s="31"/>
      <c r="L6367" s="31"/>
    </row>
    <row r="6368" spans="8:12" x14ac:dyDescent="0.35">
      <c r="H6368" s="31"/>
      <c r="L6368" s="31"/>
    </row>
    <row r="6369" spans="8:12" x14ac:dyDescent="0.35">
      <c r="H6369" s="31"/>
      <c r="L6369" s="31"/>
    </row>
    <row r="6370" spans="8:12" x14ac:dyDescent="0.35">
      <c r="H6370" s="31"/>
      <c r="L6370" s="31"/>
    </row>
    <row r="6371" spans="8:12" x14ac:dyDescent="0.35">
      <c r="H6371" s="31"/>
      <c r="L6371" s="31"/>
    </row>
    <row r="6372" spans="8:12" x14ac:dyDescent="0.35">
      <c r="H6372" s="31"/>
      <c r="L6372" s="31"/>
    </row>
    <row r="6373" spans="8:12" x14ac:dyDescent="0.35">
      <c r="H6373" s="31"/>
      <c r="L6373" s="31"/>
    </row>
    <row r="6374" spans="8:12" x14ac:dyDescent="0.35">
      <c r="H6374" s="31"/>
      <c r="L6374" s="31"/>
    </row>
    <row r="6375" spans="8:12" x14ac:dyDescent="0.35">
      <c r="H6375" s="31"/>
      <c r="L6375" s="31"/>
    </row>
    <row r="6376" spans="8:12" x14ac:dyDescent="0.35">
      <c r="H6376" s="31"/>
      <c r="L6376" s="31"/>
    </row>
    <row r="6377" spans="8:12" x14ac:dyDescent="0.35">
      <c r="H6377" s="31"/>
      <c r="L6377" s="31"/>
    </row>
    <row r="6378" spans="8:12" x14ac:dyDescent="0.35">
      <c r="H6378" s="31"/>
      <c r="L6378" s="31"/>
    </row>
    <row r="6379" spans="8:12" x14ac:dyDescent="0.35">
      <c r="H6379" s="31"/>
      <c r="L6379" s="31"/>
    </row>
    <row r="6380" spans="8:12" x14ac:dyDescent="0.35">
      <c r="H6380" s="31"/>
      <c r="L6380" s="31"/>
    </row>
    <row r="6381" spans="8:12" x14ac:dyDescent="0.35">
      <c r="H6381" s="31"/>
      <c r="L6381" s="31"/>
    </row>
    <row r="6382" spans="8:12" x14ac:dyDescent="0.35">
      <c r="H6382" s="31"/>
      <c r="L6382" s="31"/>
    </row>
    <row r="6383" spans="8:12" x14ac:dyDescent="0.35">
      <c r="H6383" s="31"/>
      <c r="L6383" s="31"/>
    </row>
    <row r="6384" spans="8:12" x14ac:dyDescent="0.35">
      <c r="H6384" s="31"/>
      <c r="L6384" s="31"/>
    </row>
    <row r="6385" spans="8:12" x14ac:dyDescent="0.35">
      <c r="H6385" s="31"/>
      <c r="L6385" s="31"/>
    </row>
    <row r="6386" spans="8:12" x14ac:dyDescent="0.35">
      <c r="H6386" s="31"/>
      <c r="L6386" s="31"/>
    </row>
    <row r="6387" spans="8:12" x14ac:dyDescent="0.35">
      <c r="H6387" s="31"/>
      <c r="L6387" s="31"/>
    </row>
    <row r="6388" spans="8:12" x14ac:dyDescent="0.35">
      <c r="H6388" s="31"/>
      <c r="L6388" s="31"/>
    </row>
    <row r="6389" spans="8:12" x14ac:dyDescent="0.35">
      <c r="H6389" s="31"/>
      <c r="L6389" s="31"/>
    </row>
    <row r="6390" spans="8:12" x14ac:dyDescent="0.35">
      <c r="H6390" s="31"/>
      <c r="L6390" s="31"/>
    </row>
    <row r="6391" spans="8:12" x14ac:dyDescent="0.35">
      <c r="H6391" s="31"/>
      <c r="L6391" s="31"/>
    </row>
    <row r="6392" spans="8:12" x14ac:dyDescent="0.35">
      <c r="H6392" s="31"/>
      <c r="L6392" s="31"/>
    </row>
    <row r="6393" spans="8:12" x14ac:dyDescent="0.35">
      <c r="H6393" s="31"/>
      <c r="L6393" s="31"/>
    </row>
    <row r="6394" spans="8:12" x14ac:dyDescent="0.35">
      <c r="H6394" s="31"/>
      <c r="L6394" s="31"/>
    </row>
    <row r="6395" spans="8:12" x14ac:dyDescent="0.35">
      <c r="H6395" s="31"/>
      <c r="L6395" s="31"/>
    </row>
    <row r="6396" spans="8:12" x14ac:dyDescent="0.35">
      <c r="H6396" s="31"/>
      <c r="L6396" s="31"/>
    </row>
    <row r="6397" spans="8:12" x14ac:dyDescent="0.35">
      <c r="H6397" s="31"/>
      <c r="L6397" s="31"/>
    </row>
    <row r="6398" spans="8:12" x14ac:dyDescent="0.35">
      <c r="H6398" s="31"/>
      <c r="L6398" s="31"/>
    </row>
    <row r="6399" spans="8:12" x14ac:dyDescent="0.35">
      <c r="H6399" s="31"/>
      <c r="L6399" s="31"/>
    </row>
    <row r="6400" spans="8:12" x14ac:dyDescent="0.35">
      <c r="H6400" s="31"/>
      <c r="L6400" s="31"/>
    </row>
    <row r="6401" spans="8:12" x14ac:dyDescent="0.35">
      <c r="H6401" s="31"/>
      <c r="L6401" s="31"/>
    </row>
    <row r="6402" spans="8:12" x14ac:dyDescent="0.35">
      <c r="H6402" s="31"/>
      <c r="L6402" s="31"/>
    </row>
    <row r="6403" spans="8:12" x14ac:dyDescent="0.35">
      <c r="H6403" s="31"/>
      <c r="L6403" s="31"/>
    </row>
    <row r="6404" spans="8:12" x14ac:dyDescent="0.35">
      <c r="H6404" s="31"/>
      <c r="L6404" s="31"/>
    </row>
    <row r="6405" spans="8:12" x14ac:dyDescent="0.35">
      <c r="H6405" s="31"/>
      <c r="L6405" s="31"/>
    </row>
    <row r="6406" spans="8:12" x14ac:dyDescent="0.35">
      <c r="H6406" s="31"/>
      <c r="L6406" s="31"/>
    </row>
    <row r="6407" spans="8:12" x14ac:dyDescent="0.35">
      <c r="H6407" s="31"/>
      <c r="L6407" s="31"/>
    </row>
    <row r="6408" spans="8:12" x14ac:dyDescent="0.35">
      <c r="H6408" s="31"/>
      <c r="L6408" s="31"/>
    </row>
    <row r="6409" spans="8:12" x14ac:dyDescent="0.35">
      <c r="H6409" s="31"/>
      <c r="L6409" s="31"/>
    </row>
    <row r="6410" spans="8:12" x14ac:dyDescent="0.35">
      <c r="H6410" s="31"/>
      <c r="L6410" s="31"/>
    </row>
    <row r="6411" spans="8:12" x14ac:dyDescent="0.35">
      <c r="H6411" s="31"/>
      <c r="L6411" s="31"/>
    </row>
    <row r="6412" spans="8:12" x14ac:dyDescent="0.35">
      <c r="H6412" s="31"/>
      <c r="L6412" s="31"/>
    </row>
    <row r="6413" spans="8:12" x14ac:dyDescent="0.35">
      <c r="H6413" s="31"/>
      <c r="L6413" s="31"/>
    </row>
    <row r="6414" spans="8:12" x14ac:dyDescent="0.35">
      <c r="H6414" s="31"/>
      <c r="L6414" s="31"/>
    </row>
    <row r="6415" spans="8:12" x14ac:dyDescent="0.35">
      <c r="H6415" s="31"/>
      <c r="L6415" s="31"/>
    </row>
    <row r="6416" spans="8:12" x14ac:dyDescent="0.35">
      <c r="H6416" s="31"/>
      <c r="L6416" s="31"/>
    </row>
    <row r="6417" spans="8:12" x14ac:dyDescent="0.35">
      <c r="H6417" s="31"/>
      <c r="L6417" s="31"/>
    </row>
    <row r="6418" spans="8:12" x14ac:dyDescent="0.35">
      <c r="H6418" s="31"/>
      <c r="L6418" s="31"/>
    </row>
    <row r="6419" spans="8:12" x14ac:dyDescent="0.35">
      <c r="H6419" s="31"/>
      <c r="L6419" s="31"/>
    </row>
    <row r="6420" spans="8:12" x14ac:dyDescent="0.35">
      <c r="H6420" s="31"/>
      <c r="L6420" s="31"/>
    </row>
    <row r="6421" spans="8:12" x14ac:dyDescent="0.35">
      <c r="H6421" s="31"/>
      <c r="L6421" s="31"/>
    </row>
    <row r="6422" spans="8:12" x14ac:dyDescent="0.35">
      <c r="H6422" s="31"/>
      <c r="L6422" s="31"/>
    </row>
    <row r="6423" spans="8:12" x14ac:dyDescent="0.35">
      <c r="H6423" s="31"/>
      <c r="L6423" s="31"/>
    </row>
    <row r="6424" spans="8:12" x14ac:dyDescent="0.35">
      <c r="H6424" s="31"/>
      <c r="L6424" s="31"/>
    </row>
    <row r="6425" spans="8:12" x14ac:dyDescent="0.35">
      <c r="H6425" s="31"/>
      <c r="L6425" s="31"/>
    </row>
    <row r="6426" spans="8:12" x14ac:dyDescent="0.35">
      <c r="H6426" s="31"/>
      <c r="L6426" s="31"/>
    </row>
    <row r="6427" spans="8:12" x14ac:dyDescent="0.35">
      <c r="H6427" s="31"/>
      <c r="L6427" s="31"/>
    </row>
    <row r="6428" spans="8:12" x14ac:dyDescent="0.35">
      <c r="H6428" s="31"/>
      <c r="L6428" s="31"/>
    </row>
    <row r="6429" spans="8:12" x14ac:dyDescent="0.35">
      <c r="H6429" s="31"/>
      <c r="L6429" s="31"/>
    </row>
    <row r="6430" spans="8:12" x14ac:dyDescent="0.35">
      <c r="H6430" s="31"/>
      <c r="L6430" s="31"/>
    </row>
    <row r="6431" spans="8:12" x14ac:dyDescent="0.35">
      <c r="H6431" s="31"/>
      <c r="L6431" s="31"/>
    </row>
    <row r="6432" spans="8:12" x14ac:dyDescent="0.35">
      <c r="H6432" s="31"/>
      <c r="L6432" s="31"/>
    </row>
    <row r="6433" spans="8:12" x14ac:dyDescent="0.35">
      <c r="H6433" s="31"/>
      <c r="L6433" s="31"/>
    </row>
    <row r="6434" spans="8:12" x14ac:dyDescent="0.35">
      <c r="H6434" s="31"/>
      <c r="L6434" s="31"/>
    </row>
    <row r="6435" spans="8:12" x14ac:dyDescent="0.35">
      <c r="H6435" s="31"/>
      <c r="L6435" s="31"/>
    </row>
    <row r="6436" spans="8:12" x14ac:dyDescent="0.35">
      <c r="H6436" s="31"/>
      <c r="L6436" s="31"/>
    </row>
    <row r="6437" spans="8:12" x14ac:dyDescent="0.35">
      <c r="H6437" s="31"/>
      <c r="L6437" s="31"/>
    </row>
    <row r="6438" spans="8:12" x14ac:dyDescent="0.35">
      <c r="H6438" s="31"/>
      <c r="L6438" s="31"/>
    </row>
    <row r="6439" spans="8:12" x14ac:dyDescent="0.35">
      <c r="H6439" s="31"/>
      <c r="L6439" s="31"/>
    </row>
    <row r="6440" spans="8:12" x14ac:dyDescent="0.35">
      <c r="H6440" s="31"/>
      <c r="L6440" s="31"/>
    </row>
    <row r="6441" spans="8:12" x14ac:dyDescent="0.35">
      <c r="H6441" s="31"/>
      <c r="L6441" s="31"/>
    </row>
    <row r="6442" spans="8:12" x14ac:dyDescent="0.35">
      <c r="H6442" s="31"/>
      <c r="L6442" s="31"/>
    </row>
    <row r="6443" spans="8:12" x14ac:dyDescent="0.35">
      <c r="H6443" s="31"/>
      <c r="L6443" s="31"/>
    </row>
    <row r="6444" spans="8:12" x14ac:dyDescent="0.35">
      <c r="H6444" s="31"/>
      <c r="L6444" s="31"/>
    </row>
    <row r="6445" spans="8:12" x14ac:dyDescent="0.35">
      <c r="H6445" s="31"/>
      <c r="L6445" s="31"/>
    </row>
    <row r="6446" spans="8:12" x14ac:dyDescent="0.35">
      <c r="H6446" s="31"/>
      <c r="L6446" s="31"/>
    </row>
    <row r="6447" spans="8:12" x14ac:dyDescent="0.35">
      <c r="H6447" s="31"/>
      <c r="L6447" s="31"/>
    </row>
    <row r="6448" spans="8:12" x14ac:dyDescent="0.35">
      <c r="H6448" s="31"/>
      <c r="L6448" s="31"/>
    </row>
    <row r="6449" spans="8:12" x14ac:dyDescent="0.35">
      <c r="H6449" s="31"/>
      <c r="L6449" s="31"/>
    </row>
    <row r="6450" spans="8:12" x14ac:dyDescent="0.35">
      <c r="H6450" s="31"/>
      <c r="L6450" s="31"/>
    </row>
    <row r="6451" spans="8:12" x14ac:dyDescent="0.35">
      <c r="H6451" s="31"/>
      <c r="L6451" s="31"/>
    </row>
    <row r="6452" spans="8:12" x14ac:dyDescent="0.35">
      <c r="H6452" s="31"/>
      <c r="L6452" s="31"/>
    </row>
    <row r="6453" spans="8:12" x14ac:dyDescent="0.35">
      <c r="H6453" s="31"/>
      <c r="L6453" s="31"/>
    </row>
    <row r="6454" spans="8:12" x14ac:dyDescent="0.35">
      <c r="H6454" s="31"/>
      <c r="L6454" s="31"/>
    </row>
    <row r="6455" spans="8:12" x14ac:dyDescent="0.35">
      <c r="H6455" s="31"/>
      <c r="L6455" s="31"/>
    </row>
    <row r="6456" spans="8:12" x14ac:dyDescent="0.35">
      <c r="H6456" s="31"/>
      <c r="L6456" s="31"/>
    </row>
    <row r="6457" spans="8:12" x14ac:dyDescent="0.35">
      <c r="H6457" s="31"/>
      <c r="L6457" s="31"/>
    </row>
    <row r="6458" spans="8:12" x14ac:dyDescent="0.35">
      <c r="H6458" s="31"/>
      <c r="L6458" s="31"/>
    </row>
    <row r="6459" spans="8:12" x14ac:dyDescent="0.35">
      <c r="H6459" s="31"/>
      <c r="L6459" s="31"/>
    </row>
    <row r="6460" spans="8:12" x14ac:dyDescent="0.35">
      <c r="H6460" s="31"/>
      <c r="L6460" s="31"/>
    </row>
    <row r="6461" spans="8:12" x14ac:dyDescent="0.35">
      <c r="H6461" s="31"/>
      <c r="L6461" s="31"/>
    </row>
    <row r="6462" spans="8:12" x14ac:dyDescent="0.35">
      <c r="H6462" s="31"/>
      <c r="L6462" s="31"/>
    </row>
    <row r="6463" spans="8:12" x14ac:dyDescent="0.35">
      <c r="H6463" s="31"/>
      <c r="L6463" s="31"/>
    </row>
    <row r="6464" spans="8:12" x14ac:dyDescent="0.35">
      <c r="H6464" s="31"/>
      <c r="L6464" s="31"/>
    </row>
    <row r="6465" spans="8:12" x14ac:dyDescent="0.35">
      <c r="H6465" s="31"/>
      <c r="L6465" s="31"/>
    </row>
    <row r="6466" spans="8:12" x14ac:dyDescent="0.35">
      <c r="H6466" s="31"/>
      <c r="L6466" s="31"/>
    </row>
    <row r="6467" spans="8:12" x14ac:dyDescent="0.35">
      <c r="H6467" s="31"/>
      <c r="L6467" s="31"/>
    </row>
    <row r="6468" spans="8:12" x14ac:dyDescent="0.35">
      <c r="H6468" s="31"/>
      <c r="L6468" s="31"/>
    </row>
    <row r="6469" spans="8:12" x14ac:dyDescent="0.35">
      <c r="H6469" s="31"/>
      <c r="L6469" s="31"/>
    </row>
    <row r="6470" spans="8:12" x14ac:dyDescent="0.35">
      <c r="H6470" s="31"/>
      <c r="L6470" s="31"/>
    </row>
    <row r="6471" spans="8:12" x14ac:dyDescent="0.35">
      <c r="H6471" s="31"/>
      <c r="L6471" s="31"/>
    </row>
    <row r="6472" spans="8:12" x14ac:dyDescent="0.35">
      <c r="H6472" s="31"/>
      <c r="L6472" s="31"/>
    </row>
    <row r="6473" spans="8:12" x14ac:dyDescent="0.35">
      <c r="H6473" s="31"/>
      <c r="L6473" s="31"/>
    </row>
    <row r="6474" spans="8:12" x14ac:dyDescent="0.35">
      <c r="H6474" s="31"/>
      <c r="L6474" s="31"/>
    </row>
    <row r="6475" spans="8:12" x14ac:dyDescent="0.35">
      <c r="H6475" s="31"/>
      <c r="L6475" s="31"/>
    </row>
    <row r="6476" spans="8:12" x14ac:dyDescent="0.35">
      <c r="H6476" s="31"/>
      <c r="L6476" s="31"/>
    </row>
    <row r="6477" spans="8:12" x14ac:dyDescent="0.35">
      <c r="H6477" s="31"/>
      <c r="L6477" s="31"/>
    </row>
    <row r="6478" spans="8:12" x14ac:dyDescent="0.35">
      <c r="H6478" s="31"/>
      <c r="L6478" s="31"/>
    </row>
    <row r="6479" spans="8:12" x14ac:dyDescent="0.35">
      <c r="H6479" s="31"/>
      <c r="L6479" s="31"/>
    </row>
    <row r="6480" spans="8:12" x14ac:dyDescent="0.35">
      <c r="H6480" s="31"/>
      <c r="L6480" s="31"/>
    </row>
    <row r="6481" spans="8:12" x14ac:dyDescent="0.35">
      <c r="H6481" s="31"/>
      <c r="L6481" s="31"/>
    </row>
    <row r="6482" spans="8:12" x14ac:dyDescent="0.35">
      <c r="H6482" s="31"/>
      <c r="L6482" s="31"/>
    </row>
    <row r="6483" spans="8:12" x14ac:dyDescent="0.35">
      <c r="H6483" s="31"/>
      <c r="L6483" s="31"/>
    </row>
    <row r="6484" spans="8:12" x14ac:dyDescent="0.35">
      <c r="H6484" s="31"/>
      <c r="L6484" s="31"/>
    </row>
    <row r="6485" spans="8:12" x14ac:dyDescent="0.35">
      <c r="H6485" s="31"/>
      <c r="L6485" s="31"/>
    </row>
    <row r="6486" spans="8:12" x14ac:dyDescent="0.35">
      <c r="H6486" s="31"/>
      <c r="L6486" s="31"/>
    </row>
    <row r="6487" spans="8:12" x14ac:dyDescent="0.35">
      <c r="H6487" s="31"/>
      <c r="L6487" s="31"/>
    </row>
    <row r="6488" spans="8:12" x14ac:dyDescent="0.35">
      <c r="H6488" s="31"/>
      <c r="L6488" s="31"/>
    </row>
    <row r="6489" spans="8:12" x14ac:dyDescent="0.35">
      <c r="H6489" s="31"/>
      <c r="L6489" s="31"/>
    </row>
    <row r="6490" spans="8:12" x14ac:dyDescent="0.35">
      <c r="H6490" s="31"/>
      <c r="L6490" s="31"/>
    </row>
    <row r="6491" spans="8:12" x14ac:dyDescent="0.35">
      <c r="H6491" s="31"/>
      <c r="L6491" s="31"/>
    </row>
    <row r="6492" spans="8:12" x14ac:dyDescent="0.35">
      <c r="H6492" s="31"/>
      <c r="L6492" s="31"/>
    </row>
    <row r="6493" spans="8:12" x14ac:dyDescent="0.35">
      <c r="H6493" s="31"/>
      <c r="L6493" s="31"/>
    </row>
    <row r="6494" spans="8:12" x14ac:dyDescent="0.35">
      <c r="H6494" s="31"/>
      <c r="L6494" s="31"/>
    </row>
    <row r="6495" spans="8:12" x14ac:dyDescent="0.35">
      <c r="H6495" s="31"/>
      <c r="L6495" s="31"/>
    </row>
    <row r="6496" spans="8:12" x14ac:dyDescent="0.35">
      <c r="H6496" s="31"/>
      <c r="L6496" s="31"/>
    </row>
    <row r="6497" spans="8:12" x14ac:dyDescent="0.35">
      <c r="H6497" s="31"/>
      <c r="L6497" s="31"/>
    </row>
    <row r="6498" spans="8:12" x14ac:dyDescent="0.35">
      <c r="H6498" s="31"/>
      <c r="L6498" s="31"/>
    </row>
    <row r="6499" spans="8:12" x14ac:dyDescent="0.35">
      <c r="H6499" s="31"/>
      <c r="L6499" s="31"/>
    </row>
    <row r="6500" spans="8:12" x14ac:dyDescent="0.35">
      <c r="H6500" s="31"/>
      <c r="L6500" s="31"/>
    </row>
    <row r="6501" spans="8:12" x14ac:dyDescent="0.35">
      <c r="H6501" s="31"/>
      <c r="L6501" s="31"/>
    </row>
    <row r="6502" spans="8:12" x14ac:dyDescent="0.35">
      <c r="H6502" s="31"/>
      <c r="L6502" s="31"/>
    </row>
    <row r="6503" spans="8:12" x14ac:dyDescent="0.35">
      <c r="H6503" s="31"/>
      <c r="L6503" s="31"/>
    </row>
    <row r="6504" spans="8:12" x14ac:dyDescent="0.35">
      <c r="H6504" s="31"/>
      <c r="L6504" s="31"/>
    </row>
    <row r="6505" spans="8:12" x14ac:dyDescent="0.35">
      <c r="H6505" s="31"/>
      <c r="L6505" s="31"/>
    </row>
    <row r="6506" spans="8:12" x14ac:dyDescent="0.35">
      <c r="H6506" s="31"/>
      <c r="L6506" s="31"/>
    </row>
    <row r="6507" spans="8:12" x14ac:dyDescent="0.35">
      <c r="H6507" s="31"/>
      <c r="L6507" s="31"/>
    </row>
    <row r="6508" spans="8:12" x14ac:dyDescent="0.35">
      <c r="H6508" s="31"/>
      <c r="L6508" s="31"/>
    </row>
    <row r="6509" spans="8:12" x14ac:dyDescent="0.35">
      <c r="H6509" s="31"/>
      <c r="L6509" s="31"/>
    </row>
    <row r="6510" spans="8:12" x14ac:dyDescent="0.35">
      <c r="H6510" s="31"/>
      <c r="L6510" s="31"/>
    </row>
    <row r="6511" spans="8:12" x14ac:dyDescent="0.35">
      <c r="H6511" s="31"/>
      <c r="L6511" s="31"/>
    </row>
    <row r="6512" spans="8:12" x14ac:dyDescent="0.35">
      <c r="H6512" s="31"/>
      <c r="L6512" s="31"/>
    </row>
    <row r="6513" spans="8:12" x14ac:dyDescent="0.35">
      <c r="H6513" s="31"/>
      <c r="L6513" s="31"/>
    </row>
    <row r="6514" spans="8:12" x14ac:dyDescent="0.35">
      <c r="H6514" s="31"/>
      <c r="L6514" s="31"/>
    </row>
    <row r="6515" spans="8:12" x14ac:dyDescent="0.35">
      <c r="H6515" s="31"/>
      <c r="L6515" s="31"/>
    </row>
    <row r="6516" spans="8:12" x14ac:dyDescent="0.35">
      <c r="H6516" s="31"/>
      <c r="L6516" s="31"/>
    </row>
    <row r="6517" spans="8:12" x14ac:dyDescent="0.35">
      <c r="H6517" s="31"/>
      <c r="L6517" s="31"/>
    </row>
    <row r="6518" spans="8:12" x14ac:dyDescent="0.35">
      <c r="H6518" s="31"/>
      <c r="L6518" s="31"/>
    </row>
    <row r="6519" spans="8:12" x14ac:dyDescent="0.35">
      <c r="H6519" s="31"/>
      <c r="L6519" s="31"/>
    </row>
    <row r="6520" spans="8:12" x14ac:dyDescent="0.35">
      <c r="H6520" s="31"/>
      <c r="L6520" s="31"/>
    </row>
    <row r="6521" spans="8:12" x14ac:dyDescent="0.35">
      <c r="H6521" s="31"/>
      <c r="L6521" s="31"/>
    </row>
    <row r="6522" spans="8:12" x14ac:dyDescent="0.35">
      <c r="H6522" s="31"/>
      <c r="L6522" s="31"/>
    </row>
    <row r="6523" spans="8:12" x14ac:dyDescent="0.35">
      <c r="H6523" s="31"/>
      <c r="L6523" s="31"/>
    </row>
    <row r="6524" spans="8:12" x14ac:dyDescent="0.35">
      <c r="H6524" s="31"/>
      <c r="L6524" s="31"/>
    </row>
    <row r="6525" spans="8:12" x14ac:dyDescent="0.35">
      <c r="H6525" s="31"/>
      <c r="L6525" s="31"/>
    </row>
    <row r="6526" spans="8:12" x14ac:dyDescent="0.35">
      <c r="H6526" s="31"/>
      <c r="L6526" s="31"/>
    </row>
    <row r="6527" spans="8:12" x14ac:dyDescent="0.35">
      <c r="H6527" s="31"/>
      <c r="L6527" s="31"/>
    </row>
    <row r="6528" spans="8:12" x14ac:dyDescent="0.35">
      <c r="H6528" s="31"/>
      <c r="L6528" s="31"/>
    </row>
    <row r="6529" spans="8:12" x14ac:dyDescent="0.35">
      <c r="H6529" s="31"/>
      <c r="L6529" s="31"/>
    </row>
    <row r="6530" spans="8:12" x14ac:dyDescent="0.35">
      <c r="H6530" s="31"/>
      <c r="L6530" s="31"/>
    </row>
    <row r="6531" spans="8:12" x14ac:dyDescent="0.35">
      <c r="H6531" s="31"/>
      <c r="L6531" s="31"/>
    </row>
    <row r="6532" spans="8:12" x14ac:dyDescent="0.35">
      <c r="H6532" s="31"/>
      <c r="L6532" s="31"/>
    </row>
    <row r="6533" spans="8:12" x14ac:dyDescent="0.35">
      <c r="H6533" s="31"/>
      <c r="L6533" s="31"/>
    </row>
    <row r="6534" spans="8:12" x14ac:dyDescent="0.35">
      <c r="H6534" s="31"/>
      <c r="L6534" s="31"/>
    </row>
    <row r="6535" spans="8:12" x14ac:dyDescent="0.35">
      <c r="H6535" s="31"/>
      <c r="L6535" s="31"/>
    </row>
    <row r="6536" spans="8:12" x14ac:dyDescent="0.35">
      <c r="H6536" s="31"/>
      <c r="L6536" s="31"/>
    </row>
    <row r="6537" spans="8:12" x14ac:dyDescent="0.35">
      <c r="H6537" s="31"/>
      <c r="L6537" s="31"/>
    </row>
    <row r="6538" spans="8:12" x14ac:dyDescent="0.35">
      <c r="H6538" s="31"/>
      <c r="L6538" s="31"/>
    </row>
    <row r="6539" spans="8:12" x14ac:dyDescent="0.35">
      <c r="H6539" s="31"/>
      <c r="L6539" s="31"/>
    </row>
    <row r="6540" spans="8:12" x14ac:dyDescent="0.35">
      <c r="H6540" s="31"/>
      <c r="L6540" s="31"/>
    </row>
    <row r="6541" spans="8:12" x14ac:dyDescent="0.35">
      <c r="H6541" s="31"/>
      <c r="L6541" s="31"/>
    </row>
    <row r="6542" spans="8:12" x14ac:dyDescent="0.35">
      <c r="H6542" s="31"/>
      <c r="L6542" s="31"/>
    </row>
    <row r="6543" spans="8:12" x14ac:dyDescent="0.35">
      <c r="H6543" s="31"/>
      <c r="L6543" s="31"/>
    </row>
    <row r="6544" spans="8:12" x14ac:dyDescent="0.35">
      <c r="H6544" s="31"/>
      <c r="L6544" s="31"/>
    </row>
    <row r="6545" spans="8:12" x14ac:dyDescent="0.35">
      <c r="H6545" s="31"/>
      <c r="L6545" s="31"/>
    </row>
    <row r="6546" spans="8:12" x14ac:dyDescent="0.35">
      <c r="H6546" s="31"/>
      <c r="L6546" s="31"/>
    </row>
    <row r="6547" spans="8:12" x14ac:dyDescent="0.35">
      <c r="H6547" s="31"/>
      <c r="L6547" s="31"/>
    </row>
    <row r="6548" spans="8:12" x14ac:dyDescent="0.35">
      <c r="H6548" s="31"/>
      <c r="L6548" s="31"/>
    </row>
    <row r="6549" spans="8:12" x14ac:dyDescent="0.35">
      <c r="H6549" s="31"/>
      <c r="L6549" s="31"/>
    </row>
    <row r="6550" spans="8:12" x14ac:dyDescent="0.35">
      <c r="H6550" s="31"/>
      <c r="L6550" s="31"/>
    </row>
    <row r="6551" spans="8:12" x14ac:dyDescent="0.35">
      <c r="H6551" s="31"/>
      <c r="L6551" s="31"/>
    </row>
    <row r="6552" spans="8:12" x14ac:dyDescent="0.35">
      <c r="H6552" s="31"/>
      <c r="L6552" s="31"/>
    </row>
    <row r="6553" spans="8:12" x14ac:dyDescent="0.35">
      <c r="H6553" s="31"/>
      <c r="L6553" s="31"/>
    </row>
    <row r="6554" spans="8:12" x14ac:dyDescent="0.35">
      <c r="H6554" s="31"/>
      <c r="L6554" s="31"/>
    </row>
    <row r="6555" spans="8:12" x14ac:dyDescent="0.35">
      <c r="H6555" s="31"/>
      <c r="L6555" s="31"/>
    </row>
    <row r="6556" spans="8:12" x14ac:dyDescent="0.35">
      <c r="H6556" s="31"/>
      <c r="L6556" s="31"/>
    </row>
    <row r="6557" spans="8:12" x14ac:dyDescent="0.35">
      <c r="H6557" s="31"/>
      <c r="L6557" s="31"/>
    </row>
    <row r="6558" spans="8:12" x14ac:dyDescent="0.35">
      <c r="H6558" s="31"/>
      <c r="L6558" s="31"/>
    </row>
    <row r="6559" spans="8:12" x14ac:dyDescent="0.35">
      <c r="H6559" s="31"/>
      <c r="L6559" s="31"/>
    </row>
    <row r="6560" spans="8:12" x14ac:dyDescent="0.35">
      <c r="H6560" s="31"/>
      <c r="L6560" s="31"/>
    </row>
    <row r="6561" spans="8:12" x14ac:dyDescent="0.35">
      <c r="H6561" s="31"/>
      <c r="L6561" s="31"/>
    </row>
    <row r="6562" spans="8:12" x14ac:dyDescent="0.35">
      <c r="H6562" s="31"/>
      <c r="L6562" s="31"/>
    </row>
    <row r="6563" spans="8:12" x14ac:dyDescent="0.35">
      <c r="H6563" s="31"/>
      <c r="L6563" s="31"/>
    </row>
    <row r="6564" spans="8:12" x14ac:dyDescent="0.35">
      <c r="H6564" s="31"/>
      <c r="L6564" s="31"/>
    </row>
    <row r="6565" spans="8:12" x14ac:dyDescent="0.35">
      <c r="H6565" s="31"/>
      <c r="L6565" s="31"/>
    </row>
    <row r="6566" spans="8:12" x14ac:dyDescent="0.35">
      <c r="H6566" s="31"/>
      <c r="L6566" s="31"/>
    </row>
    <row r="6567" spans="8:12" x14ac:dyDescent="0.35">
      <c r="H6567" s="31"/>
      <c r="L6567" s="31"/>
    </row>
    <row r="6568" spans="8:12" x14ac:dyDescent="0.35">
      <c r="H6568" s="31"/>
      <c r="L6568" s="31"/>
    </row>
    <row r="6569" spans="8:12" x14ac:dyDescent="0.35">
      <c r="H6569" s="31"/>
      <c r="L6569" s="31"/>
    </row>
    <row r="6570" spans="8:12" x14ac:dyDescent="0.35">
      <c r="H6570" s="31"/>
      <c r="L6570" s="31"/>
    </row>
    <row r="6571" spans="8:12" x14ac:dyDescent="0.35">
      <c r="H6571" s="31"/>
      <c r="L6571" s="31"/>
    </row>
    <row r="6572" spans="8:12" x14ac:dyDescent="0.35">
      <c r="H6572" s="31"/>
      <c r="L6572" s="31"/>
    </row>
    <row r="6573" spans="8:12" x14ac:dyDescent="0.35">
      <c r="H6573" s="31"/>
      <c r="L6573" s="31"/>
    </row>
    <row r="6574" spans="8:12" x14ac:dyDescent="0.35">
      <c r="H6574" s="31"/>
      <c r="L6574" s="31"/>
    </row>
    <row r="6575" spans="8:12" x14ac:dyDescent="0.35">
      <c r="H6575" s="31"/>
      <c r="L6575" s="31"/>
    </row>
    <row r="6576" spans="8:12" x14ac:dyDescent="0.35">
      <c r="H6576" s="31"/>
      <c r="L6576" s="31"/>
    </row>
    <row r="6577" spans="8:12" x14ac:dyDescent="0.35">
      <c r="H6577" s="31"/>
      <c r="L6577" s="31"/>
    </row>
    <row r="6578" spans="8:12" x14ac:dyDescent="0.35">
      <c r="H6578" s="31"/>
      <c r="L6578" s="31"/>
    </row>
    <row r="6579" spans="8:12" x14ac:dyDescent="0.35">
      <c r="H6579" s="31"/>
      <c r="L6579" s="31"/>
    </row>
    <row r="6580" spans="8:12" x14ac:dyDescent="0.35">
      <c r="H6580" s="31"/>
      <c r="L6580" s="31"/>
    </row>
    <row r="6581" spans="8:12" x14ac:dyDescent="0.35">
      <c r="H6581" s="31"/>
      <c r="L6581" s="31"/>
    </row>
    <row r="6582" spans="8:12" x14ac:dyDescent="0.35">
      <c r="H6582" s="31"/>
      <c r="L6582" s="31"/>
    </row>
    <row r="6583" spans="8:12" x14ac:dyDescent="0.35">
      <c r="H6583" s="31"/>
      <c r="L6583" s="31"/>
    </row>
    <row r="6584" spans="8:12" x14ac:dyDescent="0.35">
      <c r="H6584" s="31"/>
      <c r="L6584" s="31"/>
    </row>
    <row r="6585" spans="8:12" x14ac:dyDescent="0.35">
      <c r="H6585" s="31"/>
      <c r="L6585" s="31"/>
    </row>
    <row r="6586" spans="8:12" x14ac:dyDescent="0.35">
      <c r="H6586" s="31"/>
      <c r="L6586" s="31"/>
    </row>
    <row r="6587" spans="8:12" x14ac:dyDescent="0.35">
      <c r="H6587" s="31"/>
      <c r="L6587" s="31"/>
    </row>
    <row r="6588" spans="8:12" x14ac:dyDescent="0.35">
      <c r="H6588" s="31"/>
      <c r="L6588" s="31"/>
    </row>
    <row r="6589" spans="8:12" x14ac:dyDescent="0.35">
      <c r="H6589" s="31"/>
      <c r="L6589" s="31"/>
    </row>
    <row r="6590" spans="8:12" x14ac:dyDescent="0.35">
      <c r="H6590" s="31"/>
      <c r="L6590" s="31"/>
    </row>
    <row r="6591" spans="8:12" x14ac:dyDescent="0.35">
      <c r="H6591" s="31"/>
      <c r="L6591" s="31"/>
    </row>
    <row r="6592" spans="8:12" x14ac:dyDescent="0.35">
      <c r="H6592" s="31"/>
      <c r="L6592" s="31"/>
    </row>
    <row r="6593" spans="8:12" x14ac:dyDescent="0.35">
      <c r="H6593" s="31"/>
      <c r="L6593" s="31"/>
    </row>
    <row r="6594" spans="8:12" x14ac:dyDescent="0.35">
      <c r="H6594" s="31"/>
      <c r="L6594" s="31"/>
    </row>
    <row r="6595" spans="8:12" x14ac:dyDescent="0.35">
      <c r="H6595" s="31"/>
      <c r="L6595" s="31"/>
    </row>
    <row r="6596" spans="8:12" x14ac:dyDescent="0.35">
      <c r="H6596" s="31"/>
      <c r="L6596" s="31"/>
    </row>
    <row r="6597" spans="8:12" x14ac:dyDescent="0.35">
      <c r="H6597" s="31"/>
      <c r="L6597" s="31"/>
    </row>
    <row r="6598" spans="8:12" x14ac:dyDescent="0.35">
      <c r="H6598" s="31"/>
      <c r="L6598" s="31"/>
    </row>
    <row r="6599" spans="8:12" x14ac:dyDescent="0.35">
      <c r="H6599" s="31"/>
      <c r="L6599" s="31"/>
    </row>
    <row r="6600" spans="8:12" x14ac:dyDescent="0.35">
      <c r="H6600" s="31"/>
      <c r="L6600" s="31"/>
    </row>
    <row r="6601" spans="8:12" x14ac:dyDescent="0.35">
      <c r="H6601" s="31"/>
      <c r="L6601" s="31"/>
    </row>
    <row r="6602" spans="8:12" x14ac:dyDescent="0.35">
      <c r="H6602" s="31"/>
      <c r="L6602" s="31"/>
    </row>
    <row r="6603" spans="8:12" x14ac:dyDescent="0.35">
      <c r="H6603" s="31"/>
      <c r="L6603" s="31"/>
    </row>
    <row r="6604" spans="8:12" x14ac:dyDescent="0.35">
      <c r="H6604" s="31"/>
      <c r="L6604" s="31"/>
    </row>
    <row r="6605" spans="8:12" x14ac:dyDescent="0.35">
      <c r="H6605" s="31"/>
      <c r="L6605" s="31"/>
    </row>
    <row r="6606" spans="8:12" x14ac:dyDescent="0.35">
      <c r="H6606" s="31"/>
      <c r="L6606" s="31"/>
    </row>
    <row r="6607" spans="8:12" x14ac:dyDescent="0.35">
      <c r="H6607" s="31"/>
      <c r="L6607" s="31"/>
    </row>
    <row r="6608" spans="8:12" x14ac:dyDescent="0.35">
      <c r="H6608" s="31"/>
      <c r="L6608" s="31"/>
    </row>
    <row r="6609" spans="8:12" x14ac:dyDescent="0.35">
      <c r="H6609" s="31"/>
      <c r="L6609" s="31"/>
    </row>
    <row r="6610" spans="8:12" x14ac:dyDescent="0.35">
      <c r="H6610" s="31"/>
      <c r="L6610" s="31"/>
    </row>
    <row r="6611" spans="8:12" x14ac:dyDescent="0.35">
      <c r="H6611" s="31"/>
      <c r="L6611" s="31"/>
    </row>
    <row r="6612" spans="8:12" x14ac:dyDescent="0.35">
      <c r="H6612" s="31"/>
      <c r="L6612" s="31"/>
    </row>
    <row r="6613" spans="8:12" x14ac:dyDescent="0.35">
      <c r="H6613" s="31"/>
      <c r="L6613" s="31"/>
    </row>
    <row r="6614" spans="8:12" x14ac:dyDescent="0.35">
      <c r="H6614" s="31"/>
      <c r="L6614" s="31"/>
    </row>
    <row r="6615" spans="8:12" x14ac:dyDescent="0.35">
      <c r="H6615" s="31"/>
      <c r="L6615" s="31"/>
    </row>
    <row r="6616" spans="8:12" x14ac:dyDescent="0.35">
      <c r="H6616" s="31"/>
      <c r="L6616" s="31"/>
    </row>
    <row r="6617" spans="8:12" x14ac:dyDescent="0.35">
      <c r="H6617" s="31"/>
      <c r="L6617" s="31"/>
    </row>
    <row r="6618" spans="8:12" x14ac:dyDescent="0.35">
      <c r="H6618" s="31"/>
      <c r="L6618" s="31"/>
    </row>
    <row r="6619" spans="8:12" x14ac:dyDescent="0.35">
      <c r="H6619" s="31"/>
      <c r="L6619" s="31"/>
    </row>
    <row r="6620" spans="8:12" x14ac:dyDescent="0.35">
      <c r="H6620" s="31"/>
      <c r="L6620" s="31"/>
    </row>
    <row r="6621" spans="8:12" x14ac:dyDescent="0.35">
      <c r="H6621" s="31"/>
      <c r="L6621" s="31"/>
    </row>
    <row r="6622" spans="8:12" x14ac:dyDescent="0.35">
      <c r="H6622" s="31"/>
      <c r="L6622" s="31"/>
    </row>
    <row r="6623" spans="8:12" x14ac:dyDescent="0.35">
      <c r="H6623" s="31"/>
      <c r="L6623" s="31"/>
    </row>
    <row r="6624" spans="8:12" x14ac:dyDescent="0.35">
      <c r="H6624" s="31"/>
      <c r="L6624" s="31"/>
    </row>
    <row r="6625" spans="8:12" x14ac:dyDescent="0.35">
      <c r="H6625" s="31"/>
      <c r="L6625" s="31"/>
    </row>
    <row r="6626" spans="8:12" x14ac:dyDescent="0.35">
      <c r="H6626" s="31"/>
      <c r="L6626" s="31"/>
    </row>
    <row r="6627" spans="8:12" x14ac:dyDescent="0.35">
      <c r="H6627" s="31"/>
      <c r="L6627" s="31"/>
    </row>
    <row r="6628" spans="8:12" x14ac:dyDescent="0.35">
      <c r="H6628" s="31"/>
      <c r="L6628" s="31"/>
    </row>
    <row r="6629" spans="8:12" x14ac:dyDescent="0.35">
      <c r="H6629" s="31"/>
      <c r="L6629" s="31"/>
    </row>
    <row r="6630" spans="8:12" x14ac:dyDescent="0.35">
      <c r="H6630" s="31"/>
      <c r="L6630" s="31"/>
    </row>
    <row r="6631" spans="8:12" x14ac:dyDescent="0.35">
      <c r="H6631" s="31"/>
      <c r="L6631" s="31"/>
    </row>
    <row r="6632" spans="8:12" x14ac:dyDescent="0.35">
      <c r="H6632" s="31"/>
      <c r="L6632" s="31"/>
    </row>
    <row r="6633" spans="8:12" x14ac:dyDescent="0.35">
      <c r="H6633" s="31"/>
      <c r="L6633" s="31"/>
    </row>
    <row r="6634" spans="8:12" x14ac:dyDescent="0.35">
      <c r="H6634" s="31"/>
      <c r="L6634" s="31"/>
    </row>
    <row r="6635" spans="8:12" x14ac:dyDescent="0.35">
      <c r="H6635" s="31"/>
      <c r="L6635" s="31"/>
    </row>
    <row r="6636" spans="8:12" x14ac:dyDescent="0.35">
      <c r="H6636" s="31"/>
      <c r="L6636" s="31"/>
    </row>
    <row r="6637" spans="8:12" x14ac:dyDescent="0.35">
      <c r="H6637" s="31"/>
      <c r="L6637" s="31"/>
    </row>
    <row r="6638" spans="8:12" x14ac:dyDescent="0.35">
      <c r="H6638" s="31"/>
      <c r="L6638" s="31"/>
    </row>
    <row r="6639" spans="8:12" x14ac:dyDescent="0.35">
      <c r="H6639" s="31"/>
      <c r="L6639" s="31"/>
    </row>
    <row r="6640" spans="8:12" x14ac:dyDescent="0.35">
      <c r="H6640" s="31"/>
      <c r="L6640" s="31"/>
    </row>
    <row r="6641" spans="8:12" x14ac:dyDescent="0.35">
      <c r="H6641" s="31"/>
      <c r="L6641" s="31"/>
    </row>
    <row r="6642" spans="8:12" x14ac:dyDescent="0.35">
      <c r="H6642" s="31"/>
      <c r="L6642" s="31"/>
    </row>
    <row r="6643" spans="8:12" x14ac:dyDescent="0.35">
      <c r="H6643" s="31"/>
      <c r="L6643" s="31"/>
    </row>
    <row r="6644" spans="8:12" x14ac:dyDescent="0.35">
      <c r="H6644" s="31"/>
      <c r="L6644" s="31"/>
    </row>
    <row r="6645" spans="8:12" x14ac:dyDescent="0.35">
      <c r="H6645" s="31"/>
      <c r="L6645" s="31"/>
    </row>
    <row r="6646" spans="8:12" x14ac:dyDescent="0.35">
      <c r="H6646" s="31"/>
      <c r="L6646" s="31"/>
    </row>
    <row r="6647" spans="8:12" x14ac:dyDescent="0.35">
      <c r="H6647" s="31"/>
      <c r="L6647" s="31"/>
    </row>
    <row r="6648" spans="8:12" x14ac:dyDescent="0.35">
      <c r="H6648" s="31"/>
      <c r="L6648" s="31"/>
    </row>
    <row r="6649" spans="8:12" x14ac:dyDescent="0.35">
      <c r="H6649" s="31"/>
      <c r="L6649" s="31"/>
    </row>
    <row r="6650" spans="8:12" x14ac:dyDescent="0.35">
      <c r="H6650" s="31"/>
      <c r="L6650" s="31"/>
    </row>
    <row r="6651" spans="8:12" x14ac:dyDescent="0.35">
      <c r="H6651" s="31"/>
      <c r="L6651" s="31"/>
    </row>
    <row r="6652" spans="8:12" x14ac:dyDescent="0.35">
      <c r="H6652" s="31"/>
      <c r="L6652" s="31"/>
    </row>
    <row r="6653" spans="8:12" x14ac:dyDescent="0.35">
      <c r="H6653" s="31"/>
      <c r="L6653" s="31"/>
    </row>
    <row r="6654" spans="8:12" x14ac:dyDescent="0.35">
      <c r="H6654" s="31"/>
      <c r="L6654" s="31"/>
    </row>
    <row r="6655" spans="8:12" x14ac:dyDescent="0.35">
      <c r="H6655" s="31"/>
      <c r="L6655" s="31"/>
    </row>
    <row r="6656" spans="8:12" x14ac:dyDescent="0.35">
      <c r="H6656" s="31"/>
      <c r="L6656" s="31"/>
    </row>
    <row r="6657" spans="8:12" x14ac:dyDescent="0.35">
      <c r="H6657" s="31"/>
      <c r="L6657" s="31"/>
    </row>
    <row r="6658" spans="8:12" x14ac:dyDescent="0.35">
      <c r="H6658" s="31"/>
      <c r="L6658" s="31"/>
    </row>
    <row r="6659" spans="8:12" x14ac:dyDescent="0.35">
      <c r="H6659" s="31"/>
      <c r="L6659" s="31"/>
    </row>
    <row r="6660" spans="8:12" x14ac:dyDescent="0.35">
      <c r="H6660" s="31"/>
      <c r="L6660" s="31"/>
    </row>
    <row r="6661" spans="8:12" x14ac:dyDescent="0.35">
      <c r="H6661" s="31"/>
      <c r="L6661" s="31"/>
    </row>
    <row r="6662" spans="8:12" x14ac:dyDescent="0.35">
      <c r="H6662" s="31"/>
      <c r="L6662" s="31"/>
    </row>
    <row r="6663" spans="8:12" x14ac:dyDescent="0.35">
      <c r="H6663" s="31"/>
      <c r="L6663" s="31"/>
    </row>
    <row r="6664" spans="8:12" x14ac:dyDescent="0.35">
      <c r="H6664" s="31"/>
      <c r="L6664" s="31"/>
    </row>
    <row r="6665" spans="8:12" x14ac:dyDescent="0.35">
      <c r="H6665" s="31"/>
      <c r="L6665" s="31"/>
    </row>
    <row r="6666" spans="8:12" x14ac:dyDescent="0.35">
      <c r="H6666" s="31"/>
      <c r="L6666" s="31"/>
    </row>
    <row r="6667" spans="8:12" x14ac:dyDescent="0.35">
      <c r="H6667" s="31"/>
      <c r="L6667" s="31"/>
    </row>
    <row r="6668" spans="8:12" x14ac:dyDescent="0.35">
      <c r="H6668" s="31"/>
      <c r="L6668" s="31"/>
    </row>
    <row r="6669" spans="8:12" x14ac:dyDescent="0.35">
      <c r="H6669" s="31"/>
      <c r="L6669" s="31"/>
    </row>
    <row r="6670" spans="8:12" x14ac:dyDescent="0.35">
      <c r="H6670" s="31"/>
      <c r="L6670" s="31"/>
    </row>
    <row r="6671" spans="8:12" x14ac:dyDescent="0.35">
      <c r="H6671" s="31"/>
      <c r="L6671" s="31"/>
    </row>
    <row r="6672" spans="8:12" x14ac:dyDescent="0.35">
      <c r="H6672" s="31"/>
      <c r="L6672" s="31"/>
    </row>
    <row r="6673" spans="8:12" x14ac:dyDescent="0.35">
      <c r="H6673" s="31"/>
      <c r="L6673" s="31"/>
    </row>
    <row r="6674" spans="8:12" x14ac:dyDescent="0.35">
      <c r="H6674" s="31"/>
      <c r="L6674" s="31"/>
    </row>
    <row r="6675" spans="8:12" x14ac:dyDescent="0.35">
      <c r="H6675" s="31"/>
      <c r="L6675" s="31"/>
    </row>
    <row r="6676" spans="8:12" x14ac:dyDescent="0.35">
      <c r="H6676" s="31"/>
      <c r="L6676" s="31"/>
    </row>
    <row r="6677" spans="8:12" x14ac:dyDescent="0.35">
      <c r="H6677" s="31"/>
      <c r="L6677" s="31"/>
    </row>
    <row r="6678" spans="8:12" x14ac:dyDescent="0.35">
      <c r="H6678" s="31"/>
      <c r="L6678" s="31"/>
    </row>
    <row r="6679" spans="8:12" x14ac:dyDescent="0.35">
      <c r="H6679" s="31"/>
      <c r="L6679" s="31"/>
    </row>
    <row r="6680" spans="8:12" x14ac:dyDescent="0.35">
      <c r="H6680" s="31"/>
      <c r="L6680" s="31"/>
    </row>
    <row r="6681" spans="8:12" x14ac:dyDescent="0.35">
      <c r="H6681" s="31"/>
      <c r="L6681" s="31"/>
    </row>
    <row r="6682" spans="8:12" x14ac:dyDescent="0.35">
      <c r="H6682" s="31"/>
      <c r="L6682" s="31"/>
    </row>
    <row r="6683" spans="8:12" x14ac:dyDescent="0.35">
      <c r="H6683" s="31"/>
      <c r="L6683" s="31"/>
    </row>
    <row r="6684" spans="8:12" x14ac:dyDescent="0.35">
      <c r="H6684" s="31"/>
      <c r="L6684" s="31"/>
    </row>
    <row r="6685" spans="8:12" x14ac:dyDescent="0.35">
      <c r="H6685" s="31"/>
      <c r="L6685" s="31"/>
    </row>
    <row r="6686" spans="8:12" x14ac:dyDescent="0.35">
      <c r="H6686" s="31"/>
      <c r="L6686" s="31"/>
    </row>
    <row r="6687" spans="8:12" x14ac:dyDescent="0.35">
      <c r="H6687" s="31"/>
      <c r="L6687" s="31"/>
    </row>
    <row r="6688" spans="8:12" x14ac:dyDescent="0.35">
      <c r="H6688" s="31"/>
      <c r="L6688" s="31"/>
    </row>
    <row r="6689" spans="8:12" x14ac:dyDescent="0.35">
      <c r="H6689" s="31"/>
      <c r="L6689" s="31"/>
    </row>
    <row r="6690" spans="8:12" x14ac:dyDescent="0.35">
      <c r="H6690" s="31"/>
      <c r="L6690" s="31"/>
    </row>
    <row r="6691" spans="8:12" x14ac:dyDescent="0.35">
      <c r="H6691" s="31"/>
      <c r="L6691" s="31"/>
    </row>
    <row r="6692" spans="8:12" x14ac:dyDescent="0.35">
      <c r="H6692" s="31"/>
      <c r="L6692" s="31"/>
    </row>
    <row r="6693" spans="8:12" x14ac:dyDescent="0.35">
      <c r="H6693" s="31"/>
      <c r="L6693" s="31"/>
    </row>
    <row r="6694" spans="8:12" x14ac:dyDescent="0.35">
      <c r="H6694" s="31"/>
      <c r="L6694" s="31"/>
    </row>
    <row r="6695" spans="8:12" x14ac:dyDescent="0.35">
      <c r="H6695" s="31"/>
      <c r="L6695" s="31"/>
    </row>
    <row r="6696" spans="8:12" x14ac:dyDescent="0.35">
      <c r="H6696" s="31"/>
      <c r="L6696" s="31"/>
    </row>
    <row r="6697" spans="8:12" x14ac:dyDescent="0.35">
      <c r="H6697" s="31"/>
      <c r="L6697" s="31"/>
    </row>
    <row r="6698" spans="8:12" x14ac:dyDescent="0.35">
      <c r="H6698" s="31"/>
      <c r="L6698" s="31"/>
    </row>
    <row r="6699" spans="8:12" x14ac:dyDescent="0.35">
      <c r="H6699" s="31"/>
      <c r="L6699" s="31"/>
    </row>
    <row r="6700" spans="8:12" x14ac:dyDescent="0.35">
      <c r="H6700" s="31"/>
      <c r="L6700" s="31"/>
    </row>
    <row r="6701" spans="8:12" x14ac:dyDescent="0.35">
      <c r="H6701" s="31"/>
      <c r="L6701" s="31"/>
    </row>
    <row r="6702" spans="8:12" x14ac:dyDescent="0.35">
      <c r="H6702" s="31"/>
      <c r="L6702" s="31"/>
    </row>
    <row r="6703" spans="8:12" x14ac:dyDescent="0.35">
      <c r="H6703" s="31"/>
      <c r="L6703" s="31"/>
    </row>
    <row r="6704" spans="8:12" x14ac:dyDescent="0.35">
      <c r="H6704" s="31"/>
      <c r="L6704" s="31"/>
    </row>
    <row r="6705" spans="8:12" x14ac:dyDescent="0.35">
      <c r="H6705" s="31"/>
      <c r="L6705" s="31"/>
    </row>
    <row r="6706" spans="8:12" x14ac:dyDescent="0.35">
      <c r="H6706" s="31"/>
      <c r="L6706" s="31"/>
    </row>
    <row r="6707" spans="8:12" x14ac:dyDescent="0.35">
      <c r="H6707" s="31"/>
      <c r="L6707" s="31"/>
    </row>
    <row r="6708" spans="8:12" x14ac:dyDescent="0.35">
      <c r="H6708" s="31"/>
      <c r="L6708" s="31"/>
    </row>
    <row r="6709" spans="8:12" x14ac:dyDescent="0.35">
      <c r="H6709" s="31"/>
      <c r="L6709" s="31"/>
    </row>
    <row r="6710" spans="8:12" x14ac:dyDescent="0.35">
      <c r="H6710" s="31"/>
      <c r="L6710" s="31"/>
    </row>
    <row r="6711" spans="8:12" x14ac:dyDescent="0.35">
      <c r="H6711" s="31"/>
      <c r="L6711" s="31"/>
    </row>
    <row r="6712" spans="8:12" x14ac:dyDescent="0.35">
      <c r="H6712" s="31"/>
      <c r="L6712" s="31"/>
    </row>
    <row r="6713" spans="8:12" x14ac:dyDescent="0.35">
      <c r="H6713" s="31"/>
      <c r="L6713" s="31"/>
    </row>
    <row r="6714" spans="8:12" x14ac:dyDescent="0.35">
      <c r="H6714" s="31"/>
      <c r="L6714" s="31"/>
    </row>
    <row r="6715" spans="8:12" x14ac:dyDescent="0.35">
      <c r="H6715" s="31"/>
      <c r="L6715" s="31"/>
    </row>
    <row r="6716" spans="8:12" x14ac:dyDescent="0.35">
      <c r="H6716" s="31"/>
      <c r="L6716" s="31"/>
    </row>
    <row r="6717" spans="8:12" x14ac:dyDescent="0.35">
      <c r="H6717" s="31"/>
      <c r="L6717" s="31"/>
    </row>
    <row r="6718" spans="8:12" x14ac:dyDescent="0.35">
      <c r="H6718" s="31"/>
      <c r="L6718" s="31"/>
    </row>
    <row r="6719" spans="8:12" x14ac:dyDescent="0.35">
      <c r="H6719" s="31"/>
      <c r="L6719" s="31"/>
    </row>
    <row r="6720" spans="8:12" x14ac:dyDescent="0.35">
      <c r="H6720" s="31"/>
      <c r="L6720" s="31"/>
    </row>
    <row r="6721" spans="8:12" x14ac:dyDescent="0.35">
      <c r="H6721" s="31"/>
      <c r="L6721" s="31"/>
    </row>
    <row r="6722" spans="8:12" x14ac:dyDescent="0.35">
      <c r="H6722" s="31"/>
      <c r="L6722" s="31"/>
    </row>
    <row r="6723" spans="8:12" x14ac:dyDescent="0.35">
      <c r="H6723" s="31"/>
      <c r="L6723" s="31"/>
    </row>
    <row r="6724" spans="8:12" x14ac:dyDescent="0.35">
      <c r="H6724" s="31"/>
      <c r="L6724" s="31"/>
    </row>
    <row r="6725" spans="8:12" x14ac:dyDescent="0.35">
      <c r="H6725" s="31"/>
      <c r="L6725" s="31"/>
    </row>
    <row r="6726" spans="8:12" x14ac:dyDescent="0.35">
      <c r="H6726" s="31"/>
      <c r="L6726" s="31"/>
    </row>
    <row r="6727" spans="8:12" x14ac:dyDescent="0.35">
      <c r="H6727" s="31"/>
      <c r="L6727" s="31"/>
    </row>
    <row r="6728" spans="8:12" x14ac:dyDescent="0.35">
      <c r="H6728" s="31"/>
      <c r="L6728" s="31"/>
    </row>
    <row r="6729" spans="8:12" x14ac:dyDescent="0.35">
      <c r="H6729" s="31"/>
      <c r="L6729" s="31"/>
    </row>
    <row r="6730" spans="8:12" x14ac:dyDescent="0.35">
      <c r="H6730" s="31"/>
      <c r="L6730" s="31"/>
    </row>
    <row r="6731" spans="8:12" x14ac:dyDescent="0.35">
      <c r="H6731" s="31"/>
      <c r="L6731" s="31"/>
    </row>
    <row r="6732" spans="8:12" x14ac:dyDescent="0.35">
      <c r="H6732" s="31"/>
      <c r="L6732" s="31"/>
    </row>
    <row r="6733" spans="8:12" x14ac:dyDescent="0.35">
      <c r="H6733" s="31"/>
      <c r="L6733" s="31"/>
    </row>
    <row r="6734" spans="8:12" x14ac:dyDescent="0.35">
      <c r="H6734" s="31"/>
      <c r="L6734" s="31"/>
    </row>
    <row r="6735" spans="8:12" x14ac:dyDescent="0.35">
      <c r="H6735" s="31"/>
      <c r="L6735" s="31"/>
    </row>
    <row r="6736" spans="8:12" x14ac:dyDescent="0.35">
      <c r="H6736" s="31"/>
      <c r="L6736" s="31"/>
    </row>
    <row r="6737" spans="8:12" x14ac:dyDescent="0.35">
      <c r="H6737" s="31"/>
      <c r="L6737" s="31"/>
    </row>
    <row r="6738" spans="8:12" x14ac:dyDescent="0.35">
      <c r="H6738" s="31"/>
      <c r="L6738" s="31"/>
    </row>
    <row r="6739" spans="8:12" x14ac:dyDescent="0.35">
      <c r="H6739" s="31"/>
      <c r="L6739" s="31"/>
    </row>
    <row r="6740" spans="8:12" x14ac:dyDescent="0.35">
      <c r="H6740" s="31"/>
      <c r="L6740" s="31"/>
    </row>
    <row r="6741" spans="8:12" x14ac:dyDescent="0.35">
      <c r="H6741" s="31"/>
      <c r="L6741" s="31"/>
    </row>
    <row r="6742" spans="8:12" x14ac:dyDescent="0.35">
      <c r="H6742" s="31"/>
      <c r="L6742" s="31"/>
    </row>
    <row r="6743" spans="8:12" x14ac:dyDescent="0.35">
      <c r="H6743" s="31"/>
      <c r="L6743" s="31"/>
    </row>
    <row r="6744" spans="8:12" x14ac:dyDescent="0.35">
      <c r="H6744" s="31"/>
      <c r="L6744" s="31"/>
    </row>
    <row r="6745" spans="8:12" x14ac:dyDescent="0.35">
      <c r="H6745" s="31"/>
      <c r="L6745" s="31"/>
    </row>
    <row r="6746" spans="8:12" x14ac:dyDescent="0.35">
      <c r="H6746" s="31"/>
      <c r="L6746" s="31"/>
    </row>
    <row r="6747" spans="8:12" x14ac:dyDescent="0.35">
      <c r="H6747" s="31"/>
      <c r="L6747" s="31"/>
    </row>
    <row r="6748" spans="8:12" x14ac:dyDescent="0.35">
      <c r="H6748" s="31"/>
      <c r="L6748" s="31"/>
    </row>
    <row r="6749" spans="8:12" x14ac:dyDescent="0.35">
      <c r="H6749" s="31"/>
      <c r="L6749" s="31"/>
    </row>
    <row r="6750" spans="8:12" x14ac:dyDescent="0.35">
      <c r="H6750" s="31"/>
      <c r="L6750" s="31"/>
    </row>
    <row r="6751" spans="8:12" x14ac:dyDescent="0.35">
      <c r="H6751" s="31"/>
      <c r="L6751" s="31"/>
    </row>
    <row r="6752" spans="8:12" x14ac:dyDescent="0.35">
      <c r="H6752" s="31"/>
      <c r="L6752" s="31"/>
    </row>
    <row r="6753" spans="8:12" x14ac:dyDescent="0.35">
      <c r="H6753" s="31"/>
      <c r="L6753" s="31"/>
    </row>
    <row r="6754" spans="8:12" x14ac:dyDescent="0.35">
      <c r="H6754" s="31"/>
      <c r="L6754" s="31"/>
    </row>
    <row r="6755" spans="8:12" x14ac:dyDescent="0.35">
      <c r="H6755" s="31"/>
      <c r="L6755" s="31"/>
    </row>
    <row r="6756" spans="8:12" x14ac:dyDescent="0.35">
      <c r="H6756" s="31"/>
      <c r="L6756" s="31"/>
    </row>
    <row r="6757" spans="8:12" x14ac:dyDescent="0.35">
      <c r="H6757" s="31"/>
      <c r="L6757" s="31"/>
    </row>
    <row r="6758" spans="8:12" x14ac:dyDescent="0.35">
      <c r="H6758" s="31"/>
      <c r="L6758" s="31"/>
    </row>
    <row r="6759" spans="8:12" x14ac:dyDescent="0.35">
      <c r="H6759" s="31"/>
      <c r="L6759" s="31"/>
    </row>
    <row r="6760" spans="8:12" x14ac:dyDescent="0.35">
      <c r="H6760" s="31"/>
      <c r="L6760" s="31"/>
    </row>
    <row r="6761" spans="8:12" x14ac:dyDescent="0.35">
      <c r="H6761" s="31"/>
      <c r="L6761" s="31"/>
    </row>
    <row r="6762" spans="8:12" x14ac:dyDescent="0.35">
      <c r="H6762" s="31"/>
      <c r="L6762" s="31"/>
    </row>
    <row r="6763" spans="8:12" x14ac:dyDescent="0.35">
      <c r="H6763" s="31"/>
      <c r="L6763" s="31"/>
    </row>
    <row r="6764" spans="8:12" x14ac:dyDescent="0.35">
      <c r="H6764" s="31"/>
      <c r="L6764" s="31"/>
    </row>
    <row r="6765" spans="8:12" x14ac:dyDescent="0.35">
      <c r="H6765" s="31"/>
      <c r="L6765" s="31"/>
    </row>
    <row r="6766" spans="8:12" x14ac:dyDescent="0.35">
      <c r="H6766" s="31"/>
      <c r="L6766" s="31"/>
    </row>
    <row r="6767" spans="8:12" x14ac:dyDescent="0.35">
      <c r="H6767" s="31"/>
      <c r="L6767" s="31"/>
    </row>
    <row r="6768" spans="8:12" x14ac:dyDescent="0.35">
      <c r="H6768" s="31"/>
      <c r="L6768" s="31"/>
    </row>
    <row r="6769" spans="8:12" x14ac:dyDescent="0.35">
      <c r="H6769" s="31"/>
      <c r="L6769" s="31"/>
    </row>
    <row r="6770" spans="8:12" x14ac:dyDescent="0.35">
      <c r="H6770" s="31"/>
      <c r="L6770" s="31"/>
    </row>
    <row r="6771" spans="8:12" x14ac:dyDescent="0.35">
      <c r="H6771" s="31"/>
      <c r="L6771" s="31"/>
    </row>
    <row r="6772" spans="8:12" x14ac:dyDescent="0.35">
      <c r="H6772" s="31"/>
      <c r="L6772" s="31"/>
    </row>
    <row r="6773" spans="8:12" x14ac:dyDescent="0.35">
      <c r="H6773" s="31"/>
      <c r="L6773" s="31"/>
    </row>
    <row r="6774" spans="8:12" x14ac:dyDescent="0.35">
      <c r="H6774" s="31"/>
      <c r="L6774" s="31"/>
    </row>
    <row r="6775" spans="8:12" x14ac:dyDescent="0.35">
      <c r="H6775" s="31"/>
      <c r="L6775" s="31"/>
    </row>
    <row r="6776" spans="8:12" x14ac:dyDescent="0.35">
      <c r="H6776" s="31"/>
      <c r="L6776" s="31"/>
    </row>
    <row r="6777" spans="8:12" x14ac:dyDescent="0.35">
      <c r="H6777" s="31"/>
      <c r="L6777" s="31"/>
    </row>
    <row r="6778" spans="8:12" x14ac:dyDescent="0.35">
      <c r="H6778" s="31"/>
      <c r="L6778" s="31"/>
    </row>
    <row r="6779" spans="8:12" x14ac:dyDescent="0.35">
      <c r="H6779" s="31"/>
      <c r="L6779" s="31"/>
    </row>
    <row r="6780" spans="8:12" x14ac:dyDescent="0.35">
      <c r="H6780" s="31"/>
      <c r="L6780" s="31"/>
    </row>
    <row r="6781" spans="8:12" x14ac:dyDescent="0.35">
      <c r="H6781" s="31"/>
      <c r="L6781" s="31"/>
    </row>
    <row r="6782" spans="8:12" x14ac:dyDescent="0.35">
      <c r="H6782" s="31"/>
      <c r="L6782" s="31"/>
    </row>
    <row r="6783" spans="8:12" x14ac:dyDescent="0.35">
      <c r="H6783" s="31"/>
      <c r="L6783" s="31"/>
    </row>
    <row r="6784" spans="8:12" x14ac:dyDescent="0.35">
      <c r="H6784" s="31"/>
      <c r="L6784" s="31"/>
    </row>
    <row r="6785" spans="8:12" x14ac:dyDescent="0.35">
      <c r="H6785" s="31"/>
      <c r="L6785" s="31"/>
    </row>
    <row r="6786" spans="8:12" x14ac:dyDescent="0.35">
      <c r="H6786" s="31"/>
      <c r="L6786" s="31"/>
    </row>
    <row r="6787" spans="8:12" x14ac:dyDescent="0.35">
      <c r="H6787" s="31"/>
      <c r="L6787" s="31"/>
    </row>
    <row r="6788" spans="8:12" x14ac:dyDescent="0.35">
      <c r="H6788" s="31"/>
      <c r="L6788" s="31"/>
    </row>
    <row r="6789" spans="8:12" x14ac:dyDescent="0.35">
      <c r="H6789" s="31"/>
      <c r="L6789" s="31"/>
    </row>
    <row r="6790" spans="8:12" x14ac:dyDescent="0.35">
      <c r="H6790" s="31"/>
      <c r="L6790" s="31"/>
    </row>
    <row r="6791" spans="8:12" x14ac:dyDescent="0.35">
      <c r="H6791" s="31"/>
      <c r="L6791" s="31"/>
    </row>
    <row r="6792" spans="8:12" x14ac:dyDescent="0.35">
      <c r="H6792" s="31"/>
      <c r="L6792" s="31"/>
    </row>
    <row r="6793" spans="8:12" x14ac:dyDescent="0.35">
      <c r="H6793" s="31"/>
      <c r="L6793" s="31"/>
    </row>
    <row r="6794" spans="8:12" x14ac:dyDescent="0.35">
      <c r="H6794" s="31"/>
      <c r="L6794" s="31"/>
    </row>
    <row r="6795" spans="8:12" x14ac:dyDescent="0.35">
      <c r="H6795" s="31"/>
      <c r="L6795" s="31"/>
    </row>
    <row r="6796" spans="8:12" x14ac:dyDescent="0.35">
      <c r="H6796" s="31"/>
      <c r="L6796" s="31"/>
    </row>
    <row r="6797" spans="8:12" x14ac:dyDescent="0.35">
      <c r="H6797" s="31"/>
      <c r="L6797" s="31"/>
    </row>
    <row r="6798" spans="8:12" x14ac:dyDescent="0.35">
      <c r="H6798" s="31"/>
      <c r="L6798" s="31"/>
    </row>
    <row r="6799" spans="8:12" x14ac:dyDescent="0.35">
      <c r="H6799" s="31"/>
      <c r="L6799" s="31"/>
    </row>
    <row r="6800" spans="8:12" x14ac:dyDescent="0.35">
      <c r="H6800" s="31"/>
      <c r="L6800" s="31"/>
    </row>
    <row r="6801" spans="8:12" x14ac:dyDescent="0.35">
      <c r="H6801" s="31"/>
      <c r="L6801" s="31"/>
    </row>
    <row r="6802" spans="8:12" x14ac:dyDescent="0.35">
      <c r="H6802" s="31"/>
      <c r="L6802" s="31"/>
    </row>
    <row r="6803" spans="8:12" x14ac:dyDescent="0.35">
      <c r="H6803" s="31"/>
      <c r="L6803" s="31"/>
    </row>
    <row r="6804" spans="8:12" x14ac:dyDescent="0.35">
      <c r="H6804" s="31"/>
      <c r="L6804" s="31"/>
    </row>
    <row r="6805" spans="8:12" x14ac:dyDescent="0.35">
      <c r="H6805" s="31"/>
      <c r="L6805" s="31"/>
    </row>
    <row r="6806" spans="8:12" x14ac:dyDescent="0.35">
      <c r="H6806" s="31"/>
      <c r="L6806" s="31"/>
    </row>
    <row r="6807" spans="8:12" x14ac:dyDescent="0.35">
      <c r="H6807" s="31"/>
      <c r="L6807" s="31"/>
    </row>
    <row r="6808" spans="8:12" x14ac:dyDescent="0.35">
      <c r="H6808" s="31"/>
      <c r="L6808" s="31"/>
    </row>
    <row r="6809" spans="8:12" x14ac:dyDescent="0.35">
      <c r="H6809" s="31"/>
      <c r="L6809" s="31"/>
    </row>
    <row r="6810" spans="8:12" x14ac:dyDescent="0.35">
      <c r="H6810" s="31"/>
      <c r="L6810" s="31"/>
    </row>
    <row r="6811" spans="8:12" x14ac:dyDescent="0.35">
      <c r="H6811" s="31"/>
      <c r="L6811" s="31"/>
    </row>
    <row r="6812" spans="8:12" x14ac:dyDescent="0.35">
      <c r="H6812" s="31"/>
      <c r="L6812" s="31"/>
    </row>
    <row r="6813" spans="8:12" x14ac:dyDescent="0.35">
      <c r="H6813" s="31"/>
      <c r="L6813" s="31"/>
    </row>
    <row r="6814" spans="8:12" x14ac:dyDescent="0.35">
      <c r="H6814" s="31"/>
      <c r="L6814" s="31"/>
    </row>
    <row r="6815" spans="8:12" x14ac:dyDescent="0.35">
      <c r="H6815" s="31"/>
      <c r="L6815" s="31"/>
    </row>
    <row r="6816" spans="8:12" x14ac:dyDescent="0.35">
      <c r="H6816" s="31"/>
      <c r="L6816" s="31"/>
    </row>
    <row r="6817" spans="8:12" x14ac:dyDescent="0.35">
      <c r="H6817" s="31"/>
      <c r="L6817" s="31"/>
    </row>
    <row r="6818" spans="8:12" x14ac:dyDescent="0.35">
      <c r="H6818" s="31"/>
      <c r="L6818" s="31"/>
    </row>
    <row r="6819" spans="8:12" x14ac:dyDescent="0.35">
      <c r="H6819" s="31"/>
      <c r="L6819" s="31"/>
    </row>
    <row r="6820" spans="8:12" x14ac:dyDescent="0.35">
      <c r="H6820" s="31"/>
      <c r="L6820" s="31"/>
    </row>
    <row r="6821" spans="8:12" x14ac:dyDescent="0.35">
      <c r="H6821" s="31"/>
      <c r="L6821" s="31"/>
    </row>
    <row r="6822" spans="8:12" x14ac:dyDescent="0.35">
      <c r="H6822" s="31"/>
      <c r="L6822" s="31"/>
    </row>
    <row r="6823" spans="8:12" x14ac:dyDescent="0.35">
      <c r="H6823" s="31"/>
      <c r="L6823" s="31"/>
    </row>
    <row r="6824" spans="8:12" x14ac:dyDescent="0.35">
      <c r="H6824" s="31"/>
      <c r="L6824" s="31"/>
    </row>
    <row r="6825" spans="8:12" x14ac:dyDescent="0.35">
      <c r="H6825" s="31"/>
      <c r="L6825" s="31"/>
    </row>
    <row r="6826" spans="8:12" x14ac:dyDescent="0.35">
      <c r="H6826" s="31"/>
      <c r="L6826" s="31"/>
    </row>
    <row r="6827" spans="8:12" x14ac:dyDescent="0.35">
      <c r="H6827" s="31"/>
      <c r="L6827" s="31"/>
    </row>
    <row r="6828" spans="8:12" x14ac:dyDescent="0.35">
      <c r="H6828" s="31"/>
      <c r="L6828" s="31"/>
    </row>
    <row r="6829" spans="8:12" x14ac:dyDescent="0.35">
      <c r="H6829" s="31"/>
      <c r="L6829" s="31"/>
    </row>
    <row r="6830" spans="8:12" x14ac:dyDescent="0.35">
      <c r="H6830" s="31"/>
      <c r="L6830" s="31"/>
    </row>
    <row r="6831" spans="8:12" x14ac:dyDescent="0.35">
      <c r="H6831" s="31"/>
      <c r="L6831" s="31"/>
    </row>
    <row r="6832" spans="8:12" x14ac:dyDescent="0.35">
      <c r="H6832" s="31"/>
      <c r="L6832" s="31"/>
    </row>
    <row r="6833" spans="8:12" x14ac:dyDescent="0.35">
      <c r="H6833" s="31"/>
      <c r="L6833" s="31"/>
    </row>
    <row r="6834" spans="8:12" x14ac:dyDescent="0.35">
      <c r="H6834" s="31"/>
      <c r="L6834" s="31"/>
    </row>
    <row r="6835" spans="8:12" x14ac:dyDescent="0.35">
      <c r="H6835" s="31"/>
      <c r="L6835" s="31"/>
    </row>
    <row r="6836" spans="8:12" x14ac:dyDescent="0.35">
      <c r="H6836" s="31"/>
      <c r="L6836" s="31"/>
    </row>
    <row r="6837" spans="8:12" x14ac:dyDescent="0.35">
      <c r="H6837" s="31"/>
      <c r="L6837" s="31"/>
    </row>
    <row r="6838" spans="8:12" x14ac:dyDescent="0.35">
      <c r="H6838" s="31"/>
      <c r="L6838" s="31"/>
    </row>
    <row r="6839" spans="8:12" x14ac:dyDescent="0.35">
      <c r="H6839" s="31"/>
      <c r="L6839" s="31"/>
    </row>
    <row r="6840" spans="8:12" x14ac:dyDescent="0.35">
      <c r="H6840" s="31"/>
      <c r="L6840" s="31"/>
    </row>
    <row r="6841" spans="8:12" x14ac:dyDescent="0.35">
      <c r="H6841" s="31"/>
      <c r="L6841" s="31"/>
    </row>
    <row r="6842" spans="8:12" x14ac:dyDescent="0.35">
      <c r="H6842" s="31"/>
      <c r="L6842" s="31"/>
    </row>
    <row r="6843" spans="8:12" x14ac:dyDescent="0.35">
      <c r="H6843" s="31"/>
      <c r="L6843" s="31"/>
    </row>
    <row r="6844" spans="8:12" x14ac:dyDescent="0.35">
      <c r="H6844" s="31"/>
      <c r="L6844" s="31"/>
    </row>
    <row r="6845" spans="8:12" x14ac:dyDescent="0.35">
      <c r="H6845" s="31"/>
      <c r="L6845" s="31"/>
    </row>
    <row r="6846" spans="8:12" x14ac:dyDescent="0.35">
      <c r="H6846" s="31"/>
      <c r="L6846" s="31"/>
    </row>
    <row r="6847" spans="8:12" x14ac:dyDescent="0.35">
      <c r="H6847" s="31"/>
      <c r="L6847" s="31"/>
    </row>
    <row r="6848" spans="8:12" x14ac:dyDescent="0.35">
      <c r="H6848" s="31"/>
      <c r="L6848" s="31"/>
    </row>
    <row r="6849" spans="8:12" x14ac:dyDescent="0.35">
      <c r="H6849" s="31"/>
      <c r="L6849" s="31"/>
    </row>
    <row r="6850" spans="8:12" x14ac:dyDescent="0.35">
      <c r="H6850" s="31"/>
      <c r="L6850" s="31"/>
    </row>
    <row r="6851" spans="8:12" x14ac:dyDescent="0.35">
      <c r="H6851" s="31"/>
      <c r="L6851" s="31"/>
    </row>
    <row r="6852" spans="8:12" x14ac:dyDescent="0.35">
      <c r="H6852" s="31"/>
      <c r="L6852" s="31"/>
    </row>
    <row r="6853" spans="8:12" x14ac:dyDescent="0.35">
      <c r="H6853" s="31"/>
      <c r="L6853" s="31"/>
    </row>
    <row r="6854" spans="8:12" x14ac:dyDescent="0.35">
      <c r="H6854" s="31"/>
      <c r="L6854" s="31"/>
    </row>
    <row r="6855" spans="8:12" x14ac:dyDescent="0.35">
      <c r="H6855" s="31"/>
      <c r="L6855" s="31"/>
    </row>
    <row r="6856" spans="8:12" x14ac:dyDescent="0.35">
      <c r="H6856" s="31"/>
      <c r="L6856" s="31"/>
    </row>
    <row r="6857" spans="8:12" x14ac:dyDescent="0.35">
      <c r="H6857" s="31"/>
      <c r="L6857" s="31"/>
    </row>
    <row r="6858" spans="8:12" x14ac:dyDescent="0.35">
      <c r="H6858" s="31"/>
      <c r="L6858" s="31"/>
    </row>
    <row r="6859" spans="8:12" x14ac:dyDescent="0.35">
      <c r="H6859" s="31"/>
      <c r="L6859" s="31"/>
    </row>
    <row r="6860" spans="8:12" x14ac:dyDescent="0.35">
      <c r="H6860" s="31"/>
      <c r="L6860" s="31"/>
    </row>
    <row r="6861" spans="8:12" x14ac:dyDescent="0.35">
      <c r="H6861" s="31"/>
      <c r="L6861" s="31"/>
    </row>
    <row r="6862" spans="8:12" x14ac:dyDescent="0.35">
      <c r="H6862" s="31"/>
      <c r="L6862" s="31"/>
    </row>
    <row r="6863" spans="8:12" x14ac:dyDescent="0.35">
      <c r="H6863" s="31"/>
      <c r="L6863" s="31"/>
    </row>
    <row r="6864" spans="8:12" x14ac:dyDescent="0.35">
      <c r="H6864" s="31"/>
      <c r="L6864" s="31"/>
    </row>
    <row r="6865" spans="8:12" x14ac:dyDescent="0.35">
      <c r="H6865" s="31"/>
      <c r="L6865" s="31"/>
    </row>
    <row r="6866" spans="8:12" x14ac:dyDescent="0.35">
      <c r="H6866" s="31"/>
      <c r="L6866" s="31"/>
    </row>
    <row r="6867" spans="8:12" x14ac:dyDescent="0.35">
      <c r="H6867" s="31"/>
      <c r="L6867" s="31"/>
    </row>
    <row r="6868" spans="8:12" x14ac:dyDescent="0.35">
      <c r="H6868" s="31"/>
      <c r="L6868" s="31"/>
    </row>
    <row r="6869" spans="8:12" x14ac:dyDescent="0.35">
      <c r="H6869" s="31"/>
      <c r="L6869" s="31"/>
    </row>
    <row r="6870" spans="8:12" x14ac:dyDescent="0.35">
      <c r="H6870" s="31"/>
      <c r="L6870" s="31"/>
    </row>
    <row r="6871" spans="8:12" x14ac:dyDescent="0.35">
      <c r="H6871" s="31"/>
      <c r="L6871" s="31"/>
    </row>
    <row r="6872" spans="8:12" x14ac:dyDescent="0.35">
      <c r="H6872" s="31"/>
      <c r="L6872" s="31"/>
    </row>
    <row r="6873" spans="8:12" x14ac:dyDescent="0.35">
      <c r="H6873" s="31"/>
      <c r="L6873" s="31"/>
    </row>
    <row r="6874" spans="8:12" x14ac:dyDescent="0.35">
      <c r="H6874" s="31"/>
      <c r="L6874" s="31"/>
    </row>
    <row r="6875" spans="8:12" x14ac:dyDescent="0.35">
      <c r="H6875" s="31"/>
      <c r="L6875" s="31"/>
    </row>
    <row r="6876" spans="8:12" x14ac:dyDescent="0.35">
      <c r="H6876" s="31"/>
      <c r="L6876" s="31"/>
    </row>
    <row r="6877" spans="8:12" x14ac:dyDescent="0.35">
      <c r="H6877" s="31"/>
      <c r="L6877" s="31"/>
    </row>
    <row r="6878" spans="8:12" x14ac:dyDescent="0.35">
      <c r="H6878" s="31"/>
      <c r="L6878" s="31"/>
    </row>
    <row r="6879" spans="8:12" x14ac:dyDescent="0.35">
      <c r="H6879" s="31"/>
      <c r="L6879" s="31"/>
    </row>
    <row r="6880" spans="8:12" x14ac:dyDescent="0.35">
      <c r="H6880" s="31"/>
      <c r="L6880" s="31"/>
    </row>
    <row r="6881" spans="8:12" x14ac:dyDescent="0.35">
      <c r="H6881" s="31"/>
      <c r="L6881" s="31"/>
    </row>
    <row r="6882" spans="8:12" x14ac:dyDescent="0.35">
      <c r="H6882" s="31"/>
      <c r="L6882" s="31"/>
    </row>
    <row r="6883" spans="8:12" x14ac:dyDescent="0.35">
      <c r="H6883" s="31"/>
      <c r="L6883" s="31"/>
    </row>
    <row r="6884" spans="8:12" x14ac:dyDescent="0.35">
      <c r="H6884" s="31"/>
      <c r="L6884" s="31"/>
    </row>
    <row r="6885" spans="8:12" x14ac:dyDescent="0.35">
      <c r="H6885" s="31"/>
      <c r="L6885" s="31"/>
    </row>
    <row r="6886" spans="8:12" x14ac:dyDescent="0.35">
      <c r="H6886" s="31"/>
      <c r="L6886" s="31"/>
    </row>
    <row r="6887" spans="8:12" x14ac:dyDescent="0.35">
      <c r="H6887" s="31"/>
      <c r="L6887" s="31"/>
    </row>
    <row r="6888" spans="8:12" x14ac:dyDescent="0.35">
      <c r="H6888" s="31"/>
      <c r="L6888" s="31"/>
    </row>
    <row r="6889" spans="8:12" x14ac:dyDescent="0.35">
      <c r="H6889" s="31"/>
      <c r="L6889" s="31"/>
    </row>
    <row r="6890" spans="8:12" x14ac:dyDescent="0.35">
      <c r="H6890" s="31"/>
      <c r="L6890" s="31"/>
    </row>
    <row r="6891" spans="8:12" x14ac:dyDescent="0.35">
      <c r="H6891" s="31"/>
      <c r="L6891" s="31"/>
    </row>
    <row r="6892" spans="8:12" x14ac:dyDescent="0.35">
      <c r="H6892" s="31"/>
      <c r="L6892" s="31"/>
    </row>
    <row r="6893" spans="8:12" x14ac:dyDescent="0.35">
      <c r="H6893" s="31"/>
      <c r="L6893" s="31"/>
    </row>
    <row r="6894" spans="8:12" x14ac:dyDescent="0.35">
      <c r="H6894" s="31"/>
      <c r="L6894" s="31"/>
    </row>
    <row r="6895" spans="8:12" x14ac:dyDescent="0.35">
      <c r="H6895" s="31"/>
      <c r="L6895" s="31"/>
    </row>
    <row r="6896" spans="8:12" x14ac:dyDescent="0.35">
      <c r="H6896" s="31"/>
      <c r="L6896" s="31"/>
    </row>
    <row r="6897" spans="8:12" x14ac:dyDescent="0.35">
      <c r="H6897" s="31"/>
      <c r="L6897" s="31"/>
    </row>
    <row r="6898" spans="8:12" x14ac:dyDescent="0.35">
      <c r="H6898" s="31"/>
      <c r="L6898" s="31"/>
    </row>
    <row r="6899" spans="8:12" x14ac:dyDescent="0.35">
      <c r="H6899" s="31"/>
      <c r="L6899" s="31"/>
    </row>
    <row r="6900" spans="8:12" x14ac:dyDescent="0.35">
      <c r="H6900" s="31"/>
      <c r="L6900" s="31"/>
    </row>
    <row r="6901" spans="8:12" x14ac:dyDescent="0.35">
      <c r="H6901" s="31"/>
      <c r="L6901" s="31"/>
    </row>
    <row r="6902" spans="8:12" x14ac:dyDescent="0.35">
      <c r="H6902" s="31"/>
      <c r="L6902" s="31"/>
    </row>
    <row r="6903" spans="8:12" x14ac:dyDescent="0.35">
      <c r="H6903" s="31"/>
      <c r="L6903" s="31"/>
    </row>
    <row r="6904" spans="8:12" x14ac:dyDescent="0.35">
      <c r="H6904" s="31"/>
      <c r="L6904" s="31"/>
    </row>
    <row r="6905" spans="8:12" x14ac:dyDescent="0.35">
      <c r="H6905" s="31"/>
      <c r="L6905" s="31"/>
    </row>
    <row r="6906" spans="8:12" x14ac:dyDescent="0.35">
      <c r="H6906" s="31"/>
      <c r="L6906" s="31"/>
    </row>
    <row r="6907" spans="8:12" x14ac:dyDescent="0.35">
      <c r="H6907" s="31"/>
      <c r="L6907" s="31"/>
    </row>
    <row r="6908" spans="8:12" x14ac:dyDescent="0.35">
      <c r="H6908" s="31"/>
      <c r="L6908" s="31"/>
    </row>
    <row r="6909" spans="8:12" x14ac:dyDescent="0.35">
      <c r="H6909" s="31"/>
      <c r="L6909" s="31"/>
    </row>
    <row r="6910" spans="8:12" x14ac:dyDescent="0.35">
      <c r="H6910" s="31"/>
      <c r="L6910" s="31"/>
    </row>
    <row r="6911" spans="8:12" x14ac:dyDescent="0.35">
      <c r="H6911" s="31"/>
      <c r="L6911" s="31"/>
    </row>
    <row r="6912" spans="8:12" x14ac:dyDescent="0.35">
      <c r="H6912" s="31"/>
      <c r="L6912" s="31"/>
    </row>
    <row r="6913" spans="8:12" x14ac:dyDescent="0.35">
      <c r="H6913" s="31"/>
      <c r="L6913" s="31"/>
    </row>
    <row r="6914" spans="8:12" x14ac:dyDescent="0.35">
      <c r="H6914" s="31"/>
      <c r="L6914" s="31"/>
    </row>
    <row r="6915" spans="8:12" x14ac:dyDescent="0.35">
      <c r="H6915" s="31"/>
      <c r="L6915" s="31"/>
    </row>
    <row r="6916" spans="8:12" x14ac:dyDescent="0.35">
      <c r="H6916" s="31"/>
      <c r="L6916" s="31"/>
    </row>
    <row r="6917" spans="8:12" x14ac:dyDescent="0.35">
      <c r="H6917" s="31"/>
      <c r="L6917" s="31"/>
    </row>
    <row r="6918" spans="8:12" x14ac:dyDescent="0.35">
      <c r="H6918" s="31"/>
      <c r="L6918" s="31"/>
    </row>
    <row r="6919" spans="8:12" x14ac:dyDescent="0.35">
      <c r="H6919" s="31"/>
      <c r="L6919" s="31"/>
    </row>
    <row r="6920" spans="8:12" x14ac:dyDescent="0.35">
      <c r="H6920" s="31"/>
      <c r="L6920" s="31"/>
    </row>
    <row r="6921" spans="8:12" x14ac:dyDescent="0.35">
      <c r="H6921" s="31"/>
      <c r="L6921" s="31"/>
    </row>
    <row r="6922" spans="8:12" x14ac:dyDescent="0.35">
      <c r="H6922" s="31"/>
      <c r="L6922" s="31"/>
    </row>
    <row r="6923" spans="8:12" x14ac:dyDescent="0.35">
      <c r="H6923" s="31"/>
      <c r="L6923" s="31"/>
    </row>
    <row r="6924" spans="8:12" x14ac:dyDescent="0.35">
      <c r="H6924" s="31"/>
      <c r="L6924" s="31"/>
    </row>
    <row r="6925" spans="8:12" x14ac:dyDescent="0.35">
      <c r="H6925" s="31"/>
      <c r="L6925" s="31"/>
    </row>
    <row r="6926" spans="8:12" x14ac:dyDescent="0.35">
      <c r="H6926" s="31"/>
      <c r="L6926" s="31"/>
    </row>
    <row r="6927" spans="8:12" x14ac:dyDescent="0.35">
      <c r="H6927" s="31"/>
      <c r="L6927" s="31"/>
    </row>
    <row r="6928" spans="8:12" x14ac:dyDescent="0.35">
      <c r="H6928" s="31"/>
      <c r="L6928" s="31"/>
    </row>
    <row r="6929" spans="8:12" x14ac:dyDescent="0.35">
      <c r="H6929" s="31"/>
      <c r="L6929" s="31"/>
    </row>
    <row r="6930" spans="8:12" x14ac:dyDescent="0.35">
      <c r="H6930" s="31"/>
      <c r="L6930" s="31"/>
    </row>
    <row r="6931" spans="8:12" x14ac:dyDescent="0.35">
      <c r="H6931" s="31"/>
      <c r="L6931" s="31"/>
    </row>
    <row r="6932" spans="8:12" x14ac:dyDescent="0.35">
      <c r="H6932" s="31"/>
      <c r="L6932" s="31"/>
    </row>
    <row r="6933" spans="8:12" x14ac:dyDescent="0.35">
      <c r="H6933" s="31"/>
      <c r="L6933" s="31"/>
    </row>
    <row r="6934" spans="8:12" x14ac:dyDescent="0.35">
      <c r="H6934" s="31"/>
      <c r="L6934" s="31"/>
    </row>
    <row r="6935" spans="8:12" x14ac:dyDescent="0.35">
      <c r="H6935" s="31"/>
      <c r="L6935" s="31"/>
    </row>
    <row r="6936" spans="8:12" x14ac:dyDescent="0.35">
      <c r="H6936" s="31"/>
      <c r="L6936" s="31"/>
    </row>
    <row r="6937" spans="8:12" x14ac:dyDescent="0.35">
      <c r="H6937" s="31"/>
      <c r="L6937" s="31"/>
    </row>
    <row r="6938" spans="8:12" x14ac:dyDescent="0.35">
      <c r="H6938" s="31"/>
      <c r="L6938" s="31"/>
    </row>
    <row r="6939" spans="8:12" x14ac:dyDescent="0.35">
      <c r="H6939" s="31"/>
      <c r="L6939" s="31"/>
    </row>
    <row r="6940" spans="8:12" x14ac:dyDescent="0.35">
      <c r="H6940" s="31"/>
      <c r="L6940" s="31"/>
    </row>
    <row r="6941" spans="8:12" x14ac:dyDescent="0.35">
      <c r="H6941" s="31"/>
      <c r="L6941" s="31"/>
    </row>
    <row r="6942" spans="8:12" x14ac:dyDescent="0.35">
      <c r="H6942" s="31"/>
      <c r="L6942" s="31"/>
    </row>
    <row r="6943" spans="8:12" x14ac:dyDescent="0.35">
      <c r="H6943" s="31"/>
      <c r="L6943" s="31"/>
    </row>
    <row r="6944" spans="8:12" x14ac:dyDescent="0.35">
      <c r="H6944" s="31"/>
      <c r="L6944" s="31"/>
    </row>
    <row r="6945" spans="8:12" x14ac:dyDescent="0.35">
      <c r="H6945" s="31"/>
      <c r="L6945" s="31"/>
    </row>
    <row r="6946" spans="8:12" x14ac:dyDescent="0.35">
      <c r="H6946" s="31"/>
      <c r="L6946" s="31"/>
    </row>
    <row r="6947" spans="8:12" x14ac:dyDescent="0.35">
      <c r="H6947" s="31"/>
      <c r="L6947" s="31"/>
    </row>
    <row r="6948" spans="8:12" x14ac:dyDescent="0.35">
      <c r="H6948" s="31"/>
      <c r="L6948" s="31"/>
    </row>
    <row r="6949" spans="8:12" x14ac:dyDescent="0.35">
      <c r="H6949" s="31"/>
      <c r="L6949" s="31"/>
    </row>
    <row r="6950" spans="8:12" x14ac:dyDescent="0.35">
      <c r="H6950" s="31"/>
      <c r="L6950" s="31"/>
    </row>
    <row r="6951" spans="8:12" x14ac:dyDescent="0.35">
      <c r="H6951" s="31"/>
      <c r="L6951" s="31"/>
    </row>
    <row r="6952" spans="8:12" x14ac:dyDescent="0.35">
      <c r="H6952" s="31"/>
      <c r="L6952" s="31"/>
    </row>
    <row r="6953" spans="8:12" x14ac:dyDescent="0.35">
      <c r="H6953" s="31"/>
      <c r="L6953" s="31"/>
    </row>
    <row r="6954" spans="8:12" x14ac:dyDescent="0.35">
      <c r="H6954" s="31"/>
      <c r="L6954" s="31"/>
    </row>
    <row r="6955" spans="8:12" x14ac:dyDescent="0.35">
      <c r="H6955" s="31"/>
      <c r="L6955" s="31"/>
    </row>
    <row r="6956" spans="8:12" x14ac:dyDescent="0.35">
      <c r="H6956" s="31"/>
      <c r="L6956" s="31"/>
    </row>
    <row r="6957" spans="8:12" x14ac:dyDescent="0.35">
      <c r="H6957" s="31"/>
      <c r="L6957" s="31"/>
    </row>
    <row r="6958" spans="8:12" x14ac:dyDescent="0.35">
      <c r="H6958" s="31"/>
      <c r="L6958" s="31"/>
    </row>
    <row r="6959" spans="8:12" x14ac:dyDescent="0.35">
      <c r="H6959" s="31"/>
      <c r="L6959" s="31"/>
    </row>
    <row r="6960" spans="8:12" x14ac:dyDescent="0.35">
      <c r="H6960" s="31"/>
      <c r="L6960" s="31"/>
    </row>
    <row r="6961" spans="8:12" x14ac:dyDescent="0.35">
      <c r="H6961" s="31"/>
      <c r="L6961" s="31"/>
    </row>
    <row r="6962" spans="8:12" x14ac:dyDescent="0.35">
      <c r="H6962" s="31"/>
      <c r="L6962" s="31"/>
    </row>
    <row r="6963" spans="8:12" x14ac:dyDescent="0.35">
      <c r="H6963" s="31"/>
      <c r="L6963" s="31"/>
    </row>
    <row r="6964" spans="8:12" x14ac:dyDescent="0.35">
      <c r="H6964" s="31"/>
      <c r="L6964" s="31"/>
    </row>
    <row r="6965" spans="8:12" x14ac:dyDescent="0.35">
      <c r="H6965" s="31"/>
      <c r="L6965" s="31"/>
    </row>
    <row r="6966" spans="8:12" x14ac:dyDescent="0.35">
      <c r="H6966" s="31"/>
      <c r="L6966" s="31"/>
    </row>
    <row r="6967" spans="8:12" x14ac:dyDescent="0.35">
      <c r="H6967" s="31"/>
      <c r="L6967" s="31"/>
    </row>
    <row r="6968" spans="8:12" x14ac:dyDescent="0.35">
      <c r="H6968" s="31"/>
      <c r="L6968" s="31"/>
    </row>
    <row r="6969" spans="8:12" x14ac:dyDescent="0.35">
      <c r="H6969" s="31"/>
      <c r="L6969" s="31"/>
    </row>
    <row r="6970" spans="8:12" x14ac:dyDescent="0.35">
      <c r="H6970" s="31"/>
      <c r="L6970" s="31"/>
    </row>
    <row r="6971" spans="8:12" x14ac:dyDescent="0.35">
      <c r="H6971" s="31"/>
      <c r="L6971" s="31"/>
    </row>
    <row r="6972" spans="8:12" x14ac:dyDescent="0.35">
      <c r="H6972" s="31"/>
      <c r="L6972" s="31"/>
    </row>
    <row r="6973" spans="8:12" x14ac:dyDescent="0.35">
      <c r="H6973" s="31"/>
      <c r="L6973" s="31"/>
    </row>
    <row r="6974" spans="8:12" x14ac:dyDescent="0.35">
      <c r="H6974" s="31"/>
      <c r="L6974" s="31"/>
    </row>
    <row r="6975" spans="8:12" x14ac:dyDescent="0.35">
      <c r="H6975" s="31"/>
      <c r="L6975" s="31"/>
    </row>
    <row r="6976" spans="8:12" x14ac:dyDescent="0.35">
      <c r="H6976" s="31"/>
      <c r="L6976" s="31"/>
    </row>
    <row r="6977" spans="8:12" x14ac:dyDescent="0.35">
      <c r="H6977" s="31"/>
      <c r="L6977" s="31"/>
    </row>
    <row r="6978" spans="8:12" x14ac:dyDescent="0.35">
      <c r="H6978" s="31"/>
      <c r="L6978" s="31"/>
    </row>
    <row r="6979" spans="8:12" x14ac:dyDescent="0.35">
      <c r="H6979" s="31"/>
      <c r="L6979" s="31"/>
    </row>
    <row r="6980" spans="8:12" x14ac:dyDescent="0.35">
      <c r="H6980" s="31"/>
      <c r="L6980" s="31"/>
    </row>
    <row r="6981" spans="8:12" x14ac:dyDescent="0.35">
      <c r="H6981" s="31"/>
      <c r="L6981" s="31"/>
    </row>
    <row r="6982" spans="8:12" x14ac:dyDescent="0.35">
      <c r="H6982" s="31"/>
      <c r="L6982" s="31"/>
    </row>
    <row r="6983" spans="8:12" x14ac:dyDescent="0.35">
      <c r="H6983" s="31"/>
      <c r="L6983" s="31"/>
    </row>
    <row r="6984" spans="8:12" x14ac:dyDescent="0.35">
      <c r="H6984" s="31"/>
      <c r="L6984" s="31"/>
    </row>
    <row r="6985" spans="8:12" x14ac:dyDescent="0.35">
      <c r="H6985" s="31"/>
      <c r="L6985" s="31"/>
    </row>
    <row r="6986" spans="8:12" x14ac:dyDescent="0.35">
      <c r="H6986" s="31"/>
      <c r="L6986" s="31"/>
    </row>
    <row r="6987" spans="8:12" x14ac:dyDescent="0.35">
      <c r="H6987" s="31"/>
      <c r="L6987" s="31"/>
    </row>
    <row r="6988" spans="8:12" x14ac:dyDescent="0.35">
      <c r="H6988" s="31"/>
      <c r="L6988" s="31"/>
    </row>
    <row r="6989" spans="8:12" x14ac:dyDescent="0.35">
      <c r="H6989" s="31"/>
      <c r="L6989" s="31"/>
    </row>
    <row r="6990" spans="8:12" x14ac:dyDescent="0.35">
      <c r="H6990" s="31"/>
      <c r="L6990" s="31"/>
    </row>
    <row r="6991" spans="8:12" x14ac:dyDescent="0.35">
      <c r="H6991" s="31"/>
      <c r="L6991" s="31"/>
    </row>
    <row r="6992" spans="8:12" x14ac:dyDescent="0.35">
      <c r="H6992" s="31"/>
      <c r="L6992" s="31"/>
    </row>
    <row r="6993" spans="8:12" x14ac:dyDescent="0.35">
      <c r="H6993" s="31"/>
      <c r="L6993" s="31"/>
    </row>
    <row r="6994" spans="8:12" x14ac:dyDescent="0.35">
      <c r="H6994" s="31"/>
      <c r="L6994" s="31"/>
    </row>
    <row r="6995" spans="8:12" x14ac:dyDescent="0.35">
      <c r="H6995" s="31"/>
      <c r="L6995" s="31"/>
    </row>
    <row r="6996" spans="8:12" x14ac:dyDescent="0.35">
      <c r="H6996" s="31"/>
      <c r="L6996" s="31"/>
    </row>
    <row r="6997" spans="8:12" x14ac:dyDescent="0.35">
      <c r="H6997" s="31"/>
      <c r="L6997" s="31"/>
    </row>
    <row r="6998" spans="8:12" x14ac:dyDescent="0.35">
      <c r="H6998" s="31"/>
      <c r="L6998" s="31"/>
    </row>
    <row r="6999" spans="8:12" x14ac:dyDescent="0.35">
      <c r="H6999" s="31"/>
      <c r="L6999" s="31"/>
    </row>
    <row r="7000" spans="8:12" x14ac:dyDescent="0.35">
      <c r="H7000" s="31"/>
      <c r="L7000" s="31"/>
    </row>
    <row r="7001" spans="8:12" x14ac:dyDescent="0.35">
      <c r="H7001" s="31"/>
      <c r="L7001" s="31"/>
    </row>
    <row r="7002" spans="8:12" x14ac:dyDescent="0.35">
      <c r="H7002" s="31"/>
      <c r="L7002" s="31"/>
    </row>
    <row r="7003" spans="8:12" x14ac:dyDescent="0.35">
      <c r="H7003" s="31"/>
      <c r="L7003" s="31"/>
    </row>
    <row r="7004" spans="8:12" x14ac:dyDescent="0.35">
      <c r="H7004" s="31"/>
      <c r="L7004" s="31"/>
    </row>
    <row r="7005" spans="8:12" x14ac:dyDescent="0.35">
      <c r="H7005" s="31"/>
      <c r="L7005" s="31"/>
    </row>
    <row r="7006" spans="8:12" x14ac:dyDescent="0.35">
      <c r="H7006" s="31"/>
      <c r="L7006" s="31"/>
    </row>
    <row r="7007" spans="8:12" x14ac:dyDescent="0.35">
      <c r="H7007" s="31"/>
      <c r="L7007" s="31"/>
    </row>
    <row r="7008" spans="8:12" x14ac:dyDescent="0.35">
      <c r="H7008" s="31"/>
      <c r="L7008" s="31"/>
    </row>
    <row r="7009" spans="8:12" x14ac:dyDescent="0.35">
      <c r="H7009" s="31"/>
      <c r="L7009" s="31"/>
    </row>
    <row r="7010" spans="8:12" x14ac:dyDescent="0.35">
      <c r="H7010" s="31"/>
      <c r="L7010" s="31"/>
    </row>
    <row r="7011" spans="8:12" x14ac:dyDescent="0.35">
      <c r="H7011" s="31"/>
      <c r="L7011" s="31"/>
    </row>
    <row r="7012" spans="8:12" x14ac:dyDescent="0.35">
      <c r="H7012" s="31"/>
      <c r="L7012" s="31"/>
    </row>
    <row r="7013" spans="8:12" x14ac:dyDescent="0.35">
      <c r="H7013" s="31"/>
      <c r="L7013" s="31"/>
    </row>
    <row r="7014" spans="8:12" x14ac:dyDescent="0.35">
      <c r="H7014" s="31"/>
      <c r="L7014" s="31"/>
    </row>
    <row r="7015" spans="8:12" x14ac:dyDescent="0.35">
      <c r="H7015" s="31"/>
      <c r="L7015" s="31"/>
    </row>
    <row r="7016" spans="8:12" x14ac:dyDescent="0.35">
      <c r="H7016" s="31"/>
      <c r="L7016" s="31"/>
    </row>
    <row r="7017" spans="8:12" x14ac:dyDescent="0.35">
      <c r="H7017" s="31"/>
      <c r="L7017" s="31"/>
    </row>
    <row r="7018" spans="8:12" x14ac:dyDescent="0.35">
      <c r="H7018" s="31"/>
      <c r="L7018" s="31"/>
    </row>
    <row r="7019" spans="8:12" x14ac:dyDescent="0.35">
      <c r="H7019" s="31"/>
      <c r="L7019" s="31"/>
    </row>
    <row r="7020" spans="8:12" x14ac:dyDescent="0.35">
      <c r="H7020" s="31"/>
      <c r="L7020" s="31"/>
    </row>
    <row r="7021" spans="8:12" x14ac:dyDescent="0.35">
      <c r="H7021" s="31"/>
      <c r="L7021" s="31"/>
    </row>
    <row r="7022" spans="8:12" x14ac:dyDescent="0.35">
      <c r="H7022" s="31"/>
      <c r="L7022" s="31"/>
    </row>
    <row r="7023" spans="8:12" x14ac:dyDescent="0.35">
      <c r="H7023" s="31"/>
      <c r="L7023" s="31"/>
    </row>
    <row r="7024" spans="8:12" x14ac:dyDescent="0.35">
      <c r="H7024" s="31"/>
      <c r="L7024" s="31"/>
    </row>
    <row r="7025" spans="8:12" x14ac:dyDescent="0.35">
      <c r="H7025" s="31"/>
      <c r="L7025" s="31"/>
    </row>
    <row r="7026" spans="8:12" x14ac:dyDescent="0.35">
      <c r="H7026" s="31"/>
      <c r="L7026" s="31"/>
    </row>
    <row r="7027" spans="8:12" x14ac:dyDescent="0.35">
      <c r="H7027" s="31"/>
      <c r="L7027" s="31"/>
    </row>
    <row r="7028" spans="8:12" x14ac:dyDescent="0.35">
      <c r="H7028" s="31"/>
      <c r="L7028" s="31"/>
    </row>
    <row r="7029" spans="8:12" x14ac:dyDescent="0.35">
      <c r="H7029" s="31"/>
      <c r="L7029" s="31"/>
    </row>
    <row r="7030" spans="8:12" x14ac:dyDescent="0.35">
      <c r="H7030" s="31"/>
      <c r="L7030" s="31"/>
    </row>
    <row r="7031" spans="8:12" x14ac:dyDescent="0.35">
      <c r="H7031" s="31"/>
      <c r="L7031" s="31"/>
    </row>
    <row r="7032" spans="8:12" x14ac:dyDescent="0.35">
      <c r="H7032" s="31"/>
      <c r="L7032" s="31"/>
    </row>
    <row r="7033" spans="8:12" x14ac:dyDescent="0.35">
      <c r="H7033" s="31"/>
      <c r="L7033" s="31"/>
    </row>
    <row r="7034" spans="8:12" x14ac:dyDescent="0.35">
      <c r="H7034" s="31"/>
      <c r="L7034" s="31"/>
    </row>
    <row r="7035" spans="8:12" x14ac:dyDescent="0.35">
      <c r="H7035" s="31"/>
      <c r="L7035" s="31"/>
    </row>
    <row r="7036" spans="8:12" x14ac:dyDescent="0.35">
      <c r="H7036" s="31"/>
      <c r="L7036" s="31"/>
    </row>
    <row r="7037" spans="8:12" x14ac:dyDescent="0.35">
      <c r="H7037" s="31"/>
      <c r="L7037" s="31"/>
    </row>
    <row r="7038" spans="8:12" x14ac:dyDescent="0.35">
      <c r="H7038" s="31"/>
      <c r="L7038" s="31"/>
    </row>
    <row r="7039" spans="8:12" x14ac:dyDescent="0.35">
      <c r="H7039" s="31"/>
      <c r="L7039" s="31"/>
    </row>
    <row r="7040" spans="8:12" x14ac:dyDescent="0.35">
      <c r="H7040" s="31"/>
      <c r="L7040" s="31"/>
    </row>
    <row r="7041" spans="8:12" x14ac:dyDescent="0.35">
      <c r="H7041" s="31"/>
      <c r="L7041" s="31"/>
    </row>
    <row r="7042" spans="8:12" x14ac:dyDescent="0.35">
      <c r="H7042" s="31"/>
      <c r="L7042" s="31"/>
    </row>
    <row r="7043" spans="8:12" x14ac:dyDescent="0.35">
      <c r="H7043" s="31"/>
      <c r="L7043" s="31"/>
    </row>
    <row r="7044" spans="8:12" x14ac:dyDescent="0.35">
      <c r="H7044" s="31"/>
      <c r="L7044" s="31"/>
    </row>
    <row r="7045" spans="8:12" x14ac:dyDescent="0.35">
      <c r="H7045" s="31"/>
      <c r="L7045" s="31"/>
    </row>
    <row r="7046" spans="8:12" x14ac:dyDescent="0.35">
      <c r="H7046" s="31"/>
      <c r="L7046" s="31"/>
    </row>
    <row r="7047" spans="8:12" x14ac:dyDescent="0.35">
      <c r="H7047" s="31"/>
      <c r="L7047" s="31"/>
    </row>
    <row r="7048" spans="8:12" x14ac:dyDescent="0.35">
      <c r="H7048" s="31"/>
      <c r="L7048" s="31"/>
    </row>
    <row r="7049" spans="8:12" x14ac:dyDescent="0.35">
      <c r="H7049" s="31"/>
      <c r="L7049" s="31"/>
    </row>
    <row r="7050" spans="8:12" x14ac:dyDescent="0.35">
      <c r="H7050" s="31"/>
      <c r="L7050" s="31"/>
    </row>
    <row r="7051" spans="8:12" x14ac:dyDescent="0.35">
      <c r="H7051" s="31"/>
      <c r="L7051" s="31"/>
    </row>
    <row r="7052" spans="8:12" x14ac:dyDescent="0.35">
      <c r="H7052" s="31"/>
      <c r="L7052" s="31"/>
    </row>
    <row r="7053" spans="8:12" x14ac:dyDescent="0.35">
      <c r="H7053" s="31"/>
      <c r="L7053" s="31"/>
    </row>
    <row r="7054" spans="8:12" x14ac:dyDescent="0.35">
      <c r="H7054" s="31"/>
      <c r="L7054" s="31"/>
    </row>
    <row r="7055" spans="8:12" x14ac:dyDescent="0.35">
      <c r="H7055" s="31"/>
      <c r="L7055" s="31"/>
    </row>
    <row r="7056" spans="8:12" x14ac:dyDescent="0.35">
      <c r="H7056" s="31"/>
      <c r="L7056" s="31"/>
    </row>
    <row r="7057" spans="8:12" x14ac:dyDescent="0.35">
      <c r="H7057" s="31"/>
      <c r="L7057" s="31"/>
    </row>
    <row r="7058" spans="8:12" x14ac:dyDescent="0.35">
      <c r="H7058" s="31"/>
      <c r="L7058" s="31"/>
    </row>
    <row r="7059" spans="8:12" x14ac:dyDescent="0.35">
      <c r="H7059" s="31"/>
      <c r="L7059" s="31"/>
    </row>
    <row r="7060" spans="8:12" x14ac:dyDescent="0.35">
      <c r="H7060" s="31"/>
      <c r="L7060" s="31"/>
    </row>
    <row r="7061" spans="8:12" x14ac:dyDescent="0.35">
      <c r="H7061" s="31"/>
      <c r="L7061" s="31"/>
    </row>
    <row r="7062" spans="8:12" x14ac:dyDescent="0.35">
      <c r="H7062" s="31"/>
      <c r="L7062" s="31"/>
    </row>
    <row r="7063" spans="8:12" x14ac:dyDescent="0.35">
      <c r="H7063" s="31"/>
      <c r="L7063" s="31"/>
    </row>
    <row r="7064" spans="8:12" x14ac:dyDescent="0.35">
      <c r="H7064" s="31"/>
      <c r="L7064" s="31"/>
    </row>
    <row r="7065" spans="8:12" x14ac:dyDescent="0.35">
      <c r="H7065" s="31"/>
      <c r="L7065" s="31"/>
    </row>
    <row r="7066" spans="8:12" x14ac:dyDescent="0.35">
      <c r="H7066" s="31"/>
      <c r="L7066" s="31"/>
    </row>
    <row r="7067" spans="8:12" x14ac:dyDescent="0.35">
      <c r="H7067" s="31"/>
      <c r="L7067" s="31"/>
    </row>
    <row r="7068" spans="8:12" x14ac:dyDescent="0.35">
      <c r="H7068" s="31"/>
      <c r="L7068" s="31"/>
    </row>
    <row r="7069" spans="8:12" x14ac:dyDescent="0.35">
      <c r="H7069" s="31"/>
      <c r="L7069" s="31"/>
    </row>
    <row r="7070" spans="8:12" x14ac:dyDescent="0.35">
      <c r="H7070" s="31"/>
      <c r="L7070" s="31"/>
    </row>
    <row r="7071" spans="8:12" x14ac:dyDescent="0.35">
      <c r="H7071" s="31"/>
      <c r="L7071" s="31"/>
    </row>
    <row r="7072" spans="8:12" x14ac:dyDescent="0.35">
      <c r="H7072" s="31"/>
      <c r="L7072" s="31"/>
    </row>
    <row r="7073" spans="8:12" x14ac:dyDescent="0.35">
      <c r="H7073" s="31"/>
      <c r="L7073" s="31"/>
    </row>
    <row r="7074" spans="8:12" x14ac:dyDescent="0.35">
      <c r="H7074" s="31"/>
      <c r="L7074" s="31"/>
    </row>
    <row r="7075" spans="8:12" x14ac:dyDescent="0.35">
      <c r="H7075" s="31"/>
      <c r="L7075" s="31"/>
    </row>
    <row r="7076" spans="8:12" x14ac:dyDescent="0.35">
      <c r="H7076" s="31"/>
      <c r="L7076" s="31"/>
    </row>
    <row r="7077" spans="8:12" x14ac:dyDescent="0.35">
      <c r="H7077" s="31"/>
      <c r="L7077" s="31"/>
    </row>
    <row r="7078" spans="8:12" x14ac:dyDescent="0.35">
      <c r="H7078" s="31"/>
      <c r="L7078" s="31"/>
    </row>
    <row r="7079" spans="8:12" x14ac:dyDescent="0.35">
      <c r="H7079" s="31"/>
      <c r="L7079" s="31"/>
    </row>
    <row r="7080" spans="8:12" x14ac:dyDescent="0.35">
      <c r="H7080" s="31"/>
      <c r="L7080" s="31"/>
    </row>
    <row r="7081" spans="8:12" x14ac:dyDescent="0.35">
      <c r="H7081" s="31"/>
      <c r="L7081" s="31"/>
    </row>
    <row r="7082" spans="8:12" x14ac:dyDescent="0.35">
      <c r="H7082" s="31"/>
      <c r="L7082" s="31"/>
    </row>
    <row r="7083" spans="8:12" x14ac:dyDescent="0.35">
      <c r="H7083" s="31"/>
      <c r="L7083" s="31"/>
    </row>
    <row r="7084" spans="8:12" x14ac:dyDescent="0.35">
      <c r="H7084" s="31"/>
      <c r="L7084" s="31"/>
    </row>
    <row r="7085" spans="8:12" x14ac:dyDescent="0.35">
      <c r="H7085" s="31"/>
      <c r="L7085" s="31"/>
    </row>
    <row r="7086" spans="8:12" x14ac:dyDescent="0.35">
      <c r="H7086" s="31"/>
      <c r="L7086" s="31"/>
    </row>
    <row r="7087" spans="8:12" x14ac:dyDescent="0.35">
      <c r="H7087" s="31"/>
      <c r="L7087" s="31"/>
    </row>
    <row r="7088" spans="8:12" x14ac:dyDescent="0.35">
      <c r="H7088" s="31"/>
      <c r="L7088" s="31"/>
    </row>
    <row r="7089" spans="8:12" x14ac:dyDescent="0.35">
      <c r="H7089" s="31"/>
      <c r="L7089" s="31"/>
    </row>
    <row r="7090" spans="8:12" x14ac:dyDescent="0.35">
      <c r="H7090" s="31"/>
      <c r="L7090" s="31"/>
    </row>
    <row r="7091" spans="8:12" x14ac:dyDescent="0.35">
      <c r="H7091" s="31"/>
      <c r="L7091" s="31"/>
    </row>
    <row r="7092" spans="8:12" x14ac:dyDescent="0.35">
      <c r="H7092" s="31"/>
      <c r="L7092" s="31"/>
    </row>
    <row r="7093" spans="8:12" x14ac:dyDescent="0.35">
      <c r="H7093" s="31"/>
      <c r="L7093" s="31"/>
    </row>
    <row r="7094" spans="8:12" x14ac:dyDescent="0.35">
      <c r="H7094" s="31"/>
      <c r="L7094" s="31"/>
    </row>
    <row r="7095" spans="8:12" x14ac:dyDescent="0.35">
      <c r="H7095" s="31"/>
      <c r="L7095" s="31"/>
    </row>
    <row r="7096" spans="8:12" x14ac:dyDescent="0.35">
      <c r="H7096" s="31"/>
      <c r="L7096" s="31"/>
    </row>
    <row r="7097" spans="8:12" x14ac:dyDescent="0.35">
      <c r="H7097" s="31"/>
      <c r="L7097" s="31"/>
    </row>
    <row r="7098" spans="8:12" x14ac:dyDescent="0.35">
      <c r="H7098" s="31"/>
      <c r="L7098" s="31"/>
    </row>
    <row r="7099" spans="8:12" x14ac:dyDescent="0.35">
      <c r="H7099" s="31"/>
      <c r="L7099" s="31"/>
    </row>
    <row r="7100" spans="8:12" x14ac:dyDescent="0.35">
      <c r="H7100" s="31"/>
      <c r="L7100" s="31"/>
    </row>
    <row r="7101" spans="8:12" x14ac:dyDescent="0.35">
      <c r="H7101" s="31"/>
      <c r="L7101" s="31"/>
    </row>
    <row r="7102" spans="8:12" x14ac:dyDescent="0.35">
      <c r="H7102" s="31"/>
      <c r="L7102" s="31"/>
    </row>
    <row r="7103" spans="8:12" x14ac:dyDescent="0.35">
      <c r="H7103" s="31"/>
      <c r="L7103" s="31"/>
    </row>
    <row r="7104" spans="8:12" x14ac:dyDescent="0.35">
      <c r="H7104" s="31"/>
      <c r="L7104" s="31"/>
    </row>
    <row r="7105" spans="8:12" x14ac:dyDescent="0.35">
      <c r="H7105" s="31"/>
      <c r="L7105" s="31"/>
    </row>
    <row r="7106" spans="8:12" x14ac:dyDescent="0.35">
      <c r="H7106" s="31"/>
      <c r="L7106" s="31"/>
    </row>
    <row r="7107" spans="8:12" x14ac:dyDescent="0.35">
      <c r="H7107" s="31"/>
      <c r="L7107" s="31"/>
    </row>
    <row r="7108" spans="8:12" x14ac:dyDescent="0.35">
      <c r="H7108" s="31"/>
      <c r="L7108" s="31"/>
    </row>
    <row r="7109" spans="8:12" x14ac:dyDescent="0.35">
      <c r="H7109" s="31"/>
      <c r="L7109" s="31"/>
    </row>
    <row r="7110" spans="8:12" x14ac:dyDescent="0.35">
      <c r="H7110" s="31"/>
      <c r="L7110" s="31"/>
    </row>
    <row r="7111" spans="8:12" x14ac:dyDescent="0.35">
      <c r="H7111" s="31"/>
      <c r="L7111" s="31"/>
    </row>
    <row r="7112" spans="8:12" x14ac:dyDescent="0.35">
      <c r="H7112" s="31"/>
      <c r="L7112" s="31"/>
    </row>
    <row r="7113" spans="8:12" x14ac:dyDescent="0.35">
      <c r="H7113" s="31"/>
      <c r="L7113" s="31"/>
    </row>
    <row r="7114" spans="8:12" x14ac:dyDescent="0.35">
      <c r="H7114" s="31"/>
      <c r="L7114" s="31"/>
    </row>
    <row r="7115" spans="8:12" x14ac:dyDescent="0.35">
      <c r="H7115" s="31"/>
      <c r="L7115" s="31"/>
    </row>
    <row r="7116" spans="8:12" x14ac:dyDescent="0.35">
      <c r="H7116" s="31"/>
      <c r="L7116" s="31"/>
    </row>
    <row r="7117" spans="8:12" x14ac:dyDescent="0.35">
      <c r="H7117" s="31"/>
      <c r="L7117" s="31"/>
    </row>
    <row r="7118" spans="8:12" x14ac:dyDescent="0.35">
      <c r="H7118" s="31"/>
      <c r="L7118" s="31"/>
    </row>
    <row r="7119" spans="8:12" x14ac:dyDescent="0.35">
      <c r="H7119" s="31"/>
      <c r="L7119" s="31"/>
    </row>
    <row r="7120" spans="8:12" x14ac:dyDescent="0.35">
      <c r="H7120" s="31"/>
      <c r="L7120" s="31"/>
    </row>
    <row r="7121" spans="8:12" x14ac:dyDescent="0.35">
      <c r="H7121" s="31"/>
      <c r="L7121" s="31"/>
    </row>
    <row r="7122" spans="8:12" x14ac:dyDescent="0.35">
      <c r="H7122" s="31"/>
      <c r="L7122" s="31"/>
    </row>
    <row r="7123" spans="8:12" x14ac:dyDescent="0.35">
      <c r="H7123" s="31"/>
      <c r="L7123" s="31"/>
    </row>
    <row r="7124" spans="8:12" x14ac:dyDescent="0.35">
      <c r="H7124" s="31"/>
      <c r="L7124" s="31"/>
    </row>
    <row r="7125" spans="8:12" x14ac:dyDescent="0.35">
      <c r="H7125" s="31"/>
      <c r="L7125" s="31"/>
    </row>
    <row r="7126" spans="8:12" x14ac:dyDescent="0.35">
      <c r="H7126" s="31"/>
      <c r="L7126" s="31"/>
    </row>
    <row r="7127" spans="8:12" x14ac:dyDescent="0.35">
      <c r="H7127" s="31"/>
      <c r="L7127" s="31"/>
    </row>
    <row r="7128" spans="8:12" x14ac:dyDescent="0.35">
      <c r="H7128" s="31"/>
      <c r="L7128" s="31"/>
    </row>
    <row r="7129" spans="8:12" x14ac:dyDescent="0.35">
      <c r="H7129" s="31"/>
      <c r="L7129" s="31"/>
    </row>
    <row r="7130" spans="8:12" x14ac:dyDescent="0.35">
      <c r="H7130" s="31"/>
      <c r="L7130" s="31"/>
    </row>
    <row r="7131" spans="8:12" x14ac:dyDescent="0.35">
      <c r="H7131" s="31"/>
      <c r="L7131" s="31"/>
    </row>
    <row r="7132" spans="8:12" x14ac:dyDescent="0.35">
      <c r="H7132" s="31"/>
      <c r="L7132" s="31"/>
    </row>
    <row r="7133" spans="8:12" x14ac:dyDescent="0.35">
      <c r="H7133" s="31"/>
      <c r="L7133" s="31"/>
    </row>
    <row r="7134" spans="8:12" x14ac:dyDescent="0.35">
      <c r="H7134" s="31"/>
      <c r="L7134" s="31"/>
    </row>
    <row r="7135" spans="8:12" x14ac:dyDescent="0.35">
      <c r="H7135" s="31"/>
      <c r="L7135" s="31"/>
    </row>
    <row r="7136" spans="8:12" x14ac:dyDescent="0.35">
      <c r="H7136" s="31"/>
      <c r="L7136" s="31"/>
    </row>
    <row r="7137" spans="8:12" x14ac:dyDescent="0.35">
      <c r="H7137" s="31"/>
      <c r="L7137" s="31"/>
    </row>
    <row r="7138" spans="8:12" x14ac:dyDescent="0.35">
      <c r="H7138" s="31"/>
      <c r="L7138" s="31"/>
    </row>
    <row r="7139" spans="8:12" x14ac:dyDescent="0.35">
      <c r="H7139" s="31"/>
      <c r="L7139" s="31"/>
    </row>
    <row r="7140" spans="8:12" x14ac:dyDescent="0.35">
      <c r="H7140" s="31"/>
      <c r="L7140" s="31"/>
    </row>
    <row r="7141" spans="8:12" x14ac:dyDescent="0.35">
      <c r="H7141" s="31"/>
      <c r="L7141" s="31"/>
    </row>
    <row r="7142" spans="8:12" x14ac:dyDescent="0.35">
      <c r="H7142" s="31"/>
      <c r="L7142" s="31"/>
    </row>
    <row r="7143" spans="8:12" x14ac:dyDescent="0.35">
      <c r="H7143" s="31"/>
      <c r="L7143" s="31"/>
    </row>
    <row r="7144" spans="8:12" x14ac:dyDescent="0.35">
      <c r="H7144" s="31"/>
      <c r="L7144" s="31"/>
    </row>
    <row r="7145" spans="8:12" x14ac:dyDescent="0.35">
      <c r="H7145" s="31"/>
      <c r="L7145" s="31"/>
    </row>
    <row r="7146" spans="8:12" x14ac:dyDescent="0.35">
      <c r="H7146" s="31"/>
      <c r="L7146" s="31"/>
    </row>
    <row r="7147" spans="8:12" x14ac:dyDescent="0.35">
      <c r="H7147" s="31"/>
      <c r="L7147" s="31"/>
    </row>
    <row r="7148" spans="8:12" x14ac:dyDescent="0.35">
      <c r="H7148" s="31"/>
      <c r="L7148" s="31"/>
    </row>
    <row r="7149" spans="8:12" x14ac:dyDescent="0.35">
      <c r="H7149" s="31"/>
      <c r="L7149" s="31"/>
    </row>
    <row r="7150" spans="8:12" x14ac:dyDescent="0.35">
      <c r="H7150" s="31"/>
      <c r="L7150" s="31"/>
    </row>
    <row r="7151" spans="8:12" x14ac:dyDescent="0.35">
      <c r="H7151" s="31"/>
      <c r="L7151" s="31"/>
    </row>
    <row r="7152" spans="8:12" x14ac:dyDescent="0.35">
      <c r="H7152" s="31"/>
      <c r="L7152" s="31"/>
    </row>
    <row r="7153" spans="8:12" x14ac:dyDescent="0.35">
      <c r="H7153" s="31"/>
      <c r="L7153" s="31"/>
    </row>
    <row r="7154" spans="8:12" x14ac:dyDescent="0.35">
      <c r="H7154" s="31"/>
      <c r="L7154" s="31"/>
    </row>
    <row r="7155" spans="8:12" x14ac:dyDescent="0.35">
      <c r="H7155" s="31"/>
      <c r="L7155" s="31"/>
    </row>
    <row r="7156" spans="8:12" x14ac:dyDescent="0.35">
      <c r="H7156" s="31"/>
      <c r="L7156" s="31"/>
    </row>
    <row r="7157" spans="8:12" x14ac:dyDescent="0.35">
      <c r="H7157" s="31"/>
      <c r="L7157" s="31"/>
    </row>
    <row r="7158" spans="8:12" x14ac:dyDescent="0.35">
      <c r="H7158" s="31"/>
      <c r="L7158" s="31"/>
    </row>
    <row r="7159" spans="8:12" x14ac:dyDescent="0.35">
      <c r="H7159" s="31"/>
      <c r="L7159" s="31"/>
    </row>
    <row r="7160" spans="8:12" x14ac:dyDescent="0.35">
      <c r="H7160" s="31"/>
      <c r="L7160" s="31"/>
    </row>
    <row r="7161" spans="8:12" x14ac:dyDescent="0.35">
      <c r="H7161" s="31"/>
      <c r="L7161" s="31"/>
    </row>
    <row r="7162" spans="8:12" x14ac:dyDescent="0.35">
      <c r="H7162" s="31"/>
      <c r="L7162" s="31"/>
    </row>
    <row r="7163" spans="8:12" x14ac:dyDescent="0.35">
      <c r="H7163" s="31"/>
      <c r="L7163" s="31"/>
    </row>
    <row r="7164" spans="8:12" x14ac:dyDescent="0.35">
      <c r="H7164" s="31"/>
      <c r="L7164" s="31"/>
    </row>
    <row r="7165" spans="8:12" x14ac:dyDescent="0.35">
      <c r="H7165" s="31"/>
      <c r="L7165" s="31"/>
    </row>
    <row r="7166" spans="8:12" x14ac:dyDescent="0.35">
      <c r="H7166" s="31"/>
      <c r="L7166" s="31"/>
    </row>
    <row r="7167" spans="8:12" x14ac:dyDescent="0.35">
      <c r="H7167" s="31"/>
      <c r="L7167" s="31"/>
    </row>
    <row r="7168" spans="8:12" x14ac:dyDescent="0.35">
      <c r="H7168" s="31"/>
      <c r="L7168" s="31"/>
    </row>
    <row r="7169" spans="8:12" x14ac:dyDescent="0.35">
      <c r="H7169" s="31"/>
      <c r="L7169" s="31"/>
    </row>
    <row r="7170" spans="8:12" x14ac:dyDescent="0.35">
      <c r="H7170" s="31"/>
      <c r="L7170" s="31"/>
    </row>
    <row r="7171" spans="8:12" x14ac:dyDescent="0.35">
      <c r="H7171" s="31"/>
      <c r="L7171" s="31"/>
    </row>
    <row r="7172" spans="8:12" x14ac:dyDescent="0.35">
      <c r="H7172" s="31"/>
      <c r="L7172" s="31"/>
    </row>
    <row r="7173" spans="8:12" x14ac:dyDescent="0.35">
      <c r="H7173" s="31"/>
      <c r="L7173" s="31"/>
    </row>
    <row r="7174" spans="8:12" x14ac:dyDescent="0.35">
      <c r="H7174" s="31"/>
      <c r="L7174" s="31"/>
    </row>
    <row r="7175" spans="8:12" x14ac:dyDescent="0.35">
      <c r="H7175" s="31"/>
      <c r="L7175" s="31"/>
    </row>
    <row r="7176" spans="8:12" x14ac:dyDescent="0.35">
      <c r="H7176" s="31"/>
      <c r="L7176" s="31"/>
    </row>
    <row r="7177" spans="8:12" x14ac:dyDescent="0.35">
      <c r="H7177" s="31"/>
      <c r="L7177" s="31"/>
    </row>
    <row r="7178" spans="8:12" x14ac:dyDescent="0.35">
      <c r="H7178" s="31"/>
      <c r="L7178" s="31"/>
    </row>
    <row r="7179" spans="8:12" x14ac:dyDescent="0.35">
      <c r="H7179" s="31"/>
      <c r="L7179" s="31"/>
    </row>
    <row r="7180" spans="8:12" x14ac:dyDescent="0.35">
      <c r="H7180" s="31"/>
      <c r="L7180" s="31"/>
    </row>
    <row r="7181" spans="8:12" x14ac:dyDescent="0.35">
      <c r="H7181" s="31"/>
      <c r="L7181" s="31"/>
    </row>
    <row r="7182" spans="8:12" x14ac:dyDescent="0.35">
      <c r="H7182" s="31"/>
      <c r="L7182" s="31"/>
    </row>
    <row r="7183" spans="8:12" x14ac:dyDescent="0.35">
      <c r="H7183" s="31"/>
      <c r="L7183" s="31"/>
    </row>
    <row r="7184" spans="8:12" x14ac:dyDescent="0.35">
      <c r="H7184" s="31"/>
      <c r="L7184" s="31"/>
    </row>
    <row r="7185" spans="8:12" x14ac:dyDescent="0.35">
      <c r="H7185" s="31"/>
      <c r="L7185" s="31"/>
    </row>
    <row r="7186" spans="8:12" x14ac:dyDescent="0.35">
      <c r="H7186" s="31"/>
      <c r="L7186" s="31"/>
    </row>
    <row r="7187" spans="8:12" x14ac:dyDescent="0.35">
      <c r="H7187" s="31"/>
      <c r="L7187" s="31"/>
    </row>
    <row r="7188" spans="8:12" x14ac:dyDescent="0.35">
      <c r="H7188" s="31"/>
      <c r="L7188" s="31"/>
    </row>
    <row r="7189" spans="8:12" x14ac:dyDescent="0.35">
      <c r="H7189" s="31"/>
      <c r="L7189" s="31"/>
    </row>
    <row r="7190" spans="8:12" x14ac:dyDescent="0.35">
      <c r="H7190" s="31"/>
      <c r="L7190" s="31"/>
    </row>
    <row r="7191" spans="8:12" x14ac:dyDescent="0.35">
      <c r="H7191" s="31"/>
      <c r="L7191" s="31"/>
    </row>
    <row r="7192" spans="8:12" x14ac:dyDescent="0.35">
      <c r="H7192" s="31"/>
      <c r="L7192" s="31"/>
    </row>
    <row r="7193" spans="8:12" x14ac:dyDescent="0.35">
      <c r="H7193" s="31"/>
      <c r="L7193" s="31"/>
    </row>
    <row r="7194" spans="8:12" x14ac:dyDescent="0.35">
      <c r="H7194" s="31"/>
      <c r="L7194" s="31"/>
    </row>
    <row r="7195" spans="8:12" x14ac:dyDescent="0.35">
      <c r="H7195" s="31"/>
      <c r="L7195" s="31"/>
    </row>
    <row r="7196" spans="8:12" x14ac:dyDescent="0.35">
      <c r="H7196" s="31"/>
      <c r="L7196" s="31"/>
    </row>
    <row r="7197" spans="8:12" x14ac:dyDescent="0.35">
      <c r="H7197" s="31"/>
      <c r="L7197" s="31"/>
    </row>
    <row r="7198" spans="8:12" x14ac:dyDescent="0.35">
      <c r="H7198" s="31"/>
      <c r="L7198" s="31"/>
    </row>
    <row r="7199" spans="8:12" x14ac:dyDescent="0.35">
      <c r="H7199" s="31"/>
      <c r="L7199" s="31"/>
    </row>
    <row r="7200" spans="8:12" x14ac:dyDescent="0.35">
      <c r="H7200" s="31"/>
      <c r="L7200" s="31"/>
    </row>
    <row r="7201" spans="8:12" x14ac:dyDescent="0.35">
      <c r="H7201" s="31"/>
      <c r="L7201" s="31"/>
    </row>
    <row r="7202" spans="8:12" x14ac:dyDescent="0.35">
      <c r="H7202" s="31"/>
      <c r="L7202" s="31"/>
    </row>
    <row r="7203" spans="8:12" x14ac:dyDescent="0.35">
      <c r="H7203" s="31"/>
      <c r="L7203" s="31"/>
    </row>
    <row r="7204" spans="8:12" x14ac:dyDescent="0.35">
      <c r="H7204" s="31"/>
      <c r="L7204" s="31"/>
    </row>
    <row r="7205" spans="8:12" x14ac:dyDescent="0.35">
      <c r="H7205" s="31"/>
      <c r="L7205" s="31"/>
    </row>
    <row r="7206" spans="8:12" x14ac:dyDescent="0.35">
      <c r="H7206" s="31"/>
      <c r="L7206" s="31"/>
    </row>
    <row r="7207" spans="8:12" x14ac:dyDescent="0.35">
      <c r="H7207" s="31"/>
      <c r="L7207" s="31"/>
    </row>
    <row r="7208" spans="8:12" x14ac:dyDescent="0.35">
      <c r="H7208" s="31"/>
      <c r="L7208" s="31"/>
    </row>
    <row r="7209" spans="8:12" x14ac:dyDescent="0.35">
      <c r="H7209" s="31"/>
      <c r="L7209" s="31"/>
    </row>
    <row r="7210" spans="8:12" x14ac:dyDescent="0.35">
      <c r="H7210" s="31"/>
      <c r="L7210" s="31"/>
    </row>
    <row r="7211" spans="8:12" x14ac:dyDescent="0.35">
      <c r="H7211" s="31"/>
      <c r="L7211" s="31"/>
    </row>
    <row r="7212" spans="8:12" x14ac:dyDescent="0.35">
      <c r="H7212" s="31"/>
      <c r="L7212" s="31"/>
    </row>
    <row r="7213" spans="8:12" x14ac:dyDescent="0.35">
      <c r="H7213" s="31"/>
      <c r="L7213" s="31"/>
    </row>
    <row r="7214" spans="8:12" x14ac:dyDescent="0.35">
      <c r="H7214" s="31"/>
      <c r="L7214" s="31"/>
    </row>
    <row r="7215" spans="8:12" x14ac:dyDescent="0.35">
      <c r="H7215" s="31"/>
      <c r="L7215" s="31"/>
    </row>
    <row r="7216" spans="8:12" x14ac:dyDescent="0.35">
      <c r="H7216" s="31"/>
      <c r="L7216" s="31"/>
    </row>
    <row r="7217" spans="8:12" x14ac:dyDescent="0.35">
      <c r="H7217" s="31"/>
      <c r="L7217" s="31"/>
    </row>
    <row r="7218" spans="8:12" x14ac:dyDescent="0.35">
      <c r="H7218" s="31"/>
      <c r="L7218" s="31"/>
    </row>
    <row r="7219" spans="8:12" x14ac:dyDescent="0.35">
      <c r="H7219" s="31"/>
      <c r="L7219" s="31"/>
    </row>
    <row r="7220" spans="8:12" x14ac:dyDescent="0.35">
      <c r="H7220" s="31"/>
      <c r="L7220" s="31"/>
    </row>
    <row r="7221" spans="8:12" x14ac:dyDescent="0.35">
      <c r="H7221" s="31"/>
      <c r="L7221" s="31"/>
    </row>
    <row r="7222" spans="8:12" x14ac:dyDescent="0.35">
      <c r="H7222" s="31"/>
      <c r="L7222" s="31"/>
    </row>
    <row r="7223" spans="8:12" x14ac:dyDescent="0.35">
      <c r="H7223" s="31"/>
      <c r="L7223" s="31"/>
    </row>
    <row r="7224" spans="8:12" x14ac:dyDescent="0.35">
      <c r="H7224" s="31"/>
      <c r="L7224" s="31"/>
    </row>
    <row r="7225" spans="8:12" x14ac:dyDescent="0.35">
      <c r="H7225" s="31"/>
      <c r="L7225" s="31"/>
    </row>
    <row r="7226" spans="8:12" x14ac:dyDescent="0.35">
      <c r="H7226" s="31"/>
      <c r="L7226" s="31"/>
    </row>
    <row r="7227" spans="8:12" x14ac:dyDescent="0.35">
      <c r="H7227" s="31"/>
      <c r="L7227" s="31"/>
    </row>
    <row r="7228" spans="8:12" x14ac:dyDescent="0.35">
      <c r="H7228" s="31"/>
      <c r="L7228" s="31"/>
    </row>
    <row r="7229" spans="8:12" x14ac:dyDescent="0.35">
      <c r="H7229" s="31"/>
      <c r="L7229" s="31"/>
    </row>
    <row r="7230" spans="8:12" x14ac:dyDescent="0.35">
      <c r="H7230" s="31"/>
      <c r="L7230" s="31"/>
    </row>
    <row r="7231" spans="8:12" x14ac:dyDescent="0.35">
      <c r="H7231" s="31"/>
      <c r="L7231" s="31"/>
    </row>
    <row r="7232" spans="8:12" x14ac:dyDescent="0.35">
      <c r="H7232" s="31"/>
      <c r="L7232" s="31"/>
    </row>
    <row r="7233" spans="8:12" x14ac:dyDescent="0.35">
      <c r="H7233" s="31"/>
      <c r="L7233" s="31"/>
    </row>
    <row r="7234" spans="8:12" x14ac:dyDescent="0.35">
      <c r="H7234" s="31"/>
      <c r="L7234" s="31"/>
    </row>
    <row r="7235" spans="8:12" x14ac:dyDescent="0.35">
      <c r="H7235" s="31"/>
      <c r="L7235" s="31"/>
    </row>
    <row r="7236" spans="8:12" x14ac:dyDescent="0.35">
      <c r="H7236" s="31"/>
      <c r="L7236" s="31"/>
    </row>
    <row r="7237" spans="8:12" x14ac:dyDescent="0.35">
      <c r="H7237" s="31"/>
      <c r="L7237" s="31"/>
    </row>
    <row r="7238" spans="8:12" x14ac:dyDescent="0.35">
      <c r="H7238" s="31"/>
      <c r="L7238" s="31"/>
    </row>
    <row r="7239" spans="8:12" x14ac:dyDescent="0.35">
      <c r="H7239" s="31"/>
      <c r="L7239" s="31"/>
    </row>
    <row r="7240" spans="8:12" x14ac:dyDescent="0.35">
      <c r="H7240" s="31"/>
      <c r="L7240" s="31"/>
    </row>
    <row r="7241" spans="8:12" x14ac:dyDescent="0.35">
      <c r="H7241" s="31"/>
      <c r="L7241" s="31"/>
    </row>
    <row r="7242" spans="8:12" x14ac:dyDescent="0.35">
      <c r="H7242" s="31"/>
      <c r="L7242" s="31"/>
    </row>
    <row r="7243" spans="8:12" x14ac:dyDescent="0.35">
      <c r="H7243" s="31"/>
      <c r="L7243" s="31"/>
    </row>
    <row r="7244" spans="8:12" x14ac:dyDescent="0.35">
      <c r="H7244" s="31"/>
      <c r="L7244" s="31"/>
    </row>
    <row r="7245" spans="8:12" x14ac:dyDescent="0.35">
      <c r="H7245" s="31"/>
      <c r="L7245" s="31"/>
    </row>
    <row r="7246" spans="8:12" x14ac:dyDescent="0.35">
      <c r="H7246" s="31"/>
      <c r="L7246" s="31"/>
    </row>
    <row r="7247" spans="8:12" x14ac:dyDescent="0.35">
      <c r="H7247" s="31"/>
      <c r="L7247" s="31"/>
    </row>
    <row r="7248" spans="8:12" x14ac:dyDescent="0.35">
      <c r="H7248" s="31"/>
      <c r="L7248" s="31"/>
    </row>
    <row r="7249" spans="8:12" x14ac:dyDescent="0.35">
      <c r="H7249" s="31"/>
      <c r="L7249" s="31"/>
    </row>
    <row r="7250" spans="8:12" x14ac:dyDescent="0.35">
      <c r="H7250" s="31"/>
      <c r="L7250" s="31"/>
    </row>
    <row r="7251" spans="8:12" x14ac:dyDescent="0.35">
      <c r="H7251" s="31"/>
      <c r="L7251" s="31"/>
    </row>
    <row r="7252" spans="8:12" x14ac:dyDescent="0.35">
      <c r="H7252" s="31"/>
      <c r="L7252" s="31"/>
    </row>
    <row r="7253" spans="8:12" x14ac:dyDescent="0.35">
      <c r="H7253" s="31"/>
      <c r="L7253" s="31"/>
    </row>
    <row r="7254" spans="8:12" x14ac:dyDescent="0.35">
      <c r="H7254" s="31"/>
      <c r="L7254" s="31"/>
    </row>
    <row r="7255" spans="8:12" x14ac:dyDescent="0.35">
      <c r="H7255" s="31"/>
      <c r="L7255" s="31"/>
    </row>
    <row r="7256" spans="8:12" x14ac:dyDescent="0.35">
      <c r="H7256" s="31"/>
      <c r="L7256" s="31"/>
    </row>
    <row r="7257" spans="8:12" x14ac:dyDescent="0.35">
      <c r="H7257" s="31"/>
      <c r="L7257" s="31"/>
    </row>
    <row r="7258" spans="8:12" x14ac:dyDescent="0.35">
      <c r="H7258" s="31"/>
      <c r="L7258" s="31"/>
    </row>
    <row r="7259" spans="8:12" x14ac:dyDescent="0.35">
      <c r="H7259" s="31"/>
      <c r="L7259" s="31"/>
    </row>
    <row r="7260" spans="8:12" x14ac:dyDescent="0.35">
      <c r="H7260" s="31"/>
      <c r="L7260" s="31"/>
    </row>
    <row r="7261" spans="8:12" x14ac:dyDescent="0.35">
      <c r="H7261" s="31"/>
      <c r="L7261" s="31"/>
    </row>
    <row r="7262" spans="8:12" x14ac:dyDescent="0.35">
      <c r="H7262" s="31"/>
      <c r="L7262" s="31"/>
    </row>
    <row r="7263" spans="8:12" x14ac:dyDescent="0.35">
      <c r="H7263" s="31"/>
      <c r="L7263" s="31"/>
    </row>
    <row r="7264" spans="8:12" x14ac:dyDescent="0.35">
      <c r="H7264" s="31"/>
      <c r="L7264" s="31"/>
    </row>
    <row r="7265" spans="8:12" x14ac:dyDescent="0.35">
      <c r="H7265" s="31"/>
      <c r="L7265" s="31"/>
    </row>
    <row r="7266" spans="8:12" x14ac:dyDescent="0.35">
      <c r="H7266" s="31"/>
      <c r="L7266" s="31"/>
    </row>
    <row r="7267" spans="8:12" x14ac:dyDescent="0.35">
      <c r="H7267" s="31"/>
      <c r="L7267" s="31"/>
    </row>
    <row r="7268" spans="8:12" x14ac:dyDescent="0.35">
      <c r="H7268" s="31"/>
      <c r="L7268" s="31"/>
    </row>
    <row r="7269" spans="8:12" x14ac:dyDescent="0.35">
      <c r="H7269" s="31"/>
      <c r="L7269" s="31"/>
    </row>
    <row r="7270" spans="8:12" x14ac:dyDescent="0.35">
      <c r="H7270" s="31"/>
      <c r="L7270" s="31"/>
    </row>
    <row r="7271" spans="8:12" x14ac:dyDescent="0.35">
      <c r="H7271" s="31"/>
      <c r="L7271" s="31"/>
    </row>
    <row r="7272" spans="8:12" x14ac:dyDescent="0.35">
      <c r="H7272" s="31"/>
      <c r="L7272" s="31"/>
    </row>
    <row r="7273" spans="8:12" x14ac:dyDescent="0.35">
      <c r="H7273" s="31"/>
      <c r="L7273" s="31"/>
    </row>
    <row r="7274" spans="8:12" x14ac:dyDescent="0.35">
      <c r="H7274" s="31"/>
      <c r="L7274" s="31"/>
    </row>
    <row r="7275" spans="8:12" x14ac:dyDescent="0.35">
      <c r="H7275" s="31"/>
      <c r="L7275" s="31"/>
    </row>
    <row r="7276" spans="8:12" x14ac:dyDescent="0.35">
      <c r="H7276" s="31"/>
      <c r="L7276" s="31"/>
    </row>
    <row r="7277" spans="8:12" x14ac:dyDescent="0.35">
      <c r="H7277" s="31"/>
      <c r="L7277" s="31"/>
    </row>
    <row r="7278" spans="8:12" x14ac:dyDescent="0.35">
      <c r="H7278" s="31"/>
      <c r="L7278" s="31"/>
    </row>
    <row r="7279" spans="8:12" x14ac:dyDescent="0.35">
      <c r="H7279" s="31"/>
      <c r="L7279" s="31"/>
    </row>
    <row r="7280" spans="8:12" x14ac:dyDescent="0.35">
      <c r="H7280" s="31"/>
      <c r="L7280" s="31"/>
    </row>
    <row r="7281" spans="8:12" x14ac:dyDescent="0.35">
      <c r="H7281" s="31"/>
      <c r="L7281" s="31"/>
    </row>
    <row r="7282" spans="8:12" x14ac:dyDescent="0.35">
      <c r="H7282" s="31"/>
      <c r="L7282" s="31"/>
    </row>
    <row r="7283" spans="8:12" x14ac:dyDescent="0.35">
      <c r="H7283" s="31"/>
      <c r="L7283" s="31"/>
    </row>
    <row r="7284" spans="8:12" x14ac:dyDescent="0.35">
      <c r="H7284" s="31"/>
      <c r="L7284" s="31"/>
    </row>
    <row r="7285" spans="8:12" x14ac:dyDescent="0.35">
      <c r="H7285" s="31"/>
      <c r="L7285" s="31"/>
    </row>
    <row r="7286" spans="8:12" x14ac:dyDescent="0.35">
      <c r="H7286" s="31"/>
      <c r="L7286" s="31"/>
    </row>
    <row r="7287" spans="8:12" x14ac:dyDescent="0.35">
      <c r="H7287" s="31"/>
      <c r="L7287" s="31"/>
    </row>
    <row r="7288" spans="8:12" x14ac:dyDescent="0.35">
      <c r="H7288" s="31"/>
      <c r="L7288" s="31"/>
    </row>
    <row r="7289" spans="8:12" x14ac:dyDescent="0.35">
      <c r="H7289" s="31"/>
      <c r="L7289" s="31"/>
    </row>
    <row r="7290" spans="8:12" x14ac:dyDescent="0.35">
      <c r="H7290" s="31"/>
      <c r="L7290" s="31"/>
    </row>
    <row r="7291" spans="8:12" x14ac:dyDescent="0.35">
      <c r="H7291" s="31"/>
      <c r="L7291" s="31"/>
    </row>
    <row r="7292" spans="8:12" x14ac:dyDescent="0.35">
      <c r="H7292" s="31"/>
      <c r="L7292" s="31"/>
    </row>
    <row r="7293" spans="8:12" x14ac:dyDescent="0.35">
      <c r="H7293" s="31"/>
      <c r="L7293" s="31"/>
    </row>
    <row r="7294" spans="8:12" x14ac:dyDescent="0.35">
      <c r="H7294" s="31"/>
      <c r="L7294" s="31"/>
    </row>
    <row r="7295" spans="8:12" x14ac:dyDescent="0.35">
      <c r="H7295" s="31"/>
      <c r="L7295" s="31"/>
    </row>
    <row r="7296" spans="8:12" x14ac:dyDescent="0.35">
      <c r="H7296" s="31"/>
      <c r="L7296" s="31"/>
    </row>
    <row r="7297" spans="8:12" x14ac:dyDescent="0.35">
      <c r="H7297" s="31"/>
      <c r="L7297" s="31"/>
    </row>
    <row r="7298" spans="8:12" x14ac:dyDescent="0.35">
      <c r="H7298" s="31"/>
      <c r="L7298" s="31"/>
    </row>
    <row r="7299" spans="8:12" x14ac:dyDescent="0.35">
      <c r="H7299" s="31"/>
      <c r="L7299" s="31"/>
    </row>
    <row r="7300" spans="8:12" x14ac:dyDescent="0.35">
      <c r="H7300" s="31"/>
      <c r="L7300" s="31"/>
    </row>
    <row r="7301" spans="8:12" x14ac:dyDescent="0.35">
      <c r="H7301" s="31"/>
      <c r="L7301" s="31"/>
    </row>
    <row r="7302" spans="8:12" x14ac:dyDescent="0.35">
      <c r="H7302" s="31"/>
      <c r="L7302" s="31"/>
    </row>
    <row r="7303" spans="8:12" x14ac:dyDescent="0.35">
      <c r="H7303" s="31"/>
      <c r="L7303" s="31"/>
    </row>
    <row r="7304" spans="8:12" x14ac:dyDescent="0.35">
      <c r="H7304" s="31"/>
      <c r="L7304" s="31"/>
    </row>
    <row r="7305" spans="8:12" x14ac:dyDescent="0.35">
      <c r="H7305" s="31"/>
      <c r="L7305" s="31"/>
    </row>
    <row r="7306" spans="8:12" x14ac:dyDescent="0.35">
      <c r="H7306" s="31"/>
      <c r="L7306" s="31"/>
    </row>
    <row r="7307" spans="8:12" x14ac:dyDescent="0.35">
      <c r="H7307" s="31"/>
      <c r="L7307" s="31"/>
    </row>
    <row r="7308" spans="8:12" x14ac:dyDescent="0.35">
      <c r="H7308" s="31"/>
      <c r="L7308" s="31"/>
    </row>
    <row r="7309" spans="8:12" x14ac:dyDescent="0.35">
      <c r="H7309" s="31"/>
      <c r="L7309" s="31"/>
    </row>
    <row r="7310" spans="8:12" x14ac:dyDescent="0.35">
      <c r="H7310" s="31"/>
      <c r="L7310" s="31"/>
    </row>
    <row r="7311" spans="8:12" x14ac:dyDescent="0.35">
      <c r="H7311" s="31"/>
      <c r="L7311" s="31"/>
    </row>
    <row r="7312" spans="8:12" x14ac:dyDescent="0.35">
      <c r="H7312" s="31"/>
      <c r="L7312" s="31"/>
    </row>
    <row r="7313" spans="8:12" x14ac:dyDescent="0.35">
      <c r="H7313" s="31"/>
      <c r="L7313" s="31"/>
    </row>
    <row r="7314" spans="8:12" x14ac:dyDescent="0.35">
      <c r="H7314" s="31"/>
      <c r="L7314" s="31"/>
    </row>
    <row r="7315" spans="8:12" x14ac:dyDescent="0.35">
      <c r="H7315" s="31"/>
      <c r="L7315" s="31"/>
    </row>
    <row r="7316" spans="8:12" x14ac:dyDescent="0.35">
      <c r="H7316" s="31"/>
      <c r="L7316" s="31"/>
    </row>
    <row r="7317" spans="8:12" x14ac:dyDescent="0.35">
      <c r="H7317" s="31"/>
      <c r="L7317" s="31"/>
    </row>
    <row r="7318" spans="8:12" x14ac:dyDescent="0.35">
      <c r="H7318" s="31"/>
      <c r="L7318" s="31"/>
    </row>
    <row r="7319" spans="8:12" x14ac:dyDescent="0.35">
      <c r="H7319" s="31"/>
      <c r="L7319" s="31"/>
    </row>
    <row r="7320" spans="8:12" x14ac:dyDescent="0.35">
      <c r="H7320" s="31"/>
      <c r="L7320" s="31"/>
    </row>
    <row r="7321" spans="8:12" x14ac:dyDescent="0.35">
      <c r="H7321" s="31"/>
      <c r="L7321" s="31"/>
    </row>
    <row r="7322" spans="8:12" x14ac:dyDescent="0.35">
      <c r="H7322" s="31"/>
      <c r="L7322" s="31"/>
    </row>
    <row r="7323" spans="8:12" x14ac:dyDescent="0.35">
      <c r="H7323" s="31"/>
      <c r="L7323" s="31"/>
    </row>
    <row r="7324" spans="8:12" x14ac:dyDescent="0.35">
      <c r="H7324" s="31"/>
      <c r="L7324" s="31"/>
    </row>
    <row r="7325" spans="8:12" x14ac:dyDescent="0.35">
      <c r="H7325" s="31"/>
      <c r="L7325" s="31"/>
    </row>
    <row r="7326" spans="8:12" x14ac:dyDescent="0.35">
      <c r="H7326" s="31"/>
      <c r="L7326" s="31"/>
    </row>
    <row r="7327" spans="8:12" x14ac:dyDescent="0.35">
      <c r="H7327" s="31"/>
      <c r="L7327" s="31"/>
    </row>
    <row r="7328" spans="8:12" x14ac:dyDescent="0.35">
      <c r="H7328" s="31"/>
      <c r="L7328" s="31"/>
    </row>
    <row r="7329" spans="8:12" x14ac:dyDescent="0.35">
      <c r="H7329" s="31"/>
      <c r="L7329" s="31"/>
    </row>
    <row r="7330" spans="8:12" x14ac:dyDescent="0.35">
      <c r="H7330" s="31"/>
      <c r="L7330" s="31"/>
    </row>
    <row r="7331" spans="8:12" x14ac:dyDescent="0.35">
      <c r="H7331" s="31"/>
      <c r="L7331" s="31"/>
    </row>
    <row r="7332" spans="8:12" x14ac:dyDescent="0.35">
      <c r="H7332" s="31"/>
      <c r="L7332" s="31"/>
    </row>
    <row r="7333" spans="8:12" x14ac:dyDescent="0.35">
      <c r="H7333" s="31"/>
      <c r="L7333" s="31"/>
    </row>
    <row r="7334" spans="8:12" x14ac:dyDescent="0.35">
      <c r="H7334" s="31"/>
      <c r="L7334" s="31"/>
    </row>
    <row r="7335" spans="8:12" x14ac:dyDescent="0.35">
      <c r="H7335" s="31"/>
      <c r="L7335" s="31"/>
    </row>
    <row r="7336" spans="8:12" x14ac:dyDescent="0.35">
      <c r="H7336" s="31"/>
      <c r="L7336" s="31"/>
    </row>
    <row r="7337" spans="8:12" x14ac:dyDescent="0.35">
      <c r="H7337" s="31"/>
      <c r="L7337" s="31"/>
    </row>
    <row r="7338" spans="8:12" x14ac:dyDescent="0.35">
      <c r="H7338" s="31"/>
      <c r="L7338" s="31"/>
    </row>
    <row r="7339" spans="8:12" x14ac:dyDescent="0.35">
      <c r="H7339" s="31"/>
      <c r="L7339" s="31"/>
    </row>
    <row r="7340" spans="8:12" x14ac:dyDescent="0.35">
      <c r="H7340" s="31"/>
      <c r="L7340" s="31"/>
    </row>
    <row r="7341" spans="8:12" x14ac:dyDescent="0.35">
      <c r="H7341" s="31"/>
      <c r="L7341" s="31"/>
    </row>
    <row r="7342" spans="8:12" x14ac:dyDescent="0.35">
      <c r="H7342" s="31"/>
      <c r="L7342" s="31"/>
    </row>
    <row r="7343" spans="8:12" x14ac:dyDescent="0.35">
      <c r="H7343" s="31"/>
      <c r="L7343" s="31"/>
    </row>
    <row r="7344" spans="8:12" x14ac:dyDescent="0.35">
      <c r="H7344" s="31"/>
      <c r="L7344" s="31"/>
    </row>
    <row r="7345" spans="8:12" x14ac:dyDescent="0.35">
      <c r="H7345" s="31"/>
      <c r="L7345" s="31"/>
    </row>
    <row r="7346" spans="8:12" x14ac:dyDescent="0.35">
      <c r="H7346" s="31"/>
      <c r="L7346" s="31"/>
    </row>
    <row r="7347" spans="8:12" x14ac:dyDescent="0.35">
      <c r="H7347" s="31"/>
      <c r="L7347" s="31"/>
    </row>
    <row r="7348" spans="8:12" x14ac:dyDescent="0.35">
      <c r="H7348" s="31"/>
      <c r="L7348" s="31"/>
    </row>
    <row r="7349" spans="8:12" x14ac:dyDescent="0.35">
      <c r="H7349" s="31"/>
      <c r="L7349" s="31"/>
    </row>
    <row r="7350" spans="8:12" x14ac:dyDescent="0.35">
      <c r="H7350" s="31"/>
      <c r="L7350" s="31"/>
    </row>
    <row r="7351" spans="8:12" x14ac:dyDescent="0.35">
      <c r="H7351" s="31"/>
      <c r="L7351" s="31"/>
    </row>
    <row r="7352" spans="8:12" x14ac:dyDescent="0.35">
      <c r="H7352" s="31"/>
      <c r="L7352" s="31"/>
    </row>
    <row r="7353" spans="8:12" x14ac:dyDescent="0.35">
      <c r="H7353" s="31"/>
      <c r="L7353" s="31"/>
    </row>
    <row r="7354" spans="8:12" x14ac:dyDescent="0.35">
      <c r="H7354" s="31"/>
      <c r="L7354" s="31"/>
    </row>
    <row r="7355" spans="8:12" x14ac:dyDescent="0.35">
      <c r="H7355" s="31"/>
      <c r="L7355" s="31"/>
    </row>
    <row r="7356" spans="8:12" x14ac:dyDescent="0.35">
      <c r="H7356" s="31"/>
      <c r="L7356" s="31"/>
    </row>
    <row r="7357" spans="8:12" x14ac:dyDescent="0.35">
      <c r="H7357" s="31"/>
      <c r="L7357" s="31"/>
    </row>
    <row r="7358" spans="8:12" x14ac:dyDescent="0.35">
      <c r="H7358" s="31"/>
      <c r="L7358" s="31"/>
    </row>
    <row r="7359" spans="8:12" x14ac:dyDescent="0.35">
      <c r="H7359" s="31"/>
      <c r="L7359" s="31"/>
    </row>
    <row r="7360" spans="8:12" x14ac:dyDescent="0.35">
      <c r="H7360" s="31"/>
      <c r="L7360" s="31"/>
    </row>
    <row r="7361" spans="8:12" x14ac:dyDescent="0.35">
      <c r="H7361" s="31"/>
      <c r="L7361" s="31"/>
    </row>
    <row r="7362" spans="8:12" x14ac:dyDescent="0.35">
      <c r="H7362" s="31"/>
      <c r="L7362" s="31"/>
    </row>
    <row r="7363" spans="8:12" x14ac:dyDescent="0.35">
      <c r="H7363" s="31"/>
      <c r="L7363" s="31"/>
    </row>
    <row r="7364" spans="8:12" x14ac:dyDescent="0.35">
      <c r="H7364" s="31"/>
      <c r="L7364" s="31"/>
    </row>
    <row r="7365" spans="8:12" x14ac:dyDescent="0.35">
      <c r="H7365" s="31"/>
      <c r="L7365" s="31"/>
    </row>
    <row r="7366" spans="8:12" x14ac:dyDescent="0.35">
      <c r="H7366" s="31"/>
      <c r="L7366" s="31"/>
    </row>
    <row r="7367" spans="8:12" x14ac:dyDescent="0.35">
      <c r="H7367" s="31"/>
      <c r="L7367" s="31"/>
    </row>
    <row r="7368" spans="8:12" x14ac:dyDescent="0.35">
      <c r="H7368" s="31"/>
      <c r="L7368" s="31"/>
    </row>
    <row r="7369" spans="8:12" x14ac:dyDescent="0.35">
      <c r="H7369" s="31"/>
      <c r="L7369" s="31"/>
    </row>
    <row r="7370" spans="8:12" x14ac:dyDescent="0.35">
      <c r="H7370" s="31"/>
      <c r="L7370" s="31"/>
    </row>
    <row r="7371" spans="8:12" x14ac:dyDescent="0.35">
      <c r="H7371" s="31"/>
      <c r="L7371" s="31"/>
    </row>
    <row r="7372" spans="8:12" x14ac:dyDescent="0.35">
      <c r="H7372" s="31"/>
      <c r="L7372" s="31"/>
    </row>
    <row r="7373" spans="8:12" x14ac:dyDescent="0.35">
      <c r="H7373" s="31"/>
      <c r="L7373" s="31"/>
    </row>
    <row r="7374" spans="8:12" x14ac:dyDescent="0.35">
      <c r="H7374" s="31"/>
      <c r="L7374" s="31"/>
    </row>
    <row r="7375" spans="8:12" x14ac:dyDescent="0.35">
      <c r="H7375" s="31"/>
      <c r="L7375" s="31"/>
    </row>
    <row r="7376" spans="8:12" x14ac:dyDescent="0.35">
      <c r="H7376" s="31"/>
      <c r="L7376" s="31"/>
    </row>
    <row r="7377" spans="8:12" x14ac:dyDescent="0.35">
      <c r="H7377" s="31"/>
      <c r="L7377" s="31"/>
    </row>
    <row r="7378" spans="8:12" x14ac:dyDescent="0.35">
      <c r="H7378" s="31"/>
      <c r="L7378" s="31"/>
    </row>
    <row r="7379" spans="8:12" x14ac:dyDescent="0.35">
      <c r="H7379" s="31"/>
      <c r="L7379" s="31"/>
    </row>
    <row r="7380" spans="8:12" x14ac:dyDescent="0.35">
      <c r="H7380" s="31"/>
      <c r="L7380" s="31"/>
    </row>
    <row r="7381" spans="8:12" x14ac:dyDescent="0.35">
      <c r="H7381" s="31"/>
      <c r="L7381" s="31"/>
    </row>
    <row r="7382" spans="8:12" x14ac:dyDescent="0.35">
      <c r="H7382" s="31"/>
      <c r="L7382" s="31"/>
    </row>
    <row r="7383" spans="8:12" x14ac:dyDescent="0.35">
      <c r="H7383" s="31"/>
      <c r="L7383" s="31"/>
    </row>
    <row r="7384" spans="8:12" x14ac:dyDescent="0.35">
      <c r="H7384" s="31"/>
      <c r="L7384" s="31"/>
    </row>
    <row r="7385" spans="8:12" x14ac:dyDescent="0.35">
      <c r="H7385" s="31"/>
      <c r="L7385" s="31"/>
    </row>
    <row r="7386" spans="8:12" x14ac:dyDescent="0.35">
      <c r="H7386" s="31"/>
      <c r="L7386" s="31"/>
    </row>
    <row r="7387" spans="8:12" x14ac:dyDescent="0.35">
      <c r="H7387" s="31"/>
      <c r="L7387" s="31"/>
    </row>
    <row r="7388" spans="8:12" x14ac:dyDescent="0.35">
      <c r="H7388" s="31"/>
      <c r="L7388" s="31"/>
    </row>
    <row r="7389" spans="8:12" x14ac:dyDescent="0.35">
      <c r="H7389" s="31"/>
      <c r="L7389" s="31"/>
    </row>
    <row r="7390" spans="8:12" x14ac:dyDescent="0.35">
      <c r="H7390" s="31"/>
      <c r="L7390" s="31"/>
    </row>
    <row r="7391" spans="8:12" x14ac:dyDescent="0.35">
      <c r="H7391" s="31"/>
      <c r="L7391" s="31"/>
    </row>
    <row r="7392" spans="8:12" x14ac:dyDescent="0.35">
      <c r="H7392" s="31"/>
      <c r="L7392" s="31"/>
    </row>
    <row r="7393" spans="8:12" x14ac:dyDescent="0.35">
      <c r="H7393" s="31"/>
      <c r="L7393" s="31"/>
    </row>
    <row r="7394" spans="8:12" x14ac:dyDescent="0.35">
      <c r="H7394" s="31"/>
      <c r="L7394" s="31"/>
    </row>
    <row r="7395" spans="8:12" x14ac:dyDescent="0.35">
      <c r="H7395" s="31"/>
      <c r="L7395" s="31"/>
    </row>
    <row r="7396" spans="8:12" x14ac:dyDescent="0.35">
      <c r="H7396" s="31"/>
      <c r="L7396" s="31"/>
    </row>
    <row r="7397" spans="8:12" x14ac:dyDescent="0.35">
      <c r="H7397" s="31"/>
      <c r="L7397" s="31"/>
    </row>
    <row r="7398" spans="8:12" x14ac:dyDescent="0.35">
      <c r="H7398" s="31"/>
      <c r="L7398" s="31"/>
    </row>
    <row r="7399" spans="8:12" x14ac:dyDescent="0.35">
      <c r="H7399" s="31"/>
      <c r="L7399" s="31"/>
    </row>
    <row r="7400" spans="8:12" x14ac:dyDescent="0.35">
      <c r="H7400" s="31"/>
      <c r="L7400" s="31"/>
    </row>
    <row r="7401" spans="8:12" x14ac:dyDescent="0.35">
      <c r="H7401" s="31"/>
      <c r="L7401" s="31"/>
    </row>
    <row r="7402" spans="8:12" x14ac:dyDescent="0.35">
      <c r="H7402" s="31"/>
      <c r="L7402" s="31"/>
    </row>
    <row r="7403" spans="8:12" x14ac:dyDescent="0.35">
      <c r="H7403" s="31"/>
      <c r="L7403" s="31"/>
    </row>
    <row r="7404" spans="8:12" x14ac:dyDescent="0.35">
      <c r="H7404" s="31"/>
      <c r="L7404" s="31"/>
    </row>
    <row r="7405" spans="8:12" x14ac:dyDescent="0.35">
      <c r="H7405" s="31"/>
      <c r="L7405" s="31"/>
    </row>
    <row r="7406" spans="8:12" x14ac:dyDescent="0.35">
      <c r="H7406" s="31"/>
      <c r="L7406" s="31"/>
    </row>
    <row r="7407" spans="8:12" x14ac:dyDescent="0.35">
      <c r="H7407" s="31"/>
      <c r="L7407" s="31"/>
    </row>
    <row r="7408" spans="8:12" x14ac:dyDescent="0.35">
      <c r="H7408" s="31"/>
      <c r="L7408" s="31"/>
    </row>
    <row r="7409" spans="8:12" x14ac:dyDescent="0.35">
      <c r="H7409" s="31"/>
      <c r="L7409" s="31"/>
    </row>
    <row r="7410" spans="8:12" x14ac:dyDescent="0.35">
      <c r="H7410" s="31"/>
      <c r="L7410" s="31"/>
    </row>
    <row r="7411" spans="8:12" x14ac:dyDescent="0.35">
      <c r="H7411" s="31"/>
      <c r="L7411" s="31"/>
    </row>
    <row r="7412" spans="8:12" x14ac:dyDescent="0.35">
      <c r="H7412" s="31"/>
      <c r="L7412" s="31"/>
    </row>
    <row r="7413" spans="8:12" x14ac:dyDescent="0.35">
      <c r="H7413" s="31"/>
      <c r="L7413" s="31"/>
    </row>
    <row r="7414" spans="8:12" x14ac:dyDescent="0.35">
      <c r="H7414" s="31"/>
      <c r="L7414" s="31"/>
    </row>
    <row r="7415" spans="8:12" x14ac:dyDescent="0.35">
      <c r="H7415" s="31"/>
      <c r="L7415" s="31"/>
    </row>
    <row r="7416" spans="8:12" x14ac:dyDescent="0.35">
      <c r="H7416" s="31"/>
      <c r="L7416" s="31"/>
    </row>
    <row r="7417" spans="8:12" x14ac:dyDescent="0.35">
      <c r="H7417" s="31"/>
      <c r="L7417" s="31"/>
    </row>
    <row r="7418" spans="8:12" x14ac:dyDescent="0.35">
      <c r="H7418" s="31"/>
      <c r="L7418" s="31"/>
    </row>
    <row r="7419" spans="8:12" x14ac:dyDescent="0.35">
      <c r="H7419" s="31"/>
      <c r="L7419" s="31"/>
    </row>
    <row r="7420" spans="8:12" x14ac:dyDescent="0.35">
      <c r="H7420" s="31"/>
      <c r="L7420" s="31"/>
    </row>
    <row r="7421" spans="8:12" x14ac:dyDescent="0.35">
      <c r="H7421" s="31"/>
      <c r="L7421" s="31"/>
    </row>
    <row r="7422" spans="8:12" x14ac:dyDescent="0.35">
      <c r="H7422" s="31"/>
      <c r="L7422" s="31"/>
    </row>
    <row r="7423" spans="8:12" x14ac:dyDescent="0.35">
      <c r="H7423" s="31"/>
      <c r="L7423" s="31"/>
    </row>
    <row r="7424" spans="8:12" x14ac:dyDescent="0.35">
      <c r="H7424" s="31"/>
      <c r="L7424" s="31"/>
    </row>
    <row r="7425" spans="8:12" x14ac:dyDescent="0.35">
      <c r="H7425" s="31"/>
      <c r="L7425" s="31"/>
    </row>
    <row r="7426" spans="8:12" x14ac:dyDescent="0.35">
      <c r="H7426" s="31"/>
      <c r="L7426" s="31"/>
    </row>
    <row r="7427" spans="8:12" x14ac:dyDescent="0.35">
      <c r="H7427" s="31"/>
      <c r="L7427" s="31"/>
    </row>
    <row r="7428" spans="8:12" x14ac:dyDescent="0.35">
      <c r="H7428" s="31"/>
      <c r="L7428" s="31"/>
    </row>
    <row r="7429" spans="8:12" x14ac:dyDescent="0.35">
      <c r="H7429" s="31"/>
      <c r="L7429" s="31"/>
    </row>
    <row r="7430" spans="8:12" x14ac:dyDescent="0.35">
      <c r="H7430" s="31"/>
      <c r="L7430" s="31"/>
    </row>
    <row r="7431" spans="8:12" x14ac:dyDescent="0.35">
      <c r="H7431" s="31"/>
      <c r="L7431" s="31"/>
    </row>
    <row r="7432" spans="8:12" x14ac:dyDescent="0.35">
      <c r="H7432" s="31"/>
      <c r="L7432" s="31"/>
    </row>
    <row r="7433" spans="8:12" x14ac:dyDescent="0.35">
      <c r="H7433" s="31"/>
      <c r="L7433" s="31"/>
    </row>
    <row r="7434" spans="8:12" x14ac:dyDescent="0.35">
      <c r="H7434" s="31"/>
      <c r="L7434" s="31"/>
    </row>
    <row r="7435" spans="8:12" x14ac:dyDescent="0.35">
      <c r="H7435" s="31"/>
      <c r="L7435" s="31"/>
    </row>
    <row r="7436" spans="8:12" x14ac:dyDescent="0.35">
      <c r="H7436" s="31"/>
      <c r="L7436" s="31"/>
    </row>
    <row r="7437" spans="8:12" x14ac:dyDescent="0.35">
      <c r="H7437" s="31"/>
      <c r="L7437" s="31"/>
    </row>
    <row r="7438" spans="8:12" x14ac:dyDescent="0.35">
      <c r="H7438" s="31"/>
      <c r="L7438" s="31"/>
    </row>
    <row r="7439" spans="8:12" x14ac:dyDescent="0.35">
      <c r="H7439" s="31"/>
      <c r="L7439" s="31"/>
    </row>
    <row r="7440" spans="8:12" x14ac:dyDescent="0.35">
      <c r="H7440" s="31"/>
      <c r="L7440" s="31"/>
    </row>
    <row r="7441" spans="8:12" x14ac:dyDescent="0.35">
      <c r="H7441" s="31"/>
      <c r="L7441" s="31"/>
    </row>
    <row r="7442" spans="8:12" x14ac:dyDescent="0.35">
      <c r="H7442" s="31"/>
      <c r="L7442" s="31"/>
    </row>
    <row r="7443" spans="8:12" x14ac:dyDescent="0.35">
      <c r="H7443" s="31"/>
      <c r="L7443" s="31"/>
    </row>
    <row r="7444" spans="8:12" x14ac:dyDescent="0.35">
      <c r="H7444" s="31"/>
      <c r="L7444" s="31"/>
    </row>
    <row r="7445" spans="8:12" x14ac:dyDescent="0.35">
      <c r="H7445" s="31"/>
      <c r="L7445" s="31"/>
    </row>
    <row r="7446" spans="8:12" x14ac:dyDescent="0.35">
      <c r="H7446" s="31"/>
      <c r="L7446" s="31"/>
    </row>
    <row r="7447" spans="8:12" x14ac:dyDescent="0.35">
      <c r="H7447" s="31"/>
      <c r="L7447" s="31"/>
    </row>
    <row r="7448" spans="8:12" x14ac:dyDescent="0.35">
      <c r="H7448" s="31"/>
      <c r="L7448" s="31"/>
    </row>
    <row r="7449" spans="8:12" x14ac:dyDescent="0.35">
      <c r="H7449" s="31"/>
      <c r="L7449" s="31"/>
    </row>
    <row r="7450" spans="8:12" x14ac:dyDescent="0.35">
      <c r="H7450" s="31"/>
      <c r="L7450" s="31"/>
    </row>
    <row r="7451" spans="8:12" x14ac:dyDescent="0.35">
      <c r="H7451" s="31"/>
      <c r="L7451" s="31"/>
    </row>
    <row r="7452" spans="8:12" x14ac:dyDescent="0.35">
      <c r="H7452" s="31"/>
      <c r="L7452" s="31"/>
    </row>
    <row r="7453" spans="8:12" x14ac:dyDescent="0.35">
      <c r="H7453" s="31"/>
      <c r="L7453" s="31"/>
    </row>
    <row r="7454" spans="8:12" x14ac:dyDescent="0.35">
      <c r="H7454" s="31"/>
      <c r="L7454" s="31"/>
    </row>
    <row r="7455" spans="8:12" x14ac:dyDescent="0.35">
      <c r="H7455" s="31"/>
      <c r="L7455" s="31"/>
    </row>
    <row r="7456" spans="8:12" x14ac:dyDescent="0.35">
      <c r="H7456" s="31"/>
      <c r="L7456" s="31"/>
    </row>
    <row r="7457" spans="8:12" x14ac:dyDescent="0.35">
      <c r="H7457" s="31"/>
      <c r="L7457" s="31"/>
    </row>
    <row r="7458" spans="8:12" x14ac:dyDescent="0.35">
      <c r="H7458" s="31"/>
      <c r="L7458" s="31"/>
    </row>
    <row r="7459" spans="8:12" x14ac:dyDescent="0.35">
      <c r="H7459" s="31"/>
      <c r="L7459" s="31"/>
    </row>
    <row r="7460" spans="8:12" x14ac:dyDescent="0.35">
      <c r="H7460" s="31"/>
      <c r="L7460" s="31"/>
    </row>
    <row r="7461" spans="8:12" x14ac:dyDescent="0.35">
      <c r="H7461" s="31"/>
      <c r="L7461" s="31"/>
    </row>
    <row r="7462" spans="8:12" x14ac:dyDescent="0.35">
      <c r="H7462" s="31"/>
      <c r="L7462" s="31"/>
    </row>
    <row r="7463" spans="8:12" x14ac:dyDescent="0.35">
      <c r="H7463" s="31"/>
      <c r="L7463" s="31"/>
    </row>
    <row r="7464" spans="8:12" x14ac:dyDescent="0.35">
      <c r="H7464" s="31"/>
      <c r="L7464" s="31"/>
    </row>
    <row r="7465" spans="8:12" x14ac:dyDescent="0.35">
      <c r="H7465" s="31"/>
      <c r="L7465" s="31"/>
    </row>
    <row r="7466" spans="8:12" x14ac:dyDescent="0.35">
      <c r="H7466" s="31"/>
      <c r="L7466" s="31"/>
    </row>
    <row r="7467" spans="8:12" x14ac:dyDescent="0.35">
      <c r="H7467" s="31"/>
      <c r="L7467" s="31"/>
    </row>
    <row r="7468" spans="8:12" x14ac:dyDescent="0.35">
      <c r="H7468" s="31"/>
      <c r="L7468" s="31"/>
    </row>
    <row r="7469" spans="8:12" x14ac:dyDescent="0.35">
      <c r="H7469" s="31"/>
      <c r="L7469" s="31"/>
    </row>
    <row r="7470" spans="8:12" x14ac:dyDescent="0.35">
      <c r="H7470" s="31"/>
      <c r="L7470" s="31"/>
    </row>
    <row r="7471" spans="8:12" x14ac:dyDescent="0.35">
      <c r="H7471" s="31"/>
      <c r="L7471" s="31"/>
    </row>
    <row r="7472" spans="8:12" x14ac:dyDescent="0.35">
      <c r="H7472" s="31"/>
      <c r="L7472" s="31"/>
    </row>
    <row r="7473" spans="8:12" x14ac:dyDescent="0.35">
      <c r="H7473" s="31"/>
      <c r="L7473" s="31"/>
    </row>
    <row r="7474" spans="8:12" x14ac:dyDescent="0.35">
      <c r="H7474" s="31"/>
      <c r="L7474" s="31"/>
    </row>
    <row r="7475" spans="8:12" x14ac:dyDescent="0.35">
      <c r="H7475" s="31"/>
      <c r="L7475" s="31"/>
    </row>
    <row r="7476" spans="8:12" x14ac:dyDescent="0.35">
      <c r="H7476" s="31"/>
      <c r="L7476" s="31"/>
    </row>
    <row r="7477" spans="8:12" x14ac:dyDescent="0.35">
      <c r="H7477" s="31"/>
      <c r="L7477" s="31"/>
    </row>
    <row r="7478" spans="8:12" x14ac:dyDescent="0.35">
      <c r="H7478" s="31"/>
      <c r="L7478" s="31"/>
    </row>
    <row r="7479" spans="8:12" x14ac:dyDescent="0.35">
      <c r="H7479" s="31"/>
      <c r="L7479" s="31"/>
    </row>
    <row r="7480" spans="8:12" x14ac:dyDescent="0.35">
      <c r="H7480" s="31"/>
      <c r="L7480" s="31"/>
    </row>
    <row r="7481" spans="8:12" x14ac:dyDescent="0.35">
      <c r="H7481" s="31"/>
      <c r="L7481" s="31"/>
    </row>
    <row r="7482" spans="8:12" x14ac:dyDescent="0.35">
      <c r="H7482" s="31"/>
      <c r="L7482" s="31"/>
    </row>
    <row r="7483" spans="8:12" x14ac:dyDescent="0.35">
      <c r="H7483" s="31"/>
      <c r="L7483" s="31"/>
    </row>
    <row r="7484" spans="8:12" x14ac:dyDescent="0.35">
      <c r="H7484" s="31"/>
      <c r="L7484" s="31"/>
    </row>
    <row r="7485" spans="8:12" x14ac:dyDescent="0.35">
      <c r="H7485" s="31"/>
      <c r="L7485" s="31"/>
    </row>
    <row r="7486" spans="8:12" x14ac:dyDescent="0.35">
      <c r="H7486" s="31"/>
      <c r="L7486" s="31"/>
    </row>
    <row r="7487" spans="8:12" x14ac:dyDescent="0.35">
      <c r="H7487" s="31"/>
      <c r="L7487" s="31"/>
    </row>
    <row r="7488" spans="8:12" x14ac:dyDescent="0.35">
      <c r="H7488" s="31"/>
      <c r="L7488" s="31"/>
    </row>
    <row r="7489" spans="8:12" x14ac:dyDescent="0.35">
      <c r="H7489" s="31"/>
      <c r="L7489" s="31"/>
    </row>
    <row r="7490" spans="8:12" x14ac:dyDescent="0.35">
      <c r="H7490" s="31"/>
      <c r="L7490" s="31"/>
    </row>
    <row r="7491" spans="8:12" x14ac:dyDescent="0.35">
      <c r="H7491" s="31"/>
      <c r="L7491" s="31"/>
    </row>
    <row r="7492" spans="8:12" x14ac:dyDescent="0.35">
      <c r="H7492" s="31"/>
      <c r="L7492" s="31"/>
    </row>
    <row r="7493" spans="8:12" x14ac:dyDescent="0.35">
      <c r="H7493" s="31"/>
      <c r="L7493" s="31"/>
    </row>
    <row r="7494" spans="8:12" x14ac:dyDescent="0.35">
      <c r="H7494" s="31"/>
      <c r="L7494" s="31"/>
    </row>
    <row r="7495" spans="8:12" x14ac:dyDescent="0.35">
      <c r="H7495" s="31"/>
      <c r="L7495" s="31"/>
    </row>
    <row r="7496" spans="8:12" x14ac:dyDescent="0.35">
      <c r="H7496" s="31"/>
      <c r="L7496" s="31"/>
    </row>
    <row r="7497" spans="8:12" x14ac:dyDescent="0.35">
      <c r="H7497" s="31"/>
      <c r="L7497" s="31"/>
    </row>
    <row r="7498" spans="8:12" x14ac:dyDescent="0.35">
      <c r="H7498" s="31"/>
      <c r="L7498" s="31"/>
    </row>
    <row r="7499" spans="8:12" x14ac:dyDescent="0.35">
      <c r="H7499" s="31"/>
      <c r="L7499" s="31"/>
    </row>
    <row r="7500" spans="8:12" x14ac:dyDescent="0.35">
      <c r="H7500" s="31"/>
      <c r="L7500" s="31"/>
    </row>
    <row r="7501" spans="8:12" x14ac:dyDescent="0.35">
      <c r="H7501" s="31"/>
      <c r="L7501" s="31"/>
    </row>
    <row r="7502" spans="8:12" x14ac:dyDescent="0.35">
      <c r="H7502" s="31"/>
      <c r="L7502" s="31"/>
    </row>
    <row r="7503" spans="8:12" x14ac:dyDescent="0.35">
      <c r="H7503" s="31"/>
      <c r="L7503" s="31"/>
    </row>
    <row r="7504" spans="8:12" x14ac:dyDescent="0.35">
      <c r="H7504" s="31"/>
      <c r="L7504" s="31"/>
    </row>
    <row r="7505" spans="8:12" x14ac:dyDescent="0.35">
      <c r="H7505" s="31"/>
      <c r="L7505" s="31"/>
    </row>
    <row r="7506" spans="8:12" x14ac:dyDescent="0.35">
      <c r="H7506" s="31"/>
      <c r="L7506" s="31"/>
    </row>
    <row r="7507" spans="8:12" x14ac:dyDescent="0.35">
      <c r="H7507" s="31"/>
      <c r="L7507" s="31"/>
    </row>
    <row r="7508" spans="8:12" x14ac:dyDescent="0.35">
      <c r="H7508" s="31"/>
      <c r="L7508" s="31"/>
    </row>
    <row r="7509" spans="8:12" x14ac:dyDescent="0.35">
      <c r="H7509" s="31"/>
      <c r="L7509" s="31"/>
    </row>
    <row r="7510" spans="8:12" x14ac:dyDescent="0.35">
      <c r="H7510" s="31"/>
      <c r="L7510" s="31"/>
    </row>
    <row r="7511" spans="8:12" x14ac:dyDescent="0.35">
      <c r="H7511" s="31"/>
      <c r="L7511" s="31"/>
    </row>
    <row r="7512" spans="8:12" x14ac:dyDescent="0.35">
      <c r="H7512" s="31"/>
      <c r="L7512" s="31"/>
    </row>
    <row r="7513" spans="8:12" x14ac:dyDescent="0.35">
      <c r="H7513" s="31"/>
      <c r="L7513" s="31"/>
    </row>
    <row r="7514" spans="8:12" x14ac:dyDescent="0.35">
      <c r="H7514" s="31"/>
      <c r="L7514" s="31"/>
    </row>
    <row r="7515" spans="8:12" x14ac:dyDescent="0.35">
      <c r="H7515" s="31"/>
      <c r="L7515" s="31"/>
    </row>
    <row r="7516" spans="8:12" x14ac:dyDescent="0.35">
      <c r="H7516" s="31"/>
      <c r="L7516" s="31"/>
    </row>
    <row r="7517" spans="8:12" x14ac:dyDescent="0.35">
      <c r="H7517" s="31"/>
      <c r="L7517" s="31"/>
    </row>
    <row r="7518" spans="8:12" x14ac:dyDescent="0.35">
      <c r="H7518" s="31"/>
      <c r="L7518" s="31"/>
    </row>
    <row r="7519" spans="8:12" x14ac:dyDescent="0.35">
      <c r="H7519" s="31"/>
      <c r="L7519" s="31"/>
    </row>
    <row r="7520" spans="8:12" x14ac:dyDescent="0.35">
      <c r="H7520" s="31"/>
      <c r="L7520" s="31"/>
    </row>
    <row r="7521" spans="8:12" x14ac:dyDescent="0.35">
      <c r="H7521" s="31"/>
      <c r="L7521" s="31"/>
    </row>
    <row r="7522" spans="8:12" x14ac:dyDescent="0.35">
      <c r="H7522" s="31"/>
      <c r="L7522" s="31"/>
    </row>
    <row r="7523" spans="8:12" x14ac:dyDescent="0.35">
      <c r="H7523" s="31"/>
      <c r="L7523" s="31"/>
    </row>
    <row r="7524" spans="8:12" x14ac:dyDescent="0.35">
      <c r="H7524" s="31"/>
      <c r="L7524" s="31"/>
    </row>
    <row r="7525" spans="8:12" x14ac:dyDescent="0.35">
      <c r="H7525" s="31"/>
      <c r="L7525" s="31"/>
    </row>
    <row r="7526" spans="8:12" x14ac:dyDescent="0.35">
      <c r="H7526" s="31"/>
      <c r="L7526" s="31"/>
    </row>
    <row r="7527" spans="8:12" x14ac:dyDescent="0.35">
      <c r="H7527" s="31"/>
      <c r="L7527" s="31"/>
    </row>
    <row r="7528" spans="8:12" x14ac:dyDescent="0.35">
      <c r="H7528" s="31"/>
      <c r="L7528" s="31"/>
    </row>
    <row r="7529" spans="8:12" x14ac:dyDescent="0.35">
      <c r="H7529" s="31"/>
      <c r="L7529" s="31"/>
    </row>
    <row r="7530" spans="8:12" x14ac:dyDescent="0.35">
      <c r="H7530" s="31"/>
      <c r="L7530" s="31"/>
    </row>
    <row r="7531" spans="8:12" x14ac:dyDescent="0.35">
      <c r="H7531" s="31"/>
      <c r="L7531" s="31"/>
    </row>
    <row r="7532" spans="8:12" x14ac:dyDescent="0.35">
      <c r="H7532" s="31"/>
      <c r="L7532" s="31"/>
    </row>
    <row r="7533" spans="8:12" x14ac:dyDescent="0.35">
      <c r="H7533" s="31"/>
      <c r="L7533" s="31"/>
    </row>
    <row r="7534" spans="8:12" x14ac:dyDescent="0.35">
      <c r="H7534" s="31"/>
      <c r="L7534" s="31"/>
    </row>
    <row r="7535" spans="8:12" x14ac:dyDescent="0.35">
      <c r="H7535" s="31"/>
      <c r="L7535" s="31"/>
    </row>
    <row r="7536" spans="8:12" x14ac:dyDescent="0.35">
      <c r="H7536" s="31"/>
      <c r="L7536" s="31"/>
    </row>
    <row r="7537" spans="8:12" x14ac:dyDescent="0.35">
      <c r="H7537" s="31"/>
      <c r="L7537" s="31"/>
    </row>
    <row r="7538" spans="8:12" x14ac:dyDescent="0.35">
      <c r="H7538" s="31"/>
      <c r="L7538" s="31"/>
    </row>
    <row r="7539" spans="8:12" x14ac:dyDescent="0.35">
      <c r="H7539" s="31"/>
      <c r="L7539" s="31"/>
    </row>
    <row r="7540" spans="8:12" x14ac:dyDescent="0.35">
      <c r="H7540" s="31"/>
      <c r="L7540" s="31"/>
    </row>
    <row r="7541" spans="8:12" x14ac:dyDescent="0.35">
      <c r="H7541" s="31"/>
      <c r="L7541" s="31"/>
    </row>
    <row r="7542" spans="8:12" x14ac:dyDescent="0.35">
      <c r="H7542" s="31"/>
      <c r="L7542" s="31"/>
    </row>
    <row r="7543" spans="8:12" x14ac:dyDescent="0.35">
      <c r="H7543" s="31"/>
      <c r="L7543" s="31"/>
    </row>
    <row r="7544" spans="8:12" x14ac:dyDescent="0.35">
      <c r="H7544" s="31"/>
      <c r="L7544" s="31"/>
    </row>
    <row r="7545" spans="8:12" x14ac:dyDescent="0.35">
      <c r="H7545" s="31"/>
      <c r="L7545" s="31"/>
    </row>
    <row r="7546" spans="8:12" x14ac:dyDescent="0.35">
      <c r="H7546" s="31"/>
      <c r="L7546" s="31"/>
    </row>
    <row r="7547" spans="8:12" x14ac:dyDescent="0.35">
      <c r="H7547" s="31"/>
      <c r="L7547" s="31"/>
    </row>
    <row r="7548" spans="8:12" x14ac:dyDescent="0.35">
      <c r="H7548" s="31"/>
      <c r="L7548" s="31"/>
    </row>
    <row r="7549" spans="8:12" x14ac:dyDescent="0.35">
      <c r="H7549" s="31"/>
      <c r="L7549" s="31"/>
    </row>
    <row r="7550" spans="8:12" x14ac:dyDescent="0.35">
      <c r="H7550" s="31"/>
      <c r="L7550" s="31"/>
    </row>
    <row r="7551" spans="8:12" x14ac:dyDescent="0.35">
      <c r="H7551" s="31"/>
      <c r="L7551" s="31"/>
    </row>
    <row r="7552" spans="8:12" x14ac:dyDescent="0.35">
      <c r="H7552" s="31"/>
      <c r="L7552" s="31"/>
    </row>
    <row r="7553" spans="8:12" x14ac:dyDescent="0.35">
      <c r="H7553" s="31"/>
      <c r="L7553" s="31"/>
    </row>
    <row r="7554" spans="8:12" x14ac:dyDescent="0.35">
      <c r="H7554" s="31"/>
      <c r="L7554" s="31"/>
    </row>
    <row r="7555" spans="8:12" x14ac:dyDescent="0.35">
      <c r="H7555" s="31"/>
      <c r="L7555" s="31"/>
    </row>
    <row r="7556" spans="8:12" x14ac:dyDescent="0.35">
      <c r="H7556" s="31"/>
      <c r="L7556" s="31"/>
    </row>
    <row r="7557" spans="8:12" x14ac:dyDescent="0.35">
      <c r="H7557" s="31"/>
      <c r="L7557" s="31"/>
    </row>
    <row r="7558" spans="8:12" x14ac:dyDescent="0.35">
      <c r="H7558" s="31"/>
      <c r="L7558" s="31"/>
    </row>
    <row r="7559" spans="8:12" x14ac:dyDescent="0.35">
      <c r="H7559" s="31"/>
      <c r="L7559" s="31"/>
    </row>
    <row r="7560" spans="8:12" x14ac:dyDescent="0.35">
      <c r="H7560" s="31"/>
      <c r="L7560" s="31"/>
    </row>
    <row r="7561" spans="8:12" x14ac:dyDescent="0.35">
      <c r="H7561" s="31"/>
      <c r="L7561" s="31"/>
    </row>
    <row r="7562" spans="8:12" x14ac:dyDescent="0.35">
      <c r="H7562" s="31"/>
      <c r="L7562" s="31"/>
    </row>
    <row r="7563" spans="8:12" x14ac:dyDescent="0.35">
      <c r="H7563" s="31"/>
      <c r="L7563" s="31"/>
    </row>
    <row r="7564" spans="8:12" x14ac:dyDescent="0.35">
      <c r="H7564" s="31"/>
      <c r="L7564" s="31"/>
    </row>
    <row r="7565" spans="8:12" x14ac:dyDescent="0.35">
      <c r="H7565" s="31"/>
      <c r="L7565" s="31"/>
    </row>
    <row r="7566" spans="8:12" x14ac:dyDescent="0.35">
      <c r="H7566" s="31"/>
      <c r="L7566" s="31"/>
    </row>
    <row r="7567" spans="8:12" x14ac:dyDescent="0.35">
      <c r="H7567" s="31"/>
      <c r="L7567" s="31"/>
    </row>
    <row r="7568" spans="8:12" x14ac:dyDescent="0.35">
      <c r="H7568" s="31"/>
      <c r="L7568" s="31"/>
    </row>
    <row r="7569" spans="8:12" x14ac:dyDescent="0.35">
      <c r="H7569" s="31"/>
      <c r="L7569" s="31"/>
    </row>
    <row r="7570" spans="8:12" x14ac:dyDescent="0.35">
      <c r="H7570" s="31"/>
      <c r="L7570" s="31"/>
    </row>
    <row r="7571" spans="8:12" x14ac:dyDescent="0.35">
      <c r="H7571" s="31"/>
      <c r="L7571" s="31"/>
    </row>
    <row r="7572" spans="8:12" x14ac:dyDescent="0.35">
      <c r="H7572" s="31"/>
      <c r="L7572" s="31"/>
    </row>
    <row r="7573" spans="8:12" x14ac:dyDescent="0.35">
      <c r="H7573" s="31"/>
      <c r="L7573" s="31"/>
    </row>
    <row r="7574" spans="8:12" x14ac:dyDescent="0.35">
      <c r="H7574" s="31"/>
      <c r="L7574" s="31"/>
    </row>
    <row r="7575" spans="8:12" x14ac:dyDescent="0.35">
      <c r="H7575" s="31"/>
      <c r="L7575" s="31"/>
    </row>
    <row r="7576" spans="8:12" x14ac:dyDescent="0.35">
      <c r="H7576" s="31"/>
      <c r="L7576" s="31"/>
    </row>
    <row r="7577" spans="8:12" x14ac:dyDescent="0.35">
      <c r="H7577" s="31"/>
      <c r="L7577" s="31"/>
    </row>
    <row r="7578" spans="8:12" x14ac:dyDescent="0.35">
      <c r="H7578" s="31"/>
      <c r="L7578" s="31"/>
    </row>
    <row r="7579" spans="8:12" x14ac:dyDescent="0.35">
      <c r="H7579" s="31"/>
      <c r="L7579" s="31"/>
    </row>
    <row r="7580" spans="8:12" x14ac:dyDescent="0.35">
      <c r="H7580" s="31"/>
      <c r="L7580" s="31"/>
    </row>
    <row r="7581" spans="8:12" x14ac:dyDescent="0.35">
      <c r="H7581" s="31"/>
      <c r="L7581" s="31"/>
    </row>
    <row r="7582" spans="8:12" x14ac:dyDescent="0.35">
      <c r="H7582" s="31"/>
      <c r="L7582" s="31"/>
    </row>
    <row r="7583" spans="8:12" x14ac:dyDescent="0.35">
      <c r="H7583" s="31"/>
      <c r="L7583" s="31"/>
    </row>
    <row r="7584" spans="8:12" x14ac:dyDescent="0.35">
      <c r="H7584" s="31"/>
      <c r="L7584" s="31"/>
    </row>
    <row r="7585" spans="8:12" x14ac:dyDescent="0.35">
      <c r="H7585" s="31"/>
      <c r="L7585" s="31"/>
    </row>
    <row r="7586" spans="8:12" x14ac:dyDescent="0.35">
      <c r="H7586" s="31"/>
      <c r="L7586" s="31"/>
    </row>
    <row r="7587" spans="8:12" x14ac:dyDescent="0.35">
      <c r="H7587" s="31"/>
      <c r="L7587" s="31"/>
    </row>
    <row r="7588" spans="8:12" x14ac:dyDescent="0.35">
      <c r="H7588" s="31"/>
      <c r="L7588" s="31"/>
    </row>
    <row r="7589" spans="8:12" x14ac:dyDescent="0.35">
      <c r="H7589" s="31"/>
      <c r="L7589" s="31"/>
    </row>
    <row r="7590" spans="8:12" x14ac:dyDescent="0.35">
      <c r="H7590" s="31"/>
      <c r="L7590" s="31"/>
    </row>
    <row r="7591" spans="8:12" x14ac:dyDescent="0.35">
      <c r="H7591" s="31"/>
      <c r="L7591" s="31"/>
    </row>
    <row r="7592" spans="8:12" x14ac:dyDescent="0.35">
      <c r="H7592" s="31"/>
      <c r="L7592" s="31"/>
    </row>
    <row r="7593" spans="8:12" x14ac:dyDescent="0.35">
      <c r="H7593" s="31"/>
      <c r="L7593" s="31"/>
    </row>
    <row r="7594" spans="8:12" x14ac:dyDescent="0.35">
      <c r="H7594" s="31"/>
      <c r="L7594" s="31"/>
    </row>
    <row r="7595" spans="8:12" x14ac:dyDescent="0.35">
      <c r="H7595" s="31"/>
      <c r="L7595" s="31"/>
    </row>
    <row r="7596" spans="8:12" x14ac:dyDescent="0.35">
      <c r="H7596" s="31"/>
      <c r="L7596" s="31"/>
    </row>
    <row r="7597" spans="8:12" x14ac:dyDescent="0.35">
      <c r="H7597" s="31"/>
      <c r="L7597" s="31"/>
    </row>
    <row r="7598" spans="8:12" x14ac:dyDescent="0.35">
      <c r="H7598" s="31"/>
      <c r="L7598" s="31"/>
    </row>
    <row r="7599" spans="8:12" x14ac:dyDescent="0.35">
      <c r="H7599" s="31"/>
      <c r="L7599" s="31"/>
    </row>
    <row r="7600" spans="8:12" x14ac:dyDescent="0.35">
      <c r="H7600" s="31"/>
      <c r="L7600" s="31"/>
    </row>
    <row r="7601" spans="8:12" x14ac:dyDescent="0.35">
      <c r="H7601" s="31"/>
      <c r="L7601" s="31"/>
    </row>
    <row r="7602" spans="8:12" x14ac:dyDescent="0.35">
      <c r="H7602" s="31"/>
      <c r="L7602" s="31"/>
    </row>
    <row r="7603" spans="8:12" x14ac:dyDescent="0.35">
      <c r="H7603" s="31"/>
      <c r="L7603" s="31"/>
    </row>
    <row r="7604" spans="8:12" x14ac:dyDescent="0.35">
      <c r="H7604" s="31"/>
      <c r="L7604" s="31"/>
    </row>
    <row r="7605" spans="8:12" x14ac:dyDescent="0.35">
      <c r="H7605" s="31"/>
      <c r="L7605" s="31"/>
    </row>
    <row r="7606" spans="8:12" x14ac:dyDescent="0.35">
      <c r="H7606" s="31"/>
      <c r="L7606" s="31"/>
    </row>
    <row r="7607" spans="8:12" x14ac:dyDescent="0.35">
      <c r="H7607" s="31"/>
      <c r="L7607" s="31"/>
    </row>
    <row r="7608" spans="8:12" x14ac:dyDescent="0.35">
      <c r="H7608" s="31"/>
      <c r="L7608" s="31"/>
    </row>
    <row r="7609" spans="8:12" x14ac:dyDescent="0.35">
      <c r="H7609" s="31"/>
      <c r="L7609" s="31"/>
    </row>
    <row r="7610" spans="8:12" x14ac:dyDescent="0.35">
      <c r="H7610" s="31"/>
      <c r="L7610" s="31"/>
    </row>
    <row r="7611" spans="8:12" x14ac:dyDescent="0.35">
      <c r="H7611" s="31"/>
      <c r="L7611" s="31"/>
    </row>
    <row r="7612" spans="8:12" x14ac:dyDescent="0.35">
      <c r="H7612" s="31"/>
      <c r="L7612" s="31"/>
    </row>
    <row r="7613" spans="8:12" x14ac:dyDescent="0.35">
      <c r="H7613" s="31"/>
      <c r="L7613" s="31"/>
    </row>
    <row r="7614" spans="8:12" x14ac:dyDescent="0.35">
      <c r="H7614" s="31"/>
      <c r="L7614" s="31"/>
    </row>
    <row r="7615" spans="8:12" x14ac:dyDescent="0.35">
      <c r="H7615" s="31"/>
      <c r="L7615" s="31"/>
    </row>
    <row r="7616" spans="8:12" x14ac:dyDescent="0.35">
      <c r="H7616" s="31"/>
      <c r="L7616" s="31"/>
    </row>
    <row r="7617" spans="8:12" x14ac:dyDescent="0.35">
      <c r="H7617" s="31"/>
      <c r="L7617" s="31"/>
    </row>
    <row r="7618" spans="8:12" x14ac:dyDescent="0.35">
      <c r="H7618" s="31"/>
      <c r="L7618" s="31"/>
    </row>
    <row r="7619" spans="8:12" x14ac:dyDescent="0.35">
      <c r="H7619" s="31"/>
      <c r="L7619" s="31"/>
    </row>
    <row r="7620" spans="8:12" x14ac:dyDescent="0.35">
      <c r="H7620" s="31"/>
      <c r="L7620" s="31"/>
    </row>
    <row r="7621" spans="8:12" x14ac:dyDescent="0.35">
      <c r="H7621" s="31"/>
      <c r="L7621" s="31"/>
    </row>
    <row r="7622" spans="8:12" x14ac:dyDescent="0.35">
      <c r="H7622" s="31"/>
      <c r="L7622" s="31"/>
    </row>
    <row r="7623" spans="8:12" x14ac:dyDescent="0.35">
      <c r="H7623" s="31"/>
      <c r="L7623" s="31"/>
    </row>
    <row r="7624" spans="8:12" x14ac:dyDescent="0.35">
      <c r="H7624" s="31"/>
      <c r="L7624" s="31"/>
    </row>
    <row r="7625" spans="8:12" x14ac:dyDescent="0.35">
      <c r="H7625" s="31"/>
      <c r="L7625" s="31"/>
    </row>
    <row r="7626" spans="8:12" x14ac:dyDescent="0.35">
      <c r="H7626" s="31"/>
      <c r="L7626" s="31"/>
    </row>
    <row r="7627" spans="8:12" x14ac:dyDescent="0.35">
      <c r="H7627" s="31"/>
      <c r="L7627" s="31"/>
    </row>
    <row r="7628" spans="8:12" x14ac:dyDescent="0.35">
      <c r="H7628" s="31"/>
      <c r="L7628" s="31"/>
    </row>
    <row r="7629" spans="8:12" x14ac:dyDescent="0.35">
      <c r="H7629" s="31"/>
      <c r="L7629" s="31"/>
    </row>
    <row r="7630" spans="8:12" x14ac:dyDescent="0.35">
      <c r="H7630" s="31"/>
      <c r="L7630" s="31"/>
    </row>
    <row r="7631" spans="8:12" x14ac:dyDescent="0.35">
      <c r="H7631" s="31"/>
      <c r="L7631" s="31"/>
    </row>
    <row r="7632" spans="8:12" x14ac:dyDescent="0.35">
      <c r="H7632" s="31"/>
      <c r="L7632" s="31"/>
    </row>
    <row r="7633" spans="8:12" x14ac:dyDescent="0.35">
      <c r="H7633" s="31"/>
      <c r="L7633" s="31"/>
    </row>
    <row r="7634" spans="8:12" x14ac:dyDescent="0.35">
      <c r="H7634" s="31"/>
      <c r="L7634" s="31"/>
    </row>
    <row r="7635" spans="8:12" x14ac:dyDescent="0.35">
      <c r="H7635" s="31"/>
      <c r="L7635" s="31"/>
    </row>
    <row r="7636" spans="8:12" x14ac:dyDescent="0.35">
      <c r="H7636" s="31"/>
      <c r="L7636" s="31"/>
    </row>
    <row r="7637" spans="8:12" x14ac:dyDescent="0.35">
      <c r="H7637" s="31"/>
      <c r="L7637" s="31"/>
    </row>
    <row r="7638" spans="8:12" x14ac:dyDescent="0.35">
      <c r="H7638" s="31"/>
      <c r="L7638" s="31"/>
    </row>
    <row r="7639" spans="8:12" x14ac:dyDescent="0.35">
      <c r="H7639" s="31"/>
      <c r="L7639" s="31"/>
    </row>
    <row r="7640" spans="8:12" x14ac:dyDescent="0.35">
      <c r="H7640" s="31"/>
      <c r="L7640" s="31"/>
    </row>
    <row r="7641" spans="8:12" x14ac:dyDescent="0.35">
      <c r="H7641" s="31"/>
      <c r="L7641" s="31"/>
    </row>
    <row r="7642" spans="8:12" x14ac:dyDescent="0.35">
      <c r="H7642" s="31"/>
      <c r="L7642" s="31"/>
    </row>
    <row r="7643" spans="8:12" x14ac:dyDescent="0.35">
      <c r="H7643" s="31"/>
      <c r="L7643" s="31"/>
    </row>
    <row r="7644" spans="8:12" x14ac:dyDescent="0.35">
      <c r="H7644" s="31"/>
      <c r="L7644" s="31"/>
    </row>
    <row r="7645" spans="8:12" x14ac:dyDescent="0.35">
      <c r="H7645" s="31"/>
      <c r="L7645" s="31"/>
    </row>
    <row r="7646" spans="8:12" x14ac:dyDescent="0.35">
      <c r="H7646" s="31"/>
      <c r="L7646" s="31"/>
    </row>
    <row r="7647" spans="8:12" x14ac:dyDescent="0.35">
      <c r="H7647" s="31"/>
      <c r="L7647" s="31"/>
    </row>
    <row r="7648" spans="8:12" x14ac:dyDescent="0.35">
      <c r="H7648" s="31"/>
      <c r="L7648" s="31"/>
    </row>
    <row r="7649" spans="8:12" x14ac:dyDescent="0.35">
      <c r="H7649" s="31"/>
      <c r="L7649" s="31"/>
    </row>
    <row r="7650" spans="8:12" x14ac:dyDescent="0.35">
      <c r="H7650" s="31"/>
      <c r="L7650" s="31"/>
    </row>
    <row r="7651" spans="8:12" x14ac:dyDescent="0.35">
      <c r="H7651" s="31"/>
      <c r="L7651" s="31"/>
    </row>
    <row r="7652" spans="8:12" x14ac:dyDescent="0.35">
      <c r="H7652" s="31"/>
      <c r="L7652" s="31"/>
    </row>
    <row r="7653" spans="8:12" x14ac:dyDescent="0.35">
      <c r="H7653" s="31"/>
      <c r="L7653" s="31"/>
    </row>
    <row r="7654" spans="8:12" x14ac:dyDescent="0.35">
      <c r="H7654" s="31"/>
      <c r="L7654" s="31"/>
    </row>
    <row r="7655" spans="8:12" x14ac:dyDescent="0.35">
      <c r="H7655" s="31"/>
      <c r="L7655" s="31"/>
    </row>
    <row r="7656" spans="8:12" x14ac:dyDescent="0.35">
      <c r="H7656" s="31"/>
      <c r="L7656" s="31"/>
    </row>
    <row r="7657" spans="8:12" x14ac:dyDescent="0.35">
      <c r="H7657" s="31"/>
      <c r="L7657" s="31"/>
    </row>
    <row r="7658" spans="8:12" x14ac:dyDescent="0.35">
      <c r="H7658" s="31"/>
      <c r="L7658" s="31"/>
    </row>
    <row r="7659" spans="8:12" x14ac:dyDescent="0.35">
      <c r="H7659" s="31"/>
      <c r="L7659" s="31"/>
    </row>
    <row r="7660" spans="8:12" x14ac:dyDescent="0.35">
      <c r="H7660" s="31"/>
      <c r="L7660" s="31"/>
    </row>
    <row r="7661" spans="8:12" x14ac:dyDescent="0.35">
      <c r="H7661" s="31"/>
      <c r="L7661" s="31"/>
    </row>
    <row r="7662" spans="8:12" x14ac:dyDescent="0.35">
      <c r="H7662" s="31"/>
      <c r="L7662" s="31"/>
    </row>
    <row r="7663" spans="8:12" x14ac:dyDescent="0.35">
      <c r="H7663" s="31"/>
      <c r="L7663" s="31"/>
    </row>
    <row r="7664" spans="8:12" x14ac:dyDescent="0.35">
      <c r="H7664" s="31"/>
      <c r="L7664" s="31"/>
    </row>
    <row r="7665" spans="8:12" x14ac:dyDescent="0.35">
      <c r="H7665" s="31"/>
      <c r="L7665" s="31"/>
    </row>
    <row r="7666" spans="8:12" x14ac:dyDescent="0.35">
      <c r="H7666" s="31"/>
      <c r="L7666" s="31"/>
    </row>
    <row r="7667" spans="8:12" x14ac:dyDescent="0.35">
      <c r="H7667" s="31"/>
      <c r="L7667" s="31"/>
    </row>
    <row r="7668" spans="8:12" x14ac:dyDescent="0.35">
      <c r="H7668" s="31"/>
      <c r="L7668" s="31"/>
    </row>
    <row r="7669" spans="8:12" x14ac:dyDescent="0.35">
      <c r="H7669" s="31"/>
      <c r="L7669" s="31"/>
    </row>
    <row r="7670" spans="8:12" x14ac:dyDescent="0.35">
      <c r="H7670" s="31"/>
      <c r="L7670" s="31"/>
    </row>
    <row r="7671" spans="8:12" x14ac:dyDescent="0.35">
      <c r="H7671" s="31"/>
      <c r="L7671" s="31"/>
    </row>
    <row r="7672" spans="8:12" x14ac:dyDescent="0.35">
      <c r="H7672" s="31"/>
      <c r="L7672" s="31"/>
    </row>
    <row r="7673" spans="8:12" x14ac:dyDescent="0.35">
      <c r="H7673" s="31"/>
      <c r="L7673" s="31"/>
    </row>
    <row r="7674" spans="8:12" x14ac:dyDescent="0.35">
      <c r="H7674" s="31"/>
      <c r="L7674" s="31"/>
    </row>
    <row r="7675" spans="8:12" x14ac:dyDescent="0.35">
      <c r="H7675" s="31"/>
      <c r="L7675" s="31"/>
    </row>
    <row r="7676" spans="8:12" x14ac:dyDescent="0.35">
      <c r="H7676" s="31"/>
      <c r="L7676" s="31"/>
    </row>
    <row r="7677" spans="8:12" x14ac:dyDescent="0.35">
      <c r="H7677" s="31"/>
      <c r="L7677" s="31"/>
    </row>
    <row r="7678" spans="8:12" x14ac:dyDescent="0.35">
      <c r="H7678" s="31"/>
      <c r="L7678" s="31"/>
    </row>
    <row r="7679" spans="8:12" x14ac:dyDescent="0.35">
      <c r="H7679" s="31"/>
      <c r="L7679" s="31"/>
    </row>
    <row r="7680" spans="8:12" x14ac:dyDescent="0.35">
      <c r="H7680" s="31"/>
      <c r="L7680" s="31"/>
    </row>
    <row r="7681" spans="8:12" x14ac:dyDescent="0.35">
      <c r="H7681" s="31"/>
      <c r="L7681" s="31"/>
    </row>
    <row r="7682" spans="8:12" x14ac:dyDescent="0.35">
      <c r="H7682" s="31"/>
      <c r="L7682" s="31"/>
    </row>
    <row r="7683" spans="8:12" x14ac:dyDescent="0.35">
      <c r="H7683" s="31"/>
      <c r="L7683" s="31"/>
    </row>
    <row r="7684" spans="8:12" x14ac:dyDescent="0.35">
      <c r="H7684" s="31"/>
      <c r="L7684" s="31"/>
    </row>
    <row r="7685" spans="8:12" x14ac:dyDescent="0.35">
      <c r="H7685" s="31"/>
      <c r="L7685" s="31"/>
    </row>
    <row r="7686" spans="8:12" x14ac:dyDescent="0.35">
      <c r="H7686" s="31"/>
      <c r="L7686" s="31"/>
    </row>
    <row r="7687" spans="8:12" x14ac:dyDescent="0.35">
      <c r="H7687" s="31"/>
      <c r="L7687" s="31"/>
    </row>
    <row r="7688" spans="8:12" x14ac:dyDescent="0.35">
      <c r="H7688" s="31"/>
      <c r="L7688" s="31"/>
    </row>
    <row r="7689" spans="8:12" x14ac:dyDescent="0.35">
      <c r="H7689" s="31"/>
      <c r="L7689" s="31"/>
    </row>
    <row r="7690" spans="8:12" x14ac:dyDescent="0.35">
      <c r="H7690" s="31"/>
      <c r="L7690" s="31"/>
    </row>
    <row r="7691" spans="8:12" x14ac:dyDescent="0.35">
      <c r="H7691" s="31"/>
      <c r="L7691" s="31"/>
    </row>
    <row r="7692" spans="8:12" x14ac:dyDescent="0.35">
      <c r="H7692" s="31"/>
      <c r="L7692" s="31"/>
    </row>
    <row r="7693" spans="8:12" x14ac:dyDescent="0.35">
      <c r="H7693" s="31"/>
      <c r="L7693" s="31"/>
    </row>
    <row r="7694" spans="8:12" x14ac:dyDescent="0.35">
      <c r="H7694" s="31"/>
      <c r="L7694" s="31"/>
    </row>
    <row r="7695" spans="8:12" x14ac:dyDescent="0.35">
      <c r="H7695" s="31"/>
      <c r="L7695" s="31"/>
    </row>
    <row r="7696" spans="8:12" x14ac:dyDescent="0.35">
      <c r="H7696" s="31"/>
      <c r="L7696" s="31"/>
    </row>
    <row r="7697" spans="8:12" x14ac:dyDescent="0.35">
      <c r="H7697" s="31"/>
      <c r="L7697" s="31"/>
    </row>
    <row r="7698" spans="8:12" x14ac:dyDescent="0.35">
      <c r="H7698" s="31"/>
      <c r="L7698" s="31"/>
    </row>
    <row r="7699" spans="8:12" x14ac:dyDescent="0.35">
      <c r="H7699" s="31"/>
      <c r="L7699" s="31"/>
    </row>
    <row r="7700" spans="8:12" x14ac:dyDescent="0.35">
      <c r="H7700" s="31"/>
      <c r="L7700" s="31"/>
    </row>
    <row r="7701" spans="8:12" x14ac:dyDescent="0.35">
      <c r="H7701" s="31"/>
      <c r="L7701" s="31"/>
    </row>
    <row r="7702" spans="8:12" x14ac:dyDescent="0.35">
      <c r="H7702" s="31"/>
      <c r="L7702" s="31"/>
    </row>
    <row r="7703" spans="8:12" x14ac:dyDescent="0.35">
      <c r="H7703" s="31"/>
      <c r="L7703" s="31"/>
    </row>
    <row r="7704" spans="8:12" x14ac:dyDescent="0.35">
      <c r="H7704" s="31"/>
      <c r="L7704" s="31"/>
    </row>
    <row r="7705" spans="8:12" x14ac:dyDescent="0.35">
      <c r="H7705" s="31"/>
      <c r="L7705" s="31"/>
    </row>
    <row r="7706" spans="8:12" x14ac:dyDescent="0.35">
      <c r="H7706" s="31"/>
      <c r="L7706" s="31"/>
    </row>
    <row r="7707" spans="8:12" x14ac:dyDescent="0.35">
      <c r="H7707" s="31"/>
      <c r="L7707" s="31"/>
    </row>
    <row r="7708" spans="8:12" x14ac:dyDescent="0.35">
      <c r="H7708" s="31"/>
      <c r="L7708" s="31"/>
    </row>
    <row r="7709" spans="8:12" x14ac:dyDescent="0.35">
      <c r="H7709" s="31"/>
      <c r="L7709" s="31"/>
    </row>
    <row r="7710" spans="8:12" x14ac:dyDescent="0.35">
      <c r="H7710" s="31"/>
      <c r="L7710" s="31"/>
    </row>
    <row r="7711" spans="8:12" x14ac:dyDescent="0.35">
      <c r="H7711" s="31"/>
      <c r="L7711" s="31"/>
    </row>
    <row r="7712" spans="8:12" x14ac:dyDescent="0.35">
      <c r="H7712" s="31"/>
      <c r="L7712" s="31"/>
    </row>
    <row r="7713" spans="8:12" x14ac:dyDescent="0.35">
      <c r="H7713" s="31"/>
      <c r="L7713" s="31"/>
    </row>
    <row r="7714" spans="8:12" x14ac:dyDescent="0.35">
      <c r="H7714" s="31"/>
      <c r="L7714" s="31"/>
    </row>
    <row r="7715" spans="8:12" x14ac:dyDescent="0.35">
      <c r="H7715" s="31"/>
      <c r="L7715" s="31"/>
    </row>
    <row r="7716" spans="8:12" x14ac:dyDescent="0.35">
      <c r="H7716" s="31"/>
      <c r="L7716" s="31"/>
    </row>
    <row r="7717" spans="8:12" x14ac:dyDescent="0.35">
      <c r="H7717" s="31"/>
      <c r="L7717" s="31"/>
    </row>
    <row r="7718" spans="8:12" x14ac:dyDescent="0.35">
      <c r="H7718" s="31"/>
      <c r="L7718" s="31"/>
    </row>
    <row r="7719" spans="8:12" x14ac:dyDescent="0.35">
      <c r="H7719" s="31"/>
      <c r="L7719" s="31"/>
    </row>
    <row r="7720" spans="8:12" x14ac:dyDescent="0.35">
      <c r="H7720" s="31"/>
      <c r="L7720" s="31"/>
    </row>
    <row r="7721" spans="8:12" x14ac:dyDescent="0.35">
      <c r="H7721" s="31"/>
      <c r="L7721" s="31"/>
    </row>
    <row r="7722" spans="8:12" x14ac:dyDescent="0.35">
      <c r="H7722" s="31"/>
      <c r="L7722" s="31"/>
    </row>
    <row r="7723" spans="8:12" x14ac:dyDescent="0.35">
      <c r="H7723" s="31"/>
      <c r="L7723" s="31"/>
    </row>
    <row r="7724" spans="8:12" x14ac:dyDescent="0.35">
      <c r="H7724" s="31"/>
      <c r="L7724" s="31"/>
    </row>
    <row r="7725" spans="8:12" x14ac:dyDescent="0.35">
      <c r="H7725" s="31"/>
      <c r="L7725" s="31"/>
    </row>
    <row r="7726" spans="8:12" x14ac:dyDescent="0.35">
      <c r="H7726" s="31"/>
      <c r="L7726" s="31"/>
    </row>
    <row r="7727" spans="8:12" x14ac:dyDescent="0.35">
      <c r="H7727" s="31"/>
      <c r="L7727" s="31"/>
    </row>
    <row r="7728" spans="8:12" x14ac:dyDescent="0.35">
      <c r="H7728" s="31"/>
      <c r="L7728" s="31"/>
    </row>
    <row r="7729" spans="8:12" x14ac:dyDescent="0.35">
      <c r="H7729" s="31"/>
      <c r="L7729" s="31"/>
    </row>
    <row r="7730" spans="8:12" x14ac:dyDescent="0.35">
      <c r="H7730" s="31"/>
      <c r="L7730" s="31"/>
    </row>
    <row r="7731" spans="8:12" x14ac:dyDescent="0.35">
      <c r="H7731" s="31"/>
      <c r="L7731" s="31"/>
    </row>
    <row r="7732" spans="8:12" x14ac:dyDescent="0.35">
      <c r="H7732" s="31"/>
      <c r="L7732" s="31"/>
    </row>
    <row r="7733" spans="8:12" x14ac:dyDescent="0.35">
      <c r="H7733" s="31"/>
      <c r="L7733" s="31"/>
    </row>
    <row r="7734" spans="8:12" x14ac:dyDescent="0.35">
      <c r="H7734" s="31"/>
      <c r="L7734" s="31"/>
    </row>
    <row r="7735" spans="8:12" x14ac:dyDescent="0.35">
      <c r="H7735" s="31"/>
      <c r="L7735" s="31"/>
    </row>
    <row r="7736" spans="8:12" x14ac:dyDescent="0.35">
      <c r="H7736" s="31"/>
      <c r="L7736" s="31"/>
    </row>
    <row r="7737" spans="8:12" x14ac:dyDescent="0.35">
      <c r="H7737" s="31"/>
      <c r="L7737" s="31"/>
    </row>
    <row r="7738" spans="8:12" x14ac:dyDescent="0.35">
      <c r="H7738" s="31"/>
      <c r="L7738" s="31"/>
    </row>
    <row r="7739" spans="8:12" x14ac:dyDescent="0.35">
      <c r="H7739" s="31"/>
      <c r="L7739" s="31"/>
    </row>
    <row r="7740" spans="8:12" x14ac:dyDescent="0.35">
      <c r="H7740" s="31"/>
      <c r="L7740" s="31"/>
    </row>
    <row r="7741" spans="8:12" x14ac:dyDescent="0.35">
      <c r="H7741" s="31"/>
      <c r="L7741" s="31"/>
    </row>
    <row r="7742" spans="8:12" x14ac:dyDescent="0.35">
      <c r="H7742" s="31"/>
      <c r="L7742" s="31"/>
    </row>
    <row r="7743" spans="8:12" x14ac:dyDescent="0.35">
      <c r="H7743" s="31"/>
      <c r="L7743" s="31"/>
    </row>
    <row r="7744" spans="8:12" x14ac:dyDescent="0.35">
      <c r="H7744" s="31"/>
      <c r="L7744" s="31"/>
    </row>
    <row r="7745" spans="8:12" x14ac:dyDescent="0.35">
      <c r="H7745" s="31"/>
      <c r="L7745" s="31"/>
    </row>
    <row r="7746" spans="8:12" x14ac:dyDescent="0.35">
      <c r="H7746" s="31"/>
      <c r="L7746" s="31"/>
    </row>
    <row r="7747" spans="8:12" x14ac:dyDescent="0.35">
      <c r="H7747" s="31"/>
      <c r="L7747" s="31"/>
    </row>
    <row r="7748" spans="8:12" x14ac:dyDescent="0.35">
      <c r="H7748" s="31"/>
      <c r="L7748" s="31"/>
    </row>
    <row r="7749" spans="8:12" x14ac:dyDescent="0.35">
      <c r="H7749" s="31"/>
      <c r="L7749" s="31"/>
    </row>
    <row r="7750" spans="8:12" x14ac:dyDescent="0.35">
      <c r="H7750" s="31"/>
      <c r="L7750" s="31"/>
    </row>
    <row r="7751" spans="8:12" x14ac:dyDescent="0.35">
      <c r="H7751" s="31"/>
      <c r="L7751" s="31"/>
    </row>
    <row r="7752" spans="8:12" x14ac:dyDescent="0.35">
      <c r="H7752" s="31"/>
      <c r="L7752" s="31"/>
    </row>
    <row r="7753" spans="8:12" x14ac:dyDescent="0.35">
      <c r="H7753" s="31"/>
      <c r="L7753" s="31"/>
    </row>
    <row r="7754" spans="8:12" x14ac:dyDescent="0.35">
      <c r="H7754" s="31"/>
      <c r="L7754" s="31"/>
    </row>
    <row r="7755" spans="8:12" x14ac:dyDescent="0.35">
      <c r="H7755" s="31"/>
      <c r="L7755" s="31"/>
    </row>
    <row r="7756" spans="8:12" x14ac:dyDescent="0.35">
      <c r="H7756" s="31"/>
      <c r="L7756" s="31"/>
    </row>
    <row r="7757" spans="8:12" x14ac:dyDescent="0.35">
      <c r="H7757" s="31"/>
      <c r="L7757" s="31"/>
    </row>
    <row r="7758" spans="8:12" x14ac:dyDescent="0.35">
      <c r="H7758" s="31"/>
      <c r="L7758" s="31"/>
    </row>
    <row r="7759" spans="8:12" x14ac:dyDescent="0.35">
      <c r="H7759" s="31"/>
      <c r="L7759" s="31"/>
    </row>
    <row r="7760" spans="8:12" x14ac:dyDescent="0.35">
      <c r="H7760" s="31"/>
      <c r="L7760" s="31"/>
    </row>
    <row r="7761" spans="8:12" x14ac:dyDescent="0.35">
      <c r="H7761" s="31"/>
      <c r="L7761" s="31"/>
    </row>
    <row r="7762" spans="8:12" x14ac:dyDescent="0.35">
      <c r="H7762" s="31"/>
      <c r="L7762" s="31"/>
    </row>
    <row r="7763" spans="8:12" x14ac:dyDescent="0.35">
      <c r="H7763" s="31"/>
      <c r="L7763" s="31"/>
    </row>
    <row r="7764" spans="8:12" x14ac:dyDescent="0.35">
      <c r="H7764" s="31"/>
      <c r="L7764" s="31"/>
    </row>
    <row r="7765" spans="8:12" x14ac:dyDescent="0.35">
      <c r="H7765" s="31"/>
      <c r="L7765" s="31"/>
    </row>
    <row r="7766" spans="8:12" x14ac:dyDescent="0.35">
      <c r="H7766" s="31"/>
      <c r="L7766" s="31"/>
    </row>
    <row r="7767" spans="8:12" x14ac:dyDescent="0.35">
      <c r="H7767" s="31"/>
      <c r="L7767" s="31"/>
    </row>
    <row r="7768" spans="8:12" x14ac:dyDescent="0.35">
      <c r="H7768" s="31"/>
      <c r="L7768" s="31"/>
    </row>
    <row r="7769" spans="8:12" x14ac:dyDescent="0.35">
      <c r="H7769" s="31"/>
      <c r="L7769" s="31"/>
    </row>
    <row r="7770" spans="8:12" x14ac:dyDescent="0.35">
      <c r="H7770" s="31"/>
      <c r="L7770" s="31"/>
    </row>
    <row r="7771" spans="8:12" x14ac:dyDescent="0.35">
      <c r="H7771" s="31"/>
      <c r="L7771" s="31"/>
    </row>
    <row r="7772" spans="8:12" x14ac:dyDescent="0.35">
      <c r="H7772" s="31"/>
      <c r="L7772" s="31"/>
    </row>
    <row r="7773" spans="8:12" x14ac:dyDescent="0.35">
      <c r="H7773" s="31"/>
      <c r="L7773" s="31"/>
    </row>
    <row r="7774" spans="8:12" x14ac:dyDescent="0.35">
      <c r="H7774" s="31"/>
      <c r="L7774" s="31"/>
    </row>
    <row r="7775" spans="8:12" x14ac:dyDescent="0.35">
      <c r="H7775" s="31"/>
      <c r="L7775" s="31"/>
    </row>
    <row r="7776" spans="8:12" x14ac:dyDescent="0.35">
      <c r="H7776" s="31"/>
      <c r="L7776" s="31"/>
    </row>
    <row r="7777" spans="8:12" x14ac:dyDescent="0.35">
      <c r="H7777" s="31"/>
      <c r="L7777" s="31"/>
    </row>
    <row r="7778" spans="8:12" x14ac:dyDescent="0.35">
      <c r="H7778" s="31"/>
      <c r="L7778" s="31"/>
    </row>
    <row r="7779" spans="8:12" x14ac:dyDescent="0.35">
      <c r="H7779" s="31"/>
      <c r="L7779" s="31"/>
    </row>
    <row r="7780" spans="8:12" x14ac:dyDescent="0.35">
      <c r="H7780" s="31"/>
      <c r="L7780" s="31"/>
    </row>
    <row r="7781" spans="8:12" x14ac:dyDescent="0.35">
      <c r="H7781" s="31"/>
      <c r="L7781" s="31"/>
    </row>
    <row r="7782" spans="8:12" x14ac:dyDescent="0.35">
      <c r="H7782" s="31"/>
      <c r="L7782" s="31"/>
    </row>
    <row r="7783" spans="8:12" x14ac:dyDescent="0.35">
      <c r="H7783" s="31"/>
      <c r="L7783" s="31"/>
    </row>
    <row r="7784" spans="8:12" x14ac:dyDescent="0.35">
      <c r="H7784" s="31"/>
      <c r="L7784" s="31"/>
    </row>
    <row r="7785" spans="8:12" x14ac:dyDescent="0.35">
      <c r="H7785" s="31"/>
      <c r="L7785" s="31"/>
    </row>
    <row r="7786" spans="8:12" x14ac:dyDescent="0.35">
      <c r="H7786" s="31"/>
      <c r="L7786" s="31"/>
    </row>
    <row r="7787" spans="8:12" x14ac:dyDescent="0.35">
      <c r="H7787" s="31"/>
      <c r="L7787" s="31"/>
    </row>
    <row r="7788" spans="8:12" x14ac:dyDescent="0.35">
      <c r="H7788" s="31"/>
      <c r="L7788" s="31"/>
    </row>
    <row r="7789" spans="8:12" x14ac:dyDescent="0.35">
      <c r="H7789" s="31"/>
      <c r="L7789" s="31"/>
    </row>
    <row r="7790" spans="8:12" x14ac:dyDescent="0.35">
      <c r="H7790" s="31"/>
      <c r="L7790" s="31"/>
    </row>
    <row r="7791" spans="8:12" x14ac:dyDescent="0.35">
      <c r="H7791" s="31"/>
      <c r="L7791" s="31"/>
    </row>
    <row r="7792" spans="8:12" x14ac:dyDescent="0.35">
      <c r="H7792" s="31"/>
      <c r="L7792" s="31"/>
    </row>
    <row r="7793" spans="8:12" x14ac:dyDescent="0.35">
      <c r="H7793" s="31"/>
      <c r="L7793" s="31"/>
    </row>
    <row r="7794" spans="8:12" x14ac:dyDescent="0.35">
      <c r="H7794" s="31"/>
      <c r="L7794" s="31"/>
    </row>
    <row r="7795" spans="8:12" x14ac:dyDescent="0.35">
      <c r="H7795" s="31"/>
      <c r="L7795" s="31"/>
    </row>
    <row r="7796" spans="8:12" x14ac:dyDescent="0.35">
      <c r="H7796" s="31"/>
      <c r="L7796" s="31"/>
    </row>
    <row r="7797" spans="8:12" x14ac:dyDescent="0.35">
      <c r="H7797" s="31"/>
      <c r="L7797" s="31"/>
    </row>
    <row r="7798" spans="8:12" x14ac:dyDescent="0.35">
      <c r="H7798" s="31"/>
      <c r="L7798" s="31"/>
    </row>
    <row r="7799" spans="8:12" x14ac:dyDescent="0.35">
      <c r="H7799" s="31"/>
      <c r="L7799" s="31"/>
    </row>
    <row r="7800" spans="8:12" x14ac:dyDescent="0.35">
      <c r="H7800" s="31"/>
      <c r="L7800" s="31"/>
    </row>
    <row r="7801" spans="8:12" x14ac:dyDescent="0.35">
      <c r="H7801" s="31"/>
      <c r="L7801" s="31"/>
    </row>
    <row r="7802" spans="8:12" x14ac:dyDescent="0.35">
      <c r="H7802" s="31"/>
      <c r="L7802" s="31"/>
    </row>
    <row r="7803" spans="8:12" x14ac:dyDescent="0.35">
      <c r="H7803" s="31"/>
      <c r="L7803" s="31"/>
    </row>
    <row r="7804" spans="8:12" x14ac:dyDescent="0.35">
      <c r="H7804" s="31"/>
      <c r="L7804" s="31"/>
    </row>
    <row r="7805" spans="8:12" x14ac:dyDescent="0.35">
      <c r="H7805" s="31"/>
      <c r="L7805" s="31"/>
    </row>
    <row r="7806" spans="8:12" x14ac:dyDescent="0.35">
      <c r="H7806" s="31"/>
      <c r="L7806" s="31"/>
    </row>
    <row r="7807" spans="8:12" x14ac:dyDescent="0.35">
      <c r="H7807" s="31"/>
      <c r="L7807" s="31"/>
    </row>
    <row r="7808" spans="8:12" x14ac:dyDescent="0.35">
      <c r="H7808" s="31"/>
      <c r="L7808" s="31"/>
    </row>
    <row r="7809" spans="8:12" x14ac:dyDescent="0.35">
      <c r="H7809" s="31"/>
      <c r="L7809" s="31"/>
    </row>
    <row r="7810" spans="8:12" x14ac:dyDescent="0.35">
      <c r="H7810" s="31"/>
      <c r="L7810" s="31"/>
    </row>
    <row r="7811" spans="8:12" x14ac:dyDescent="0.35">
      <c r="H7811" s="31"/>
      <c r="L7811" s="31"/>
    </row>
    <row r="7812" spans="8:12" x14ac:dyDescent="0.35">
      <c r="H7812" s="31"/>
      <c r="L7812" s="31"/>
    </row>
    <row r="7813" spans="8:12" x14ac:dyDescent="0.35">
      <c r="H7813" s="31"/>
      <c r="L7813" s="31"/>
    </row>
    <row r="7814" spans="8:12" x14ac:dyDescent="0.35">
      <c r="H7814" s="31"/>
      <c r="L7814" s="31"/>
    </row>
    <row r="7815" spans="8:12" x14ac:dyDescent="0.35">
      <c r="H7815" s="31"/>
      <c r="L7815" s="31"/>
    </row>
    <row r="7816" spans="8:12" x14ac:dyDescent="0.35">
      <c r="H7816" s="31"/>
      <c r="L7816" s="31"/>
    </row>
    <row r="7817" spans="8:12" x14ac:dyDescent="0.35">
      <c r="H7817" s="31"/>
      <c r="L7817" s="31"/>
    </row>
    <row r="7818" spans="8:12" x14ac:dyDescent="0.35">
      <c r="H7818" s="31"/>
      <c r="L7818" s="31"/>
    </row>
    <row r="7819" spans="8:12" x14ac:dyDescent="0.35">
      <c r="H7819" s="31"/>
      <c r="L7819" s="31"/>
    </row>
    <row r="7820" spans="8:12" x14ac:dyDescent="0.35">
      <c r="H7820" s="31"/>
      <c r="L7820" s="31"/>
    </row>
    <row r="7821" spans="8:12" x14ac:dyDescent="0.35">
      <c r="H7821" s="31"/>
      <c r="L7821" s="31"/>
    </row>
    <row r="7822" spans="8:12" x14ac:dyDescent="0.35">
      <c r="H7822" s="31"/>
      <c r="L7822" s="31"/>
    </row>
    <row r="7823" spans="8:12" x14ac:dyDescent="0.35">
      <c r="H7823" s="31"/>
      <c r="L7823" s="31"/>
    </row>
    <row r="7824" spans="8:12" x14ac:dyDescent="0.35">
      <c r="H7824" s="31"/>
      <c r="L7824" s="31"/>
    </row>
    <row r="7825" spans="8:12" x14ac:dyDescent="0.35">
      <c r="H7825" s="31"/>
      <c r="L7825" s="31"/>
    </row>
    <row r="7826" spans="8:12" x14ac:dyDescent="0.35">
      <c r="H7826" s="31"/>
      <c r="L7826" s="31"/>
    </row>
    <row r="7827" spans="8:12" x14ac:dyDescent="0.35">
      <c r="H7827" s="31"/>
      <c r="L7827" s="31"/>
    </row>
    <row r="7828" spans="8:12" x14ac:dyDescent="0.35">
      <c r="H7828" s="31"/>
      <c r="L7828" s="31"/>
    </row>
    <row r="7829" spans="8:12" x14ac:dyDescent="0.35">
      <c r="H7829" s="31"/>
      <c r="L7829" s="31"/>
    </row>
    <row r="7830" spans="8:12" x14ac:dyDescent="0.35">
      <c r="H7830" s="31"/>
      <c r="L7830" s="31"/>
    </row>
    <row r="7831" spans="8:12" x14ac:dyDescent="0.35">
      <c r="H7831" s="31"/>
      <c r="L7831" s="31"/>
    </row>
    <row r="7832" spans="8:12" x14ac:dyDescent="0.35">
      <c r="H7832" s="31"/>
      <c r="L7832" s="31"/>
    </row>
    <row r="7833" spans="8:12" x14ac:dyDescent="0.35">
      <c r="H7833" s="31"/>
      <c r="L7833" s="31"/>
    </row>
    <row r="7834" spans="8:12" x14ac:dyDescent="0.35">
      <c r="H7834" s="31"/>
      <c r="L7834" s="31"/>
    </row>
    <row r="7835" spans="8:12" x14ac:dyDescent="0.35">
      <c r="H7835" s="31"/>
      <c r="L7835" s="31"/>
    </row>
    <row r="7836" spans="8:12" x14ac:dyDescent="0.35">
      <c r="H7836" s="31"/>
      <c r="L7836" s="31"/>
    </row>
    <row r="7837" spans="8:12" x14ac:dyDescent="0.35">
      <c r="H7837" s="31"/>
      <c r="L7837" s="31"/>
    </row>
    <row r="7838" spans="8:12" x14ac:dyDescent="0.35">
      <c r="H7838" s="31"/>
      <c r="L7838" s="31"/>
    </row>
    <row r="7839" spans="8:12" x14ac:dyDescent="0.35">
      <c r="H7839" s="31"/>
      <c r="L7839" s="31"/>
    </row>
    <row r="7840" spans="8:12" x14ac:dyDescent="0.35">
      <c r="H7840" s="31"/>
      <c r="L7840" s="31"/>
    </row>
    <row r="7841" spans="8:12" x14ac:dyDescent="0.35">
      <c r="H7841" s="31"/>
      <c r="L7841" s="31"/>
    </row>
    <row r="7842" spans="8:12" x14ac:dyDescent="0.35">
      <c r="H7842" s="31"/>
      <c r="L7842" s="31"/>
    </row>
    <row r="7843" spans="8:12" x14ac:dyDescent="0.35">
      <c r="H7843" s="31"/>
      <c r="L7843" s="31"/>
    </row>
    <row r="7844" spans="8:12" x14ac:dyDescent="0.35">
      <c r="H7844" s="31"/>
      <c r="L7844" s="31"/>
    </row>
    <row r="7845" spans="8:12" x14ac:dyDescent="0.35">
      <c r="H7845" s="31"/>
      <c r="L7845" s="31"/>
    </row>
    <row r="7846" spans="8:12" x14ac:dyDescent="0.35">
      <c r="H7846" s="31"/>
      <c r="L7846" s="31"/>
    </row>
    <row r="7847" spans="8:12" x14ac:dyDescent="0.35">
      <c r="H7847" s="31"/>
      <c r="L7847" s="31"/>
    </row>
    <row r="7848" spans="8:12" x14ac:dyDescent="0.35">
      <c r="H7848" s="31"/>
      <c r="L7848" s="31"/>
    </row>
    <row r="7849" spans="8:12" x14ac:dyDescent="0.35">
      <c r="H7849" s="31"/>
      <c r="L7849" s="31"/>
    </row>
    <row r="7850" spans="8:12" x14ac:dyDescent="0.35">
      <c r="H7850" s="31"/>
      <c r="L7850" s="31"/>
    </row>
    <row r="7851" spans="8:12" x14ac:dyDescent="0.35">
      <c r="H7851" s="31"/>
      <c r="L7851" s="31"/>
    </row>
    <row r="7852" spans="8:12" x14ac:dyDescent="0.35">
      <c r="H7852" s="31"/>
      <c r="L7852" s="31"/>
    </row>
    <row r="7853" spans="8:12" x14ac:dyDescent="0.35">
      <c r="H7853" s="31"/>
      <c r="L7853" s="31"/>
    </row>
    <row r="7854" spans="8:12" x14ac:dyDescent="0.35">
      <c r="H7854" s="31"/>
      <c r="L7854" s="31"/>
    </row>
    <row r="7855" spans="8:12" x14ac:dyDescent="0.35">
      <c r="H7855" s="31"/>
      <c r="L7855" s="31"/>
    </row>
    <row r="7856" spans="8:12" x14ac:dyDescent="0.35">
      <c r="H7856" s="31"/>
      <c r="L7856" s="31"/>
    </row>
    <row r="7857" spans="8:12" x14ac:dyDescent="0.35">
      <c r="H7857" s="31"/>
      <c r="L7857" s="31"/>
    </row>
    <row r="7858" spans="8:12" x14ac:dyDescent="0.35">
      <c r="H7858" s="31"/>
      <c r="L7858" s="31"/>
    </row>
    <row r="7859" spans="8:12" x14ac:dyDescent="0.35">
      <c r="H7859" s="31"/>
      <c r="L7859" s="31"/>
    </row>
    <row r="7860" spans="8:12" x14ac:dyDescent="0.35">
      <c r="H7860" s="31"/>
      <c r="L7860" s="31"/>
    </row>
    <row r="7861" spans="8:12" x14ac:dyDescent="0.35">
      <c r="H7861" s="31"/>
      <c r="L7861" s="31"/>
    </row>
    <row r="7862" spans="8:12" x14ac:dyDescent="0.35">
      <c r="H7862" s="31"/>
      <c r="L7862" s="31"/>
    </row>
    <row r="7863" spans="8:12" x14ac:dyDescent="0.35">
      <c r="H7863" s="31"/>
      <c r="L7863" s="31"/>
    </row>
    <row r="7864" spans="8:12" x14ac:dyDescent="0.35">
      <c r="H7864" s="31"/>
      <c r="L7864" s="31"/>
    </row>
    <row r="7865" spans="8:12" x14ac:dyDescent="0.35">
      <c r="H7865" s="31"/>
      <c r="L7865" s="31"/>
    </row>
    <row r="7866" spans="8:12" x14ac:dyDescent="0.35">
      <c r="H7866" s="31"/>
      <c r="L7866" s="31"/>
    </row>
    <row r="7867" spans="8:12" x14ac:dyDescent="0.35">
      <c r="H7867" s="31"/>
      <c r="L7867" s="31"/>
    </row>
    <row r="7868" spans="8:12" x14ac:dyDescent="0.35">
      <c r="H7868" s="31"/>
      <c r="L7868" s="31"/>
    </row>
    <row r="7869" spans="8:12" x14ac:dyDescent="0.35">
      <c r="H7869" s="31"/>
      <c r="L7869" s="31"/>
    </row>
    <row r="7870" spans="8:12" x14ac:dyDescent="0.35">
      <c r="H7870" s="31"/>
      <c r="L7870" s="31"/>
    </row>
    <row r="7871" spans="8:12" x14ac:dyDescent="0.35">
      <c r="H7871" s="31"/>
      <c r="L7871" s="31"/>
    </row>
    <row r="7872" spans="8:12" x14ac:dyDescent="0.35">
      <c r="H7872" s="31"/>
      <c r="L7872" s="31"/>
    </row>
    <row r="7873" spans="8:12" x14ac:dyDescent="0.35">
      <c r="H7873" s="31"/>
      <c r="L7873" s="31"/>
    </row>
    <row r="7874" spans="8:12" x14ac:dyDescent="0.35">
      <c r="H7874" s="31"/>
      <c r="L7874" s="31"/>
    </row>
    <row r="7875" spans="8:12" x14ac:dyDescent="0.35">
      <c r="H7875" s="31"/>
      <c r="L7875" s="31"/>
    </row>
    <row r="7876" spans="8:12" x14ac:dyDescent="0.35">
      <c r="H7876" s="31"/>
      <c r="L7876" s="31"/>
    </row>
    <row r="7877" spans="8:12" x14ac:dyDescent="0.35">
      <c r="H7877" s="31"/>
      <c r="L7877" s="31"/>
    </row>
    <row r="7878" spans="8:12" x14ac:dyDescent="0.35">
      <c r="H7878" s="31"/>
      <c r="L7878" s="31"/>
    </row>
    <row r="7879" spans="8:12" x14ac:dyDescent="0.35">
      <c r="H7879" s="31"/>
      <c r="L7879" s="31"/>
    </row>
    <row r="7880" spans="8:12" x14ac:dyDescent="0.35">
      <c r="H7880" s="31"/>
      <c r="L7880" s="31"/>
    </row>
    <row r="7881" spans="8:12" x14ac:dyDescent="0.35">
      <c r="H7881" s="31"/>
      <c r="L7881" s="31"/>
    </row>
    <row r="7882" spans="8:12" x14ac:dyDescent="0.35">
      <c r="H7882" s="31"/>
      <c r="L7882" s="31"/>
    </row>
    <row r="7883" spans="8:12" x14ac:dyDescent="0.35">
      <c r="H7883" s="31"/>
      <c r="L7883" s="31"/>
    </row>
    <row r="7884" spans="8:12" x14ac:dyDescent="0.35">
      <c r="H7884" s="31"/>
      <c r="L7884" s="31"/>
    </row>
    <row r="7885" spans="8:12" x14ac:dyDescent="0.35">
      <c r="H7885" s="31"/>
      <c r="L7885" s="31"/>
    </row>
    <row r="7886" spans="8:12" x14ac:dyDescent="0.35">
      <c r="H7886" s="31"/>
      <c r="L7886" s="31"/>
    </row>
    <row r="7887" spans="8:12" x14ac:dyDescent="0.35">
      <c r="H7887" s="31"/>
      <c r="L7887" s="31"/>
    </row>
    <row r="7888" spans="8:12" x14ac:dyDescent="0.35">
      <c r="H7888" s="31"/>
      <c r="L7888" s="31"/>
    </row>
    <row r="7889" spans="8:12" x14ac:dyDescent="0.35">
      <c r="H7889" s="31"/>
      <c r="L7889" s="31"/>
    </row>
    <row r="7890" spans="8:12" x14ac:dyDescent="0.35">
      <c r="H7890" s="31"/>
      <c r="L7890" s="31"/>
    </row>
    <row r="7891" spans="8:12" x14ac:dyDescent="0.35">
      <c r="H7891" s="31"/>
      <c r="L7891" s="31"/>
    </row>
    <row r="7892" spans="8:12" x14ac:dyDescent="0.35">
      <c r="H7892" s="31"/>
      <c r="L7892" s="31"/>
    </row>
    <row r="7893" spans="8:12" x14ac:dyDescent="0.35">
      <c r="H7893" s="31"/>
      <c r="L7893" s="31"/>
    </row>
    <row r="7894" spans="8:12" x14ac:dyDescent="0.35">
      <c r="H7894" s="31"/>
      <c r="L7894" s="31"/>
    </row>
    <row r="7895" spans="8:12" x14ac:dyDescent="0.35">
      <c r="H7895" s="31"/>
      <c r="L7895" s="31"/>
    </row>
    <row r="7896" spans="8:12" x14ac:dyDescent="0.35">
      <c r="H7896" s="31"/>
      <c r="L7896" s="31"/>
    </row>
    <row r="7897" spans="8:12" x14ac:dyDescent="0.35">
      <c r="H7897" s="31"/>
      <c r="L7897" s="31"/>
    </row>
    <row r="7898" spans="8:12" x14ac:dyDescent="0.35">
      <c r="H7898" s="31"/>
      <c r="L7898" s="31"/>
    </row>
    <row r="7899" spans="8:12" x14ac:dyDescent="0.35">
      <c r="H7899" s="31"/>
      <c r="L7899" s="31"/>
    </row>
    <row r="7900" spans="8:12" x14ac:dyDescent="0.35">
      <c r="H7900" s="31"/>
      <c r="L7900" s="31"/>
    </row>
    <row r="7901" spans="8:12" x14ac:dyDescent="0.35">
      <c r="H7901" s="31"/>
      <c r="L7901" s="31"/>
    </row>
    <row r="7902" spans="8:12" x14ac:dyDescent="0.35">
      <c r="H7902" s="31"/>
      <c r="L7902" s="31"/>
    </row>
    <row r="7903" spans="8:12" x14ac:dyDescent="0.35">
      <c r="H7903" s="31"/>
      <c r="L7903" s="31"/>
    </row>
    <row r="7904" spans="8:12" x14ac:dyDescent="0.35">
      <c r="H7904" s="31"/>
      <c r="L7904" s="31"/>
    </row>
    <row r="7905" spans="8:12" x14ac:dyDescent="0.35">
      <c r="H7905" s="31"/>
      <c r="L7905" s="31"/>
    </row>
    <row r="7906" spans="8:12" x14ac:dyDescent="0.35">
      <c r="H7906" s="31"/>
      <c r="L7906" s="31"/>
    </row>
    <row r="7907" spans="8:12" x14ac:dyDescent="0.35">
      <c r="H7907" s="31"/>
      <c r="L7907" s="31"/>
    </row>
    <row r="7908" spans="8:12" x14ac:dyDescent="0.35">
      <c r="H7908" s="31"/>
      <c r="L7908" s="31"/>
    </row>
    <row r="7909" spans="8:12" x14ac:dyDescent="0.35">
      <c r="H7909" s="31"/>
      <c r="L7909" s="31"/>
    </row>
    <row r="7910" spans="8:12" x14ac:dyDescent="0.35">
      <c r="H7910" s="31"/>
      <c r="L7910" s="31"/>
    </row>
    <row r="7911" spans="8:12" x14ac:dyDescent="0.35">
      <c r="H7911" s="31"/>
      <c r="L7911" s="31"/>
    </row>
    <row r="7912" spans="8:12" x14ac:dyDescent="0.35">
      <c r="H7912" s="31"/>
      <c r="L7912" s="31"/>
    </row>
    <row r="7913" spans="8:12" x14ac:dyDescent="0.35">
      <c r="H7913" s="31"/>
      <c r="L7913" s="31"/>
    </row>
    <row r="7914" spans="8:12" x14ac:dyDescent="0.35">
      <c r="H7914" s="31"/>
      <c r="L7914" s="31"/>
    </row>
    <row r="7915" spans="8:12" x14ac:dyDescent="0.35">
      <c r="H7915" s="31"/>
      <c r="L7915" s="31"/>
    </row>
    <row r="7916" spans="8:12" x14ac:dyDescent="0.35">
      <c r="H7916" s="31"/>
      <c r="L7916" s="31"/>
    </row>
    <row r="7917" spans="8:12" x14ac:dyDescent="0.35">
      <c r="H7917" s="31"/>
      <c r="L7917" s="31"/>
    </row>
    <row r="7918" spans="8:12" x14ac:dyDescent="0.35">
      <c r="H7918" s="31"/>
      <c r="L7918" s="31"/>
    </row>
    <row r="7919" spans="8:12" x14ac:dyDescent="0.35">
      <c r="H7919" s="31"/>
      <c r="L7919" s="31"/>
    </row>
    <row r="7920" spans="8:12" x14ac:dyDescent="0.35">
      <c r="H7920" s="31"/>
      <c r="L7920" s="31"/>
    </row>
    <row r="7921" spans="8:12" x14ac:dyDescent="0.35">
      <c r="H7921" s="31"/>
      <c r="L7921" s="31"/>
    </row>
    <row r="7922" spans="8:12" x14ac:dyDescent="0.35">
      <c r="H7922" s="31"/>
      <c r="L7922" s="31"/>
    </row>
    <row r="7923" spans="8:12" x14ac:dyDescent="0.35">
      <c r="H7923" s="31"/>
      <c r="L7923" s="31"/>
    </row>
    <row r="7924" spans="8:12" x14ac:dyDescent="0.35">
      <c r="H7924" s="31"/>
      <c r="L7924" s="31"/>
    </row>
    <row r="7925" spans="8:12" x14ac:dyDescent="0.35">
      <c r="H7925" s="31"/>
      <c r="L7925" s="31"/>
    </row>
    <row r="7926" spans="8:12" x14ac:dyDescent="0.35">
      <c r="H7926" s="31"/>
      <c r="L7926" s="31"/>
    </row>
    <row r="7927" spans="8:12" x14ac:dyDescent="0.35">
      <c r="H7927" s="31"/>
      <c r="L7927" s="31"/>
    </row>
    <row r="7928" spans="8:12" x14ac:dyDescent="0.35">
      <c r="H7928" s="31"/>
      <c r="L7928" s="31"/>
    </row>
    <row r="7929" spans="8:12" x14ac:dyDescent="0.35">
      <c r="H7929" s="31"/>
      <c r="L7929" s="31"/>
    </row>
    <row r="7930" spans="8:12" x14ac:dyDescent="0.35">
      <c r="H7930" s="31"/>
      <c r="L7930" s="31"/>
    </row>
    <row r="7931" spans="8:12" x14ac:dyDescent="0.35">
      <c r="H7931" s="31"/>
      <c r="L7931" s="31"/>
    </row>
    <row r="7932" spans="8:12" x14ac:dyDescent="0.35">
      <c r="H7932" s="31"/>
      <c r="L7932" s="31"/>
    </row>
    <row r="7933" spans="8:12" x14ac:dyDescent="0.35">
      <c r="H7933" s="31"/>
      <c r="L7933" s="31"/>
    </row>
    <row r="7934" spans="8:12" x14ac:dyDescent="0.35">
      <c r="H7934" s="31"/>
      <c r="L7934" s="31"/>
    </row>
    <row r="7935" spans="8:12" x14ac:dyDescent="0.35">
      <c r="H7935" s="31"/>
      <c r="L7935" s="31"/>
    </row>
    <row r="7936" spans="8:12" x14ac:dyDescent="0.35">
      <c r="H7936" s="31"/>
      <c r="L7936" s="31"/>
    </row>
    <row r="7937" spans="8:12" x14ac:dyDescent="0.35">
      <c r="H7937" s="31"/>
      <c r="L7937" s="31"/>
    </row>
    <row r="7938" spans="8:12" x14ac:dyDescent="0.35">
      <c r="H7938" s="31"/>
      <c r="L7938" s="31"/>
    </row>
    <row r="7939" spans="8:12" x14ac:dyDescent="0.35">
      <c r="H7939" s="31"/>
      <c r="L7939" s="31"/>
    </row>
    <row r="7940" spans="8:12" x14ac:dyDescent="0.35">
      <c r="H7940" s="31"/>
      <c r="L7940" s="31"/>
    </row>
    <row r="7941" spans="8:12" x14ac:dyDescent="0.35">
      <c r="H7941" s="31"/>
      <c r="L7941" s="31"/>
    </row>
    <row r="7942" spans="8:12" x14ac:dyDescent="0.35">
      <c r="H7942" s="31"/>
      <c r="L7942" s="31"/>
    </row>
    <row r="7943" spans="8:12" x14ac:dyDescent="0.35">
      <c r="H7943" s="31"/>
      <c r="L7943" s="31"/>
    </row>
    <row r="7944" spans="8:12" x14ac:dyDescent="0.35">
      <c r="H7944" s="31"/>
      <c r="L7944" s="31"/>
    </row>
    <row r="7945" spans="8:12" x14ac:dyDescent="0.35">
      <c r="H7945" s="31"/>
      <c r="L7945" s="31"/>
    </row>
    <row r="7946" spans="8:12" x14ac:dyDescent="0.35">
      <c r="H7946" s="31"/>
      <c r="L7946" s="31"/>
    </row>
    <row r="7947" spans="8:12" x14ac:dyDescent="0.35">
      <c r="H7947" s="31"/>
      <c r="L7947" s="31"/>
    </row>
    <row r="7948" spans="8:12" x14ac:dyDescent="0.35">
      <c r="H7948" s="31"/>
      <c r="L7948" s="31"/>
    </row>
    <row r="7949" spans="8:12" x14ac:dyDescent="0.35">
      <c r="H7949" s="31"/>
      <c r="L7949" s="31"/>
    </row>
    <row r="7950" spans="8:12" x14ac:dyDescent="0.35">
      <c r="H7950" s="31"/>
      <c r="L7950" s="31"/>
    </row>
    <row r="7951" spans="8:12" x14ac:dyDescent="0.35">
      <c r="H7951" s="31"/>
      <c r="L7951" s="31"/>
    </row>
    <row r="7952" spans="8:12" x14ac:dyDescent="0.35">
      <c r="H7952" s="31"/>
      <c r="L7952" s="31"/>
    </row>
    <row r="7953" spans="8:12" x14ac:dyDescent="0.35">
      <c r="H7953" s="31"/>
      <c r="L7953" s="31"/>
    </row>
    <row r="7954" spans="8:12" x14ac:dyDescent="0.35">
      <c r="H7954" s="31"/>
      <c r="L7954" s="31"/>
    </row>
    <row r="7955" spans="8:12" x14ac:dyDescent="0.35">
      <c r="H7955" s="31"/>
      <c r="L7955" s="31"/>
    </row>
    <row r="7956" spans="8:12" x14ac:dyDescent="0.35">
      <c r="H7956" s="31"/>
      <c r="L7956" s="31"/>
    </row>
    <row r="7957" spans="8:12" x14ac:dyDescent="0.35">
      <c r="H7957" s="31"/>
      <c r="L7957" s="31"/>
    </row>
    <row r="7958" spans="8:12" x14ac:dyDescent="0.35">
      <c r="H7958" s="31"/>
      <c r="L7958" s="31"/>
    </row>
    <row r="7959" spans="8:12" x14ac:dyDescent="0.35">
      <c r="H7959" s="31"/>
      <c r="L7959" s="31"/>
    </row>
    <row r="7960" spans="8:12" x14ac:dyDescent="0.35">
      <c r="H7960" s="31"/>
      <c r="L7960" s="31"/>
    </row>
    <row r="7961" spans="8:12" x14ac:dyDescent="0.35">
      <c r="H7961" s="31"/>
      <c r="L7961" s="31"/>
    </row>
    <row r="7962" spans="8:12" x14ac:dyDescent="0.35">
      <c r="H7962" s="31"/>
      <c r="L7962" s="31"/>
    </row>
    <row r="7963" spans="8:12" x14ac:dyDescent="0.35">
      <c r="H7963" s="31"/>
      <c r="L7963" s="31"/>
    </row>
    <row r="7964" spans="8:12" x14ac:dyDescent="0.35">
      <c r="H7964" s="31"/>
      <c r="L7964" s="31"/>
    </row>
    <row r="7965" spans="8:12" x14ac:dyDescent="0.35">
      <c r="H7965" s="31"/>
      <c r="L7965" s="31"/>
    </row>
    <row r="7966" spans="8:12" x14ac:dyDescent="0.35">
      <c r="H7966" s="31"/>
      <c r="L7966" s="31"/>
    </row>
    <row r="7967" spans="8:12" x14ac:dyDescent="0.35">
      <c r="H7967" s="31"/>
      <c r="L7967" s="31"/>
    </row>
    <row r="7968" spans="8:12" x14ac:dyDescent="0.35">
      <c r="H7968" s="31"/>
      <c r="L7968" s="31"/>
    </row>
    <row r="7969" spans="8:12" x14ac:dyDescent="0.35">
      <c r="H7969" s="31"/>
      <c r="L7969" s="31"/>
    </row>
    <row r="7970" spans="8:12" x14ac:dyDescent="0.35">
      <c r="H7970" s="31"/>
      <c r="L7970" s="31"/>
    </row>
    <row r="7971" spans="8:12" x14ac:dyDescent="0.35">
      <c r="H7971" s="31"/>
      <c r="L7971" s="31"/>
    </row>
    <row r="7972" spans="8:12" x14ac:dyDescent="0.35">
      <c r="H7972" s="31"/>
      <c r="L7972" s="31"/>
    </row>
    <row r="7973" spans="8:12" x14ac:dyDescent="0.35">
      <c r="H7973" s="31"/>
      <c r="L7973" s="31"/>
    </row>
    <row r="7974" spans="8:12" x14ac:dyDescent="0.35">
      <c r="H7974" s="31"/>
      <c r="L7974" s="31"/>
    </row>
    <row r="7975" spans="8:12" x14ac:dyDescent="0.35">
      <c r="H7975" s="31"/>
      <c r="L7975" s="31"/>
    </row>
    <row r="7976" spans="8:12" x14ac:dyDescent="0.35">
      <c r="H7976" s="31"/>
      <c r="L7976" s="31"/>
    </row>
    <row r="7977" spans="8:12" x14ac:dyDescent="0.35">
      <c r="H7977" s="31"/>
      <c r="L7977" s="31"/>
    </row>
    <row r="7978" spans="8:12" x14ac:dyDescent="0.35">
      <c r="H7978" s="31"/>
      <c r="L7978" s="31"/>
    </row>
    <row r="7979" spans="8:12" x14ac:dyDescent="0.35">
      <c r="H7979" s="31"/>
      <c r="L7979" s="31"/>
    </row>
    <row r="7980" spans="8:12" x14ac:dyDescent="0.35">
      <c r="H7980" s="31"/>
      <c r="L7980" s="31"/>
    </row>
    <row r="7981" spans="8:12" x14ac:dyDescent="0.35">
      <c r="H7981" s="31"/>
      <c r="L7981" s="31"/>
    </row>
    <row r="7982" spans="8:12" x14ac:dyDescent="0.35">
      <c r="H7982" s="31"/>
      <c r="L7982" s="31"/>
    </row>
    <row r="7983" spans="8:12" x14ac:dyDescent="0.35">
      <c r="H7983" s="31"/>
      <c r="L7983" s="31"/>
    </row>
    <row r="7984" spans="8:12" x14ac:dyDescent="0.35">
      <c r="H7984" s="31"/>
      <c r="L7984" s="31"/>
    </row>
    <row r="7985" spans="8:12" x14ac:dyDescent="0.35">
      <c r="H7985" s="31"/>
      <c r="L7985" s="31"/>
    </row>
    <row r="7986" spans="8:12" x14ac:dyDescent="0.35">
      <c r="H7986" s="31"/>
      <c r="L7986" s="31"/>
    </row>
    <row r="7987" spans="8:12" x14ac:dyDescent="0.35">
      <c r="H7987" s="31"/>
      <c r="L7987" s="31"/>
    </row>
    <row r="7988" spans="8:12" x14ac:dyDescent="0.35">
      <c r="H7988" s="31"/>
      <c r="L7988" s="31"/>
    </row>
    <row r="7989" spans="8:12" x14ac:dyDescent="0.35">
      <c r="H7989" s="31"/>
      <c r="L7989" s="31"/>
    </row>
    <row r="7990" spans="8:12" x14ac:dyDescent="0.35">
      <c r="H7990" s="31"/>
      <c r="L7990" s="31"/>
    </row>
    <row r="7991" spans="8:12" x14ac:dyDescent="0.35">
      <c r="H7991" s="31"/>
      <c r="L7991" s="31"/>
    </row>
    <row r="7992" spans="8:12" x14ac:dyDescent="0.35">
      <c r="H7992" s="31"/>
      <c r="L7992" s="31"/>
    </row>
    <row r="7993" spans="8:12" x14ac:dyDescent="0.35">
      <c r="H7993" s="31"/>
      <c r="L7993" s="31"/>
    </row>
    <row r="7994" spans="8:12" x14ac:dyDescent="0.35">
      <c r="H7994" s="31"/>
      <c r="L7994" s="31"/>
    </row>
    <row r="7995" spans="8:12" x14ac:dyDescent="0.35">
      <c r="H7995" s="31"/>
      <c r="L7995" s="31"/>
    </row>
    <row r="7996" spans="8:12" x14ac:dyDescent="0.35">
      <c r="H7996" s="31"/>
      <c r="L7996" s="31"/>
    </row>
    <row r="7997" spans="8:12" x14ac:dyDescent="0.35">
      <c r="H7997" s="31"/>
      <c r="L7997" s="31"/>
    </row>
    <row r="7998" spans="8:12" x14ac:dyDescent="0.35">
      <c r="H7998" s="31"/>
      <c r="L7998" s="31"/>
    </row>
    <row r="7999" spans="8:12" x14ac:dyDescent="0.35">
      <c r="H7999" s="31"/>
      <c r="L7999" s="31"/>
    </row>
    <row r="8000" spans="8:12" x14ac:dyDescent="0.35">
      <c r="H8000" s="31"/>
      <c r="L8000" s="31"/>
    </row>
    <row r="8001" spans="8:12" x14ac:dyDescent="0.35">
      <c r="H8001" s="31"/>
      <c r="L8001" s="31"/>
    </row>
    <row r="8002" spans="8:12" x14ac:dyDescent="0.35">
      <c r="H8002" s="31"/>
      <c r="L8002" s="31"/>
    </row>
    <row r="8003" spans="8:12" x14ac:dyDescent="0.35">
      <c r="H8003" s="31"/>
      <c r="L8003" s="31"/>
    </row>
    <row r="8004" spans="8:12" x14ac:dyDescent="0.35">
      <c r="H8004" s="31"/>
      <c r="L8004" s="31"/>
    </row>
    <row r="8005" spans="8:12" x14ac:dyDescent="0.35">
      <c r="H8005" s="31"/>
      <c r="L8005" s="31"/>
    </row>
    <row r="8006" spans="8:12" x14ac:dyDescent="0.35">
      <c r="H8006" s="31"/>
      <c r="L8006" s="31"/>
    </row>
    <row r="8007" spans="8:12" x14ac:dyDescent="0.35">
      <c r="H8007" s="31"/>
      <c r="L8007" s="31"/>
    </row>
    <row r="8008" spans="8:12" x14ac:dyDescent="0.35">
      <c r="H8008" s="31"/>
      <c r="L8008" s="31"/>
    </row>
    <row r="8009" spans="8:12" x14ac:dyDescent="0.35">
      <c r="H8009" s="31"/>
      <c r="L8009" s="31"/>
    </row>
    <row r="8010" spans="8:12" x14ac:dyDescent="0.35">
      <c r="H8010" s="31"/>
      <c r="L8010" s="31"/>
    </row>
    <row r="8011" spans="8:12" x14ac:dyDescent="0.35">
      <c r="H8011" s="31"/>
      <c r="L8011" s="31"/>
    </row>
    <row r="8012" spans="8:12" x14ac:dyDescent="0.35">
      <c r="H8012" s="31"/>
      <c r="L8012" s="31"/>
    </row>
    <row r="8013" spans="8:12" x14ac:dyDescent="0.35">
      <c r="H8013" s="31"/>
      <c r="L8013" s="31"/>
    </row>
    <row r="8014" spans="8:12" x14ac:dyDescent="0.35">
      <c r="H8014" s="31"/>
      <c r="L8014" s="31"/>
    </row>
    <row r="8015" spans="8:12" x14ac:dyDescent="0.35">
      <c r="H8015" s="31"/>
      <c r="L8015" s="31"/>
    </row>
    <row r="8016" spans="8:12" x14ac:dyDescent="0.35">
      <c r="H8016" s="31"/>
      <c r="L8016" s="31"/>
    </row>
    <row r="8017" spans="8:12" x14ac:dyDescent="0.35">
      <c r="H8017" s="31"/>
      <c r="L8017" s="31"/>
    </row>
    <row r="8018" spans="8:12" x14ac:dyDescent="0.35">
      <c r="H8018" s="31"/>
      <c r="L8018" s="31"/>
    </row>
    <row r="8019" spans="8:12" x14ac:dyDescent="0.35">
      <c r="H8019" s="31"/>
      <c r="L8019" s="31"/>
    </row>
    <row r="8020" spans="8:12" x14ac:dyDescent="0.35">
      <c r="H8020" s="31"/>
      <c r="L8020" s="31"/>
    </row>
    <row r="8021" spans="8:12" x14ac:dyDescent="0.35">
      <c r="H8021" s="31"/>
      <c r="L8021" s="31"/>
    </row>
    <row r="8022" spans="8:12" x14ac:dyDescent="0.35">
      <c r="H8022" s="31"/>
      <c r="L8022" s="31"/>
    </row>
    <row r="8023" spans="8:12" x14ac:dyDescent="0.35">
      <c r="H8023" s="31"/>
      <c r="L8023" s="31"/>
    </row>
    <row r="8024" spans="8:12" x14ac:dyDescent="0.35">
      <c r="H8024" s="31"/>
      <c r="L8024" s="31"/>
    </row>
    <row r="8025" spans="8:12" x14ac:dyDescent="0.35">
      <c r="H8025" s="31"/>
      <c r="L8025" s="31"/>
    </row>
    <row r="8026" spans="8:12" x14ac:dyDescent="0.35">
      <c r="H8026" s="31"/>
      <c r="L8026" s="31"/>
    </row>
    <row r="8027" spans="8:12" x14ac:dyDescent="0.35">
      <c r="H8027" s="31"/>
      <c r="L8027" s="31"/>
    </row>
    <row r="8028" spans="8:12" x14ac:dyDescent="0.35">
      <c r="H8028" s="31"/>
      <c r="L8028" s="31"/>
    </row>
    <row r="8029" spans="8:12" x14ac:dyDescent="0.35">
      <c r="H8029" s="31"/>
      <c r="L8029" s="31"/>
    </row>
    <row r="8030" spans="8:12" x14ac:dyDescent="0.35">
      <c r="H8030" s="31"/>
      <c r="L8030" s="31"/>
    </row>
    <row r="8031" spans="8:12" x14ac:dyDescent="0.35">
      <c r="H8031" s="31"/>
      <c r="L8031" s="31"/>
    </row>
    <row r="8032" spans="8:12" x14ac:dyDescent="0.35">
      <c r="H8032" s="31"/>
      <c r="L8032" s="31"/>
    </row>
    <row r="8033" spans="8:12" x14ac:dyDescent="0.35">
      <c r="H8033" s="31"/>
      <c r="L8033" s="31"/>
    </row>
    <row r="8034" spans="8:12" x14ac:dyDescent="0.35">
      <c r="H8034" s="31"/>
      <c r="L8034" s="31"/>
    </row>
    <row r="8035" spans="8:12" x14ac:dyDescent="0.35">
      <c r="H8035" s="31"/>
      <c r="L8035" s="31"/>
    </row>
    <row r="8036" spans="8:12" x14ac:dyDescent="0.35">
      <c r="H8036" s="31"/>
      <c r="L8036" s="31"/>
    </row>
    <row r="8037" spans="8:12" x14ac:dyDescent="0.35">
      <c r="H8037" s="31"/>
      <c r="L8037" s="31"/>
    </row>
    <row r="8038" spans="8:12" x14ac:dyDescent="0.35">
      <c r="H8038" s="31"/>
      <c r="L8038" s="31"/>
    </row>
    <row r="8039" spans="8:12" x14ac:dyDescent="0.35">
      <c r="H8039" s="31"/>
      <c r="L8039" s="31"/>
    </row>
    <row r="8040" spans="8:12" x14ac:dyDescent="0.35">
      <c r="H8040" s="31"/>
      <c r="L8040" s="31"/>
    </row>
    <row r="8041" spans="8:12" x14ac:dyDescent="0.35">
      <c r="H8041" s="31"/>
      <c r="L8041" s="31"/>
    </row>
    <row r="8042" spans="8:12" x14ac:dyDescent="0.35">
      <c r="H8042" s="31"/>
      <c r="L8042" s="31"/>
    </row>
    <row r="8043" spans="8:12" x14ac:dyDescent="0.35">
      <c r="H8043" s="31"/>
      <c r="L8043" s="31"/>
    </row>
    <row r="8044" spans="8:12" x14ac:dyDescent="0.35">
      <c r="H8044" s="31"/>
      <c r="L8044" s="31"/>
    </row>
    <row r="8045" spans="8:12" x14ac:dyDescent="0.35">
      <c r="H8045" s="31"/>
      <c r="L8045" s="31"/>
    </row>
    <row r="8046" spans="8:12" x14ac:dyDescent="0.35">
      <c r="H8046" s="31"/>
      <c r="L8046" s="31"/>
    </row>
    <row r="8047" spans="8:12" x14ac:dyDescent="0.35">
      <c r="H8047" s="31"/>
      <c r="L8047" s="31"/>
    </row>
    <row r="8048" spans="8:12" x14ac:dyDescent="0.35">
      <c r="H8048" s="31"/>
      <c r="L8048" s="31"/>
    </row>
    <row r="8049" spans="8:12" x14ac:dyDescent="0.35">
      <c r="H8049" s="31"/>
      <c r="L8049" s="31"/>
    </row>
    <row r="8050" spans="8:12" x14ac:dyDescent="0.35">
      <c r="H8050" s="31"/>
      <c r="L8050" s="31"/>
    </row>
    <row r="8051" spans="8:12" x14ac:dyDescent="0.35">
      <c r="H8051" s="31"/>
      <c r="L8051" s="31"/>
    </row>
    <row r="8052" spans="8:12" x14ac:dyDescent="0.35">
      <c r="H8052" s="31"/>
      <c r="L8052" s="31"/>
    </row>
    <row r="8053" spans="8:12" x14ac:dyDescent="0.35">
      <c r="H8053" s="31"/>
      <c r="L8053" s="31"/>
    </row>
    <row r="8054" spans="8:12" x14ac:dyDescent="0.35">
      <c r="H8054" s="31"/>
      <c r="L8054" s="31"/>
    </row>
    <row r="8055" spans="8:12" x14ac:dyDescent="0.35">
      <c r="H8055" s="31"/>
      <c r="L8055" s="31"/>
    </row>
    <row r="8056" spans="8:12" x14ac:dyDescent="0.35">
      <c r="H8056" s="31"/>
      <c r="L8056" s="31"/>
    </row>
    <row r="8057" spans="8:12" x14ac:dyDescent="0.35">
      <c r="H8057" s="31"/>
      <c r="L8057" s="31"/>
    </row>
    <row r="8058" spans="8:12" x14ac:dyDescent="0.35">
      <c r="H8058" s="31"/>
      <c r="L8058" s="31"/>
    </row>
    <row r="8059" spans="8:12" x14ac:dyDescent="0.35">
      <c r="H8059" s="31"/>
      <c r="L8059" s="31"/>
    </row>
    <row r="8060" spans="8:12" x14ac:dyDescent="0.35">
      <c r="H8060" s="31"/>
      <c r="L8060" s="31"/>
    </row>
    <row r="8061" spans="8:12" x14ac:dyDescent="0.35">
      <c r="H8061" s="31"/>
      <c r="L8061" s="31"/>
    </row>
    <row r="8062" spans="8:12" x14ac:dyDescent="0.35">
      <c r="H8062" s="31"/>
      <c r="L8062" s="31"/>
    </row>
    <row r="8063" spans="8:12" x14ac:dyDescent="0.35">
      <c r="H8063" s="31"/>
      <c r="L8063" s="31"/>
    </row>
    <row r="8064" spans="8:12" x14ac:dyDescent="0.35">
      <c r="H8064" s="31"/>
      <c r="L8064" s="31"/>
    </row>
    <row r="8065" spans="8:12" x14ac:dyDescent="0.35">
      <c r="H8065" s="31"/>
      <c r="L8065" s="31"/>
    </row>
    <row r="8066" spans="8:12" x14ac:dyDescent="0.35">
      <c r="H8066" s="31"/>
      <c r="L8066" s="31"/>
    </row>
    <row r="8067" spans="8:12" x14ac:dyDescent="0.35">
      <c r="H8067" s="31"/>
      <c r="L8067" s="31"/>
    </row>
    <row r="8068" spans="8:12" x14ac:dyDescent="0.35">
      <c r="H8068" s="31"/>
      <c r="L8068" s="31"/>
    </row>
    <row r="8069" spans="8:12" x14ac:dyDescent="0.35">
      <c r="H8069" s="31"/>
      <c r="L8069" s="31"/>
    </row>
    <row r="8070" spans="8:12" x14ac:dyDescent="0.35">
      <c r="H8070" s="31"/>
      <c r="L8070" s="31"/>
    </row>
    <row r="8071" spans="8:12" x14ac:dyDescent="0.35">
      <c r="H8071" s="31"/>
      <c r="L8071" s="31"/>
    </row>
    <row r="8072" spans="8:12" x14ac:dyDescent="0.35">
      <c r="H8072" s="31"/>
      <c r="L8072" s="31"/>
    </row>
    <row r="8073" spans="8:12" x14ac:dyDescent="0.35">
      <c r="H8073" s="31"/>
      <c r="L8073" s="31"/>
    </row>
    <row r="8074" spans="8:12" x14ac:dyDescent="0.35">
      <c r="H8074" s="31"/>
      <c r="L8074" s="31"/>
    </row>
    <row r="8075" spans="8:12" x14ac:dyDescent="0.35">
      <c r="H8075" s="31"/>
      <c r="L8075" s="31"/>
    </row>
    <row r="8076" spans="8:12" x14ac:dyDescent="0.35">
      <c r="H8076" s="31"/>
      <c r="L8076" s="31"/>
    </row>
    <row r="8077" spans="8:12" x14ac:dyDescent="0.35">
      <c r="H8077" s="31"/>
      <c r="L8077" s="31"/>
    </row>
    <row r="8078" spans="8:12" x14ac:dyDescent="0.35">
      <c r="H8078" s="31"/>
      <c r="L8078" s="31"/>
    </row>
    <row r="8079" spans="8:12" x14ac:dyDescent="0.35">
      <c r="H8079" s="31"/>
      <c r="L8079" s="31"/>
    </row>
    <row r="8080" spans="8:12" x14ac:dyDescent="0.35">
      <c r="H8080" s="31"/>
      <c r="L8080" s="31"/>
    </row>
    <row r="8081" spans="8:12" x14ac:dyDescent="0.35">
      <c r="H8081" s="31"/>
      <c r="L8081" s="31"/>
    </row>
    <row r="8082" spans="8:12" x14ac:dyDescent="0.35">
      <c r="H8082" s="31"/>
      <c r="L8082" s="31"/>
    </row>
    <row r="8083" spans="8:12" x14ac:dyDescent="0.35">
      <c r="H8083" s="31"/>
      <c r="L8083" s="31"/>
    </row>
    <row r="8084" spans="8:12" x14ac:dyDescent="0.35">
      <c r="H8084" s="31"/>
      <c r="L8084" s="31"/>
    </row>
    <row r="8085" spans="8:12" x14ac:dyDescent="0.35">
      <c r="H8085" s="31"/>
      <c r="L8085" s="31"/>
    </row>
    <row r="8086" spans="8:12" x14ac:dyDescent="0.35">
      <c r="H8086" s="31"/>
      <c r="L8086" s="31"/>
    </row>
    <row r="8087" spans="8:12" x14ac:dyDescent="0.35">
      <c r="H8087" s="31"/>
      <c r="L8087" s="31"/>
    </row>
    <row r="8088" spans="8:12" x14ac:dyDescent="0.35">
      <c r="H8088" s="31"/>
      <c r="L8088" s="31"/>
    </row>
    <row r="8089" spans="8:12" x14ac:dyDescent="0.35">
      <c r="H8089" s="31"/>
      <c r="L8089" s="31"/>
    </row>
    <row r="8090" spans="8:12" x14ac:dyDescent="0.35">
      <c r="H8090" s="31"/>
      <c r="L8090" s="31"/>
    </row>
    <row r="8091" spans="8:12" x14ac:dyDescent="0.35">
      <c r="H8091" s="31"/>
      <c r="L8091" s="31"/>
    </row>
    <row r="8092" spans="8:12" x14ac:dyDescent="0.35">
      <c r="H8092" s="31"/>
      <c r="L8092" s="31"/>
    </row>
    <row r="8093" spans="8:12" x14ac:dyDescent="0.35">
      <c r="H8093" s="31"/>
      <c r="L8093" s="31"/>
    </row>
    <row r="8094" spans="8:12" x14ac:dyDescent="0.35">
      <c r="H8094" s="31"/>
      <c r="L8094" s="31"/>
    </row>
    <row r="8095" spans="8:12" x14ac:dyDescent="0.35">
      <c r="H8095" s="31"/>
      <c r="L8095" s="31"/>
    </row>
    <row r="8096" spans="8:12" x14ac:dyDescent="0.35">
      <c r="H8096" s="31"/>
      <c r="L8096" s="31"/>
    </row>
    <row r="8097" spans="8:12" x14ac:dyDescent="0.35">
      <c r="H8097" s="31"/>
      <c r="L8097" s="31"/>
    </row>
    <row r="8098" spans="8:12" x14ac:dyDescent="0.35">
      <c r="H8098" s="31"/>
      <c r="L8098" s="31"/>
    </row>
    <row r="8099" spans="8:12" x14ac:dyDescent="0.35">
      <c r="H8099" s="31"/>
      <c r="L8099" s="31"/>
    </row>
    <row r="8100" spans="8:12" x14ac:dyDescent="0.35">
      <c r="H8100" s="31"/>
      <c r="L8100" s="31"/>
    </row>
    <row r="8101" spans="8:12" x14ac:dyDescent="0.35">
      <c r="H8101" s="31"/>
      <c r="L8101" s="31"/>
    </row>
    <row r="8102" spans="8:12" x14ac:dyDescent="0.35">
      <c r="H8102" s="31"/>
      <c r="L8102" s="31"/>
    </row>
    <row r="8103" spans="8:12" x14ac:dyDescent="0.35">
      <c r="H8103" s="31"/>
      <c r="L8103" s="31"/>
    </row>
    <row r="8104" spans="8:12" x14ac:dyDescent="0.35">
      <c r="H8104" s="31"/>
      <c r="L8104" s="31"/>
    </row>
    <row r="8105" spans="8:12" x14ac:dyDescent="0.35">
      <c r="H8105" s="31"/>
      <c r="L8105" s="31"/>
    </row>
    <row r="8106" spans="8:12" x14ac:dyDescent="0.35">
      <c r="H8106" s="31"/>
      <c r="L8106" s="31"/>
    </row>
    <row r="8107" spans="8:12" x14ac:dyDescent="0.35">
      <c r="H8107" s="31"/>
      <c r="L8107" s="31"/>
    </row>
    <row r="8108" spans="8:12" x14ac:dyDescent="0.35">
      <c r="H8108" s="31"/>
      <c r="L8108" s="31"/>
    </row>
    <row r="8109" spans="8:12" x14ac:dyDescent="0.35">
      <c r="H8109" s="31"/>
      <c r="L8109" s="31"/>
    </row>
    <row r="8110" spans="8:12" x14ac:dyDescent="0.35">
      <c r="H8110" s="31"/>
      <c r="L8110" s="31"/>
    </row>
    <row r="8111" spans="8:12" x14ac:dyDescent="0.35">
      <c r="H8111" s="31"/>
      <c r="L8111" s="31"/>
    </row>
    <row r="8112" spans="8:12" x14ac:dyDescent="0.35">
      <c r="H8112" s="31"/>
      <c r="L8112" s="31"/>
    </row>
    <row r="8113" spans="8:12" x14ac:dyDescent="0.35">
      <c r="H8113" s="31"/>
      <c r="L8113" s="31"/>
    </row>
    <row r="8114" spans="8:12" x14ac:dyDescent="0.35">
      <c r="H8114" s="31"/>
      <c r="L8114" s="31"/>
    </row>
    <row r="8115" spans="8:12" x14ac:dyDescent="0.35">
      <c r="H8115" s="31"/>
      <c r="L8115" s="31"/>
    </row>
    <row r="8116" spans="8:12" x14ac:dyDescent="0.35">
      <c r="H8116" s="31"/>
      <c r="L8116" s="31"/>
    </row>
    <row r="8117" spans="8:12" x14ac:dyDescent="0.35">
      <c r="H8117" s="31"/>
      <c r="L8117" s="31"/>
    </row>
    <row r="8118" spans="8:12" x14ac:dyDescent="0.35">
      <c r="H8118" s="31"/>
      <c r="L8118" s="31"/>
    </row>
    <row r="8119" spans="8:12" x14ac:dyDescent="0.35">
      <c r="H8119" s="31"/>
      <c r="L8119" s="31"/>
    </row>
    <row r="8120" spans="8:12" x14ac:dyDescent="0.35">
      <c r="H8120" s="31"/>
      <c r="L8120" s="31"/>
    </row>
    <row r="8121" spans="8:12" x14ac:dyDescent="0.35">
      <c r="H8121" s="31"/>
      <c r="L8121" s="31"/>
    </row>
    <row r="8122" spans="8:12" x14ac:dyDescent="0.35">
      <c r="H8122" s="31"/>
      <c r="L8122" s="31"/>
    </row>
    <row r="8123" spans="8:12" x14ac:dyDescent="0.35">
      <c r="H8123" s="31"/>
      <c r="L8123" s="31"/>
    </row>
    <row r="8124" spans="8:12" x14ac:dyDescent="0.35">
      <c r="H8124" s="31"/>
      <c r="L8124" s="31"/>
    </row>
    <row r="8125" spans="8:12" x14ac:dyDescent="0.35">
      <c r="H8125" s="31"/>
      <c r="L8125" s="31"/>
    </row>
    <row r="8126" spans="8:12" x14ac:dyDescent="0.35">
      <c r="H8126" s="31"/>
      <c r="L8126" s="31"/>
    </row>
    <row r="8127" spans="8:12" x14ac:dyDescent="0.35">
      <c r="H8127" s="31"/>
      <c r="L8127" s="31"/>
    </row>
    <row r="8128" spans="8:12" x14ac:dyDescent="0.35">
      <c r="H8128" s="31"/>
      <c r="L8128" s="31"/>
    </row>
    <row r="8129" spans="8:12" x14ac:dyDescent="0.35">
      <c r="H8129" s="31"/>
      <c r="L8129" s="31"/>
    </row>
    <row r="8130" spans="8:12" x14ac:dyDescent="0.35">
      <c r="H8130" s="31"/>
      <c r="L8130" s="31"/>
    </row>
    <row r="8131" spans="8:12" x14ac:dyDescent="0.35">
      <c r="H8131" s="31"/>
      <c r="L8131" s="31"/>
    </row>
    <row r="8132" spans="8:12" x14ac:dyDescent="0.35">
      <c r="H8132" s="31"/>
      <c r="L8132" s="31"/>
    </row>
    <row r="8133" spans="8:12" x14ac:dyDescent="0.35">
      <c r="H8133" s="31"/>
      <c r="L8133" s="31"/>
    </row>
    <row r="8134" spans="8:12" x14ac:dyDescent="0.35">
      <c r="H8134" s="31"/>
      <c r="L8134" s="31"/>
    </row>
    <row r="8135" spans="8:12" x14ac:dyDescent="0.35">
      <c r="H8135" s="31"/>
      <c r="L8135" s="31"/>
    </row>
    <row r="8136" spans="8:12" x14ac:dyDescent="0.35">
      <c r="H8136" s="31"/>
      <c r="L8136" s="31"/>
    </row>
    <row r="8137" spans="8:12" x14ac:dyDescent="0.35">
      <c r="H8137" s="31"/>
      <c r="L8137" s="31"/>
    </row>
    <row r="8138" spans="8:12" x14ac:dyDescent="0.35">
      <c r="H8138" s="31"/>
      <c r="L8138" s="31"/>
    </row>
    <row r="8139" spans="8:12" x14ac:dyDescent="0.35">
      <c r="H8139" s="31"/>
      <c r="L8139" s="31"/>
    </row>
    <row r="8140" spans="8:12" x14ac:dyDescent="0.35">
      <c r="H8140" s="31"/>
      <c r="L8140" s="31"/>
    </row>
    <row r="8141" spans="8:12" x14ac:dyDescent="0.35">
      <c r="H8141" s="31"/>
      <c r="L8141" s="31"/>
    </row>
    <row r="8142" spans="8:12" x14ac:dyDescent="0.35">
      <c r="H8142" s="31"/>
      <c r="L8142" s="31"/>
    </row>
    <row r="8143" spans="8:12" x14ac:dyDescent="0.35">
      <c r="H8143" s="31"/>
      <c r="L8143" s="31"/>
    </row>
    <row r="8144" spans="8:12" x14ac:dyDescent="0.35">
      <c r="H8144" s="31"/>
      <c r="L8144" s="31"/>
    </row>
    <row r="8145" spans="8:12" x14ac:dyDescent="0.35">
      <c r="H8145" s="31"/>
      <c r="L8145" s="31"/>
    </row>
    <row r="8146" spans="8:12" x14ac:dyDescent="0.35">
      <c r="H8146" s="31"/>
      <c r="L8146" s="31"/>
    </row>
    <row r="8147" spans="8:12" x14ac:dyDescent="0.35">
      <c r="H8147" s="31"/>
      <c r="L8147" s="31"/>
    </row>
    <row r="8148" spans="8:12" x14ac:dyDescent="0.35">
      <c r="H8148" s="31"/>
      <c r="L8148" s="31"/>
    </row>
    <row r="8149" spans="8:12" x14ac:dyDescent="0.35">
      <c r="H8149" s="31"/>
      <c r="L8149" s="31"/>
    </row>
    <row r="8150" spans="8:12" x14ac:dyDescent="0.35">
      <c r="H8150" s="31"/>
      <c r="L8150" s="31"/>
    </row>
    <row r="8151" spans="8:12" x14ac:dyDescent="0.35">
      <c r="H8151" s="31"/>
      <c r="L8151" s="31"/>
    </row>
    <row r="8152" spans="8:12" x14ac:dyDescent="0.35">
      <c r="H8152" s="31"/>
      <c r="L8152" s="31"/>
    </row>
    <row r="8153" spans="8:12" x14ac:dyDescent="0.35">
      <c r="H8153" s="31"/>
      <c r="L8153" s="31"/>
    </row>
    <row r="8154" spans="8:12" x14ac:dyDescent="0.35">
      <c r="H8154" s="31"/>
      <c r="L8154" s="31"/>
    </row>
    <row r="8155" spans="8:12" x14ac:dyDescent="0.35">
      <c r="H8155" s="31"/>
      <c r="L8155" s="31"/>
    </row>
    <row r="8156" spans="8:12" x14ac:dyDescent="0.35">
      <c r="H8156" s="31"/>
      <c r="L8156" s="31"/>
    </row>
    <row r="8157" spans="8:12" x14ac:dyDescent="0.35">
      <c r="H8157" s="31"/>
      <c r="L8157" s="31"/>
    </row>
    <row r="8158" spans="8:12" x14ac:dyDescent="0.35">
      <c r="H8158" s="31"/>
      <c r="L8158" s="31"/>
    </row>
    <row r="8159" spans="8:12" x14ac:dyDescent="0.35">
      <c r="H8159" s="31"/>
      <c r="L8159" s="31"/>
    </row>
    <row r="8160" spans="8:12" x14ac:dyDescent="0.35">
      <c r="H8160" s="31"/>
      <c r="L8160" s="31"/>
    </row>
    <row r="8161" spans="8:12" x14ac:dyDescent="0.35">
      <c r="H8161" s="31"/>
      <c r="L8161" s="31"/>
    </row>
    <row r="8162" spans="8:12" x14ac:dyDescent="0.35">
      <c r="H8162" s="31"/>
      <c r="L8162" s="31"/>
    </row>
    <row r="8163" spans="8:12" x14ac:dyDescent="0.35">
      <c r="H8163" s="31"/>
      <c r="L8163" s="31"/>
    </row>
    <row r="8164" spans="8:12" x14ac:dyDescent="0.35">
      <c r="H8164" s="31"/>
      <c r="L8164" s="31"/>
    </row>
    <row r="8165" spans="8:12" x14ac:dyDescent="0.35">
      <c r="H8165" s="31"/>
      <c r="L8165" s="31"/>
    </row>
    <row r="8166" spans="8:12" x14ac:dyDescent="0.35">
      <c r="H8166" s="31"/>
      <c r="L8166" s="31"/>
    </row>
    <row r="8167" spans="8:12" x14ac:dyDescent="0.35">
      <c r="H8167" s="31"/>
      <c r="L8167" s="31"/>
    </row>
    <row r="8168" spans="8:12" x14ac:dyDescent="0.35">
      <c r="H8168" s="31"/>
      <c r="L8168" s="31"/>
    </row>
    <row r="8169" spans="8:12" x14ac:dyDescent="0.35">
      <c r="H8169" s="31"/>
      <c r="L8169" s="31"/>
    </row>
    <row r="8170" spans="8:12" x14ac:dyDescent="0.35">
      <c r="H8170" s="31"/>
      <c r="L8170" s="31"/>
    </row>
    <row r="8171" spans="8:12" x14ac:dyDescent="0.35">
      <c r="H8171" s="31"/>
      <c r="L8171" s="31"/>
    </row>
    <row r="8172" spans="8:12" x14ac:dyDescent="0.35">
      <c r="H8172" s="31"/>
      <c r="L8172" s="31"/>
    </row>
    <row r="8173" spans="8:12" x14ac:dyDescent="0.35">
      <c r="H8173" s="31"/>
      <c r="L8173" s="31"/>
    </row>
    <row r="8174" spans="8:12" x14ac:dyDescent="0.35">
      <c r="H8174" s="31"/>
      <c r="L8174" s="31"/>
    </row>
    <row r="8175" spans="8:12" x14ac:dyDescent="0.35">
      <c r="H8175" s="31"/>
      <c r="L8175" s="31"/>
    </row>
    <row r="8176" spans="8:12" x14ac:dyDescent="0.35">
      <c r="H8176" s="31"/>
      <c r="L8176" s="31"/>
    </row>
    <row r="8177" spans="8:12" x14ac:dyDescent="0.35">
      <c r="H8177" s="31"/>
      <c r="L8177" s="31"/>
    </row>
    <row r="8178" spans="8:12" x14ac:dyDescent="0.35">
      <c r="H8178" s="31"/>
      <c r="L8178" s="31"/>
    </row>
    <row r="8179" spans="8:12" x14ac:dyDescent="0.35">
      <c r="H8179" s="31"/>
      <c r="L8179" s="31"/>
    </row>
    <row r="8180" spans="8:12" x14ac:dyDescent="0.35">
      <c r="H8180" s="31"/>
      <c r="L8180" s="31"/>
    </row>
    <row r="8181" spans="8:12" x14ac:dyDescent="0.35">
      <c r="H8181" s="31"/>
      <c r="L8181" s="31"/>
    </row>
    <row r="8182" spans="8:12" x14ac:dyDescent="0.35">
      <c r="H8182" s="31"/>
      <c r="L8182" s="31"/>
    </row>
    <row r="8183" spans="8:12" x14ac:dyDescent="0.35">
      <c r="H8183" s="31"/>
      <c r="L8183" s="31"/>
    </row>
    <row r="8184" spans="8:12" x14ac:dyDescent="0.35">
      <c r="H8184" s="31"/>
      <c r="L8184" s="31"/>
    </row>
    <row r="8185" spans="8:12" x14ac:dyDescent="0.35">
      <c r="H8185" s="31"/>
      <c r="L8185" s="31"/>
    </row>
    <row r="8186" spans="8:12" x14ac:dyDescent="0.35">
      <c r="H8186" s="31"/>
      <c r="L8186" s="31"/>
    </row>
    <row r="8187" spans="8:12" x14ac:dyDescent="0.35">
      <c r="H8187" s="31"/>
      <c r="L8187" s="31"/>
    </row>
    <row r="8188" spans="8:12" x14ac:dyDescent="0.35">
      <c r="H8188" s="31"/>
      <c r="L8188" s="31"/>
    </row>
    <row r="8189" spans="8:12" x14ac:dyDescent="0.35">
      <c r="H8189" s="31"/>
      <c r="L8189" s="31"/>
    </row>
    <row r="8190" spans="8:12" x14ac:dyDescent="0.35">
      <c r="H8190" s="31"/>
      <c r="L8190" s="31"/>
    </row>
    <row r="8191" spans="8:12" x14ac:dyDescent="0.35">
      <c r="H8191" s="31"/>
      <c r="L8191" s="31"/>
    </row>
    <row r="8192" spans="8:12" x14ac:dyDescent="0.35">
      <c r="H8192" s="31"/>
      <c r="L8192" s="31"/>
    </row>
    <row r="8193" spans="8:12" x14ac:dyDescent="0.35">
      <c r="H8193" s="31"/>
      <c r="L8193" s="31"/>
    </row>
    <row r="8194" spans="8:12" x14ac:dyDescent="0.35">
      <c r="H8194" s="31"/>
      <c r="L8194" s="31"/>
    </row>
    <row r="8195" spans="8:12" x14ac:dyDescent="0.35">
      <c r="H8195" s="31"/>
      <c r="L8195" s="31"/>
    </row>
    <row r="8196" spans="8:12" x14ac:dyDescent="0.35">
      <c r="H8196" s="31"/>
      <c r="L8196" s="31"/>
    </row>
    <row r="8197" spans="8:12" x14ac:dyDescent="0.35">
      <c r="H8197" s="31"/>
      <c r="L8197" s="31"/>
    </row>
    <row r="8198" spans="8:12" x14ac:dyDescent="0.35">
      <c r="H8198" s="31"/>
      <c r="L8198" s="31"/>
    </row>
    <row r="8199" spans="8:12" x14ac:dyDescent="0.35">
      <c r="H8199" s="31"/>
      <c r="L8199" s="31"/>
    </row>
    <row r="8200" spans="8:12" x14ac:dyDescent="0.35">
      <c r="H8200" s="31"/>
      <c r="L8200" s="31"/>
    </row>
    <row r="8201" spans="8:12" x14ac:dyDescent="0.35">
      <c r="H8201" s="31"/>
      <c r="L8201" s="31"/>
    </row>
    <row r="8202" spans="8:12" x14ac:dyDescent="0.35">
      <c r="H8202" s="31"/>
      <c r="L8202" s="31"/>
    </row>
    <row r="8203" spans="8:12" x14ac:dyDescent="0.35">
      <c r="H8203" s="31"/>
      <c r="L8203" s="31"/>
    </row>
    <row r="8204" spans="8:12" x14ac:dyDescent="0.35">
      <c r="H8204" s="31"/>
      <c r="L8204" s="31"/>
    </row>
    <row r="8205" spans="8:12" x14ac:dyDescent="0.35">
      <c r="H8205" s="31"/>
      <c r="L8205" s="31"/>
    </row>
    <row r="8206" spans="8:12" x14ac:dyDescent="0.35">
      <c r="H8206" s="31"/>
      <c r="L8206" s="31"/>
    </row>
    <row r="8207" spans="8:12" x14ac:dyDescent="0.35">
      <c r="H8207" s="31"/>
      <c r="L8207" s="31"/>
    </row>
    <row r="8208" spans="8:12" x14ac:dyDescent="0.35">
      <c r="H8208" s="31"/>
      <c r="L8208" s="31"/>
    </row>
    <row r="8209" spans="8:12" x14ac:dyDescent="0.35">
      <c r="H8209" s="31"/>
      <c r="L8209" s="31"/>
    </row>
    <row r="8210" spans="8:12" x14ac:dyDescent="0.35">
      <c r="H8210" s="31"/>
      <c r="L8210" s="31"/>
    </row>
    <row r="8211" spans="8:12" x14ac:dyDescent="0.35">
      <c r="H8211" s="31"/>
      <c r="L8211" s="31"/>
    </row>
    <row r="8212" spans="8:12" x14ac:dyDescent="0.35">
      <c r="H8212" s="31"/>
      <c r="L8212" s="31"/>
    </row>
    <row r="8213" spans="8:12" x14ac:dyDescent="0.35">
      <c r="H8213" s="31"/>
      <c r="L8213" s="31"/>
    </row>
    <row r="8214" spans="8:12" x14ac:dyDescent="0.35">
      <c r="H8214" s="31"/>
      <c r="L8214" s="31"/>
    </row>
    <row r="8215" spans="8:12" x14ac:dyDescent="0.35">
      <c r="H8215" s="31"/>
      <c r="L8215" s="31"/>
    </row>
    <row r="8216" spans="8:12" x14ac:dyDescent="0.35">
      <c r="H8216" s="31"/>
      <c r="L8216" s="31"/>
    </row>
    <row r="8217" spans="8:12" x14ac:dyDescent="0.35">
      <c r="H8217" s="31"/>
      <c r="L8217" s="31"/>
    </row>
    <row r="8218" spans="8:12" x14ac:dyDescent="0.35">
      <c r="H8218" s="31"/>
      <c r="L8218" s="31"/>
    </row>
    <row r="8219" spans="8:12" x14ac:dyDescent="0.35">
      <c r="H8219" s="31"/>
      <c r="L8219" s="31"/>
    </row>
    <row r="8220" spans="8:12" x14ac:dyDescent="0.35">
      <c r="H8220" s="31"/>
      <c r="L8220" s="31"/>
    </row>
    <row r="8221" spans="8:12" x14ac:dyDescent="0.35">
      <c r="H8221" s="31"/>
      <c r="L8221" s="31"/>
    </row>
    <row r="8222" spans="8:12" x14ac:dyDescent="0.35">
      <c r="H8222" s="31"/>
      <c r="L8222" s="31"/>
    </row>
    <row r="8223" spans="8:12" x14ac:dyDescent="0.35">
      <c r="H8223" s="31"/>
      <c r="L8223" s="31"/>
    </row>
    <row r="8224" spans="8:12" x14ac:dyDescent="0.35">
      <c r="H8224" s="31"/>
      <c r="L8224" s="31"/>
    </row>
    <row r="8225" spans="8:12" x14ac:dyDescent="0.35">
      <c r="H8225" s="31"/>
      <c r="L8225" s="31"/>
    </row>
    <row r="8226" spans="8:12" x14ac:dyDescent="0.35">
      <c r="H8226" s="31"/>
      <c r="L8226" s="31"/>
    </row>
    <row r="8227" spans="8:12" x14ac:dyDescent="0.35">
      <c r="H8227" s="31"/>
      <c r="L8227" s="31"/>
    </row>
    <row r="8228" spans="8:12" x14ac:dyDescent="0.35">
      <c r="H8228" s="31"/>
      <c r="L8228" s="31"/>
    </row>
    <row r="8229" spans="8:12" x14ac:dyDescent="0.35">
      <c r="H8229" s="31"/>
      <c r="L8229" s="31"/>
    </row>
    <row r="8230" spans="8:12" x14ac:dyDescent="0.35">
      <c r="H8230" s="31"/>
      <c r="L8230" s="31"/>
    </row>
    <row r="8231" spans="8:12" x14ac:dyDescent="0.35">
      <c r="H8231" s="31"/>
      <c r="L8231" s="31"/>
    </row>
    <row r="8232" spans="8:12" x14ac:dyDescent="0.35">
      <c r="H8232" s="31"/>
      <c r="L8232" s="31"/>
    </row>
    <row r="8233" spans="8:12" x14ac:dyDescent="0.35">
      <c r="H8233" s="31"/>
      <c r="L8233" s="31"/>
    </row>
    <row r="8234" spans="8:12" x14ac:dyDescent="0.35">
      <c r="H8234" s="31"/>
      <c r="L8234" s="31"/>
    </row>
    <row r="8235" spans="8:12" x14ac:dyDescent="0.35">
      <c r="H8235" s="31"/>
      <c r="L8235" s="31"/>
    </row>
    <row r="8236" spans="8:12" x14ac:dyDescent="0.35">
      <c r="H8236" s="31"/>
      <c r="L8236" s="31"/>
    </row>
    <row r="8237" spans="8:12" x14ac:dyDescent="0.35">
      <c r="H8237" s="31"/>
      <c r="L8237" s="31"/>
    </row>
    <row r="8238" spans="8:12" x14ac:dyDescent="0.35">
      <c r="H8238" s="31"/>
      <c r="L8238" s="31"/>
    </row>
    <row r="8239" spans="8:12" x14ac:dyDescent="0.35">
      <c r="H8239" s="31"/>
      <c r="L8239" s="31"/>
    </row>
    <row r="8240" spans="8:12" x14ac:dyDescent="0.35">
      <c r="H8240" s="31"/>
      <c r="L8240" s="31"/>
    </row>
    <row r="8241" spans="8:12" x14ac:dyDescent="0.35">
      <c r="H8241" s="31"/>
      <c r="L8241" s="31"/>
    </row>
    <row r="8242" spans="8:12" x14ac:dyDescent="0.35">
      <c r="H8242" s="31"/>
      <c r="L8242" s="31"/>
    </row>
    <row r="8243" spans="8:12" x14ac:dyDescent="0.35">
      <c r="H8243" s="31"/>
      <c r="L8243" s="31"/>
    </row>
    <row r="8244" spans="8:12" x14ac:dyDescent="0.35">
      <c r="H8244" s="31"/>
      <c r="L8244" s="31"/>
    </row>
    <row r="8245" spans="8:12" x14ac:dyDescent="0.35">
      <c r="H8245" s="31"/>
      <c r="L8245" s="31"/>
    </row>
    <row r="8246" spans="8:12" x14ac:dyDescent="0.35">
      <c r="H8246" s="31"/>
      <c r="L8246" s="31"/>
    </row>
    <row r="8247" spans="8:12" x14ac:dyDescent="0.35">
      <c r="H8247" s="31"/>
      <c r="L8247" s="31"/>
    </row>
    <row r="8248" spans="8:12" x14ac:dyDescent="0.35">
      <c r="H8248" s="31"/>
      <c r="L8248" s="31"/>
    </row>
    <row r="8249" spans="8:12" x14ac:dyDescent="0.35">
      <c r="H8249" s="31"/>
      <c r="L8249" s="31"/>
    </row>
    <row r="8250" spans="8:12" x14ac:dyDescent="0.35">
      <c r="H8250" s="31"/>
      <c r="L8250" s="31"/>
    </row>
    <row r="8251" spans="8:12" x14ac:dyDescent="0.35">
      <c r="H8251" s="31"/>
      <c r="L8251" s="31"/>
    </row>
    <row r="8252" spans="8:12" x14ac:dyDescent="0.35">
      <c r="H8252" s="31"/>
      <c r="L8252" s="31"/>
    </row>
    <row r="8253" spans="8:12" x14ac:dyDescent="0.35">
      <c r="H8253" s="31"/>
      <c r="L8253" s="31"/>
    </row>
    <row r="8254" spans="8:12" x14ac:dyDescent="0.35">
      <c r="H8254" s="31"/>
      <c r="L8254" s="31"/>
    </row>
    <row r="8255" spans="8:12" x14ac:dyDescent="0.35">
      <c r="H8255" s="31"/>
      <c r="L8255" s="31"/>
    </row>
    <row r="8256" spans="8:12" x14ac:dyDescent="0.35">
      <c r="H8256" s="31"/>
      <c r="L8256" s="31"/>
    </row>
    <row r="8257" spans="8:12" x14ac:dyDescent="0.35">
      <c r="H8257" s="31"/>
      <c r="L8257" s="31"/>
    </row>
    <row r="8258" spans="8:12" x14ac:dyDescent="0.35">
      <c r="H8258" s="31"/>
      <c r="L8258" s="31"/>
    </row>
    <row r="8259" spans="8:12" x14ac:dyDescent="0.35">
      <c r="H8259" s="31"/>
      <c r="L8259" s="31"/>
    </row>
    <row r="8260" spans="8:12" x14ac:dyDescent="0.35">
      <c r="H8260" s="31"/>
      <c r="L8260" s="31"/>
    </row>
    <row r="8261" spans="8:12" x14ac:dyDescent="0.35">
      <c r="H8261" s="31"/>
      <c r="L8261" s="31"/>
    </row>
    <row r="8262" spans="8:12" x14ac:dyDescent="0.35">
      <c r="H8262" s="31"/>
      <c r="L8262" s="31"/>
    </row>
    <row r="8263" spans="8:12" x14ac:dyDescent="0.35">
      <c r="H8263" s="31"/>
      <c r="L8263" s="31"/>
    </row>
    <row r="8264" spans="8:12" x14ac:dyDescent="0.35">
      <c r="H8264" s="31"/>
      <c r="L8264" s="31"/>
    </row>
    <row r="8265" spans="8:12" x14ac:dyDescent="0.35">
      <c r="H8265" s="31"/>
      <c r="L8265" s="31"/>
    </row>
    <row r="8266" spans="8:12" x14ac:dyDescent="0.35">
      <c r="H8266" s="31"/>
      <c r="L8266" s="31"/>
    </row>
    <row r="8267" spans="8:12" x14ac:dyDescent="0.35">
      <c r="H8267" s="31"/>
      <c r="L8267" s="31"/>
    </row>
    <row r="8268" spans="8:12" x14ac:dyDescent="0.35">
      <c r="H8268" s="31"/>
      <c r="L8268" s="31"/>
    </row>
    <row r="8269" spans="8:12" x14ac:dyDescent="0.35">
      <c r="H8269" s="31"/>
      <c r="L8269" s="31"/>
    </row>
    <row r="8270" spans="8:12" x14ac:dyDescent="0.35">
      <c r="H8270" s="31"/>
      <c r="L8270" s="31"/>
    </row>
    <row r="8271" spans="8:12" x14ac:dyDescent="0.35">
      <c r="H8271" s="31"/>
      <c r="L8271" s="31"/>
    </row>
    <row r="8272" spans="8:12" x14ac:dyDescent="0.35">
      <c r="H8272" s="31"/>
      <c r="L8272" s="31"/>
    </row>
    <row r="8273" spans="8:12" x14ac:dyDescent="0.35">
      <c r="H8273" s="31"/>
      <c r="L8273" s="31"/>
    </row>
    <row r="8274" spans="8:12" x14ac:dyDescent="0.35">
      <c r="H8274" s="31"/>
      <c r="L8274" s="31"/>
    </row>
    <row r="8275" spans="8:12" x14ac:dyDescent="0.35">
      <c r="H8275" s="31"/>
      <c r="L8275" s="31"/>
    </row>
    <row r="8276" spans="8:12" x14ac:dyDescent="0.35">
      <c r="H8276" s="31"/>
      <c r="L8276" s="31"/>
    </row>
    <row r="8277" spans="8:12" x14ac:dyDescent="0.35">
      <c r="H8277" s="31"/>
      <c r="L8277" s="31"/>
    </row>
    <row r="8278" spans="8:12" x14ac:dyDescent="0.35">
      <c r="H8278" s="31"/>
      <c r="L8278" s="31"/>
    </row>
    <row r="8279" spans="8:12" x14ac:dyDescent="0.35">
      <c r="H8279" s="31"/>
      <c r="L8279" s="31"/>
    </row>
    <row r="8280" spans="8:12" x14ac:dyDescent="0.35">
      <c r="H8280" s="31"/>
      <c r="L8280" s="31"/>
    </row>
    <row r="8281" spans="8:12" x14ac:dyDescent="0.35">
      <c r="H8281" s="31"/>
      <c r="L8281" s="31"/>
    </row>
    <row r="8282" spans="8:12" x14ac:dyDescent="0.35">
      <c r="H8282" s="31"/>
      <c r="L8282" s="31"/>
    </row>
    <row r="8283" spans="8:12" x14ac:dyDescent="0.35">
      <c r="H8283" s="31"/>
      <c r="L8283" s="31"/>
    </row>
    <row r="8284" spans="8:12" x14ac:dyDescent="0.35">
      <c r="H8284" s="31"/>
      <c r="L8284" s="31"/>
    </row>
    <row r="8285" spans="8:12" x14ac:dyDescent="0.35">
      <c r="H8285" s="31"/>
      <c r="L8285" s="31"/>
    </row>
    <row r="8286" spans="8:12" x14ac:dyDescent="0.35">
      <c r="H8286" s="31"/>
      <c r="L8286" s="31"/>
    </row>
    <row r="8287" spans="8:12" x14ac:dyDescent="0.35">
      <c r="H8287" s="31"/>
      <c r="L8287" s="31"/>
    </row>
    <row r="8288" spans="8:12" x14ac:dyDescent="0.35">
      <c r="H8288" s="31"/>
      <c r="L8288" s="31"/>
    </row>
    <row r="8289" spans="8:12" x14ac:dyDescent="0.35">
      <c r="H8289" s="31"/>
      <c r="L8289" s="31"/>
    </row>
    <row r="8290" spans="8:12" x14ac:dyDescent="0.35">
      <c r="H8290" s="31"/>
      <c r="L8290" s="31"/>
    </row>
    <row r="8291" spans="8:12" x14ac:dyDescent="0.35">
      <c r="H8291" s="31"/>
      <c r="L8291" s="31"/>
    </row>
    <row r="8292" spans="8:12" x14ac:dyDescent="0.35">
      <c r="H8292" s="31"/>
      <c r="L8292" s="31"/>
    </row>
    <row r="8293" spans="8:12" x14ac:dyDescent="0.35">
      <c r="H8293" s="31"/>
      <c r="L8293" s="31"/>
    </row>
    <row r="8294" spans="8:12" x14ac:dyDescent="0.35">
      <c r="H8294" s="31"/>
      <c r="L8294" s="31"/>
    </row>
    <row r="8295" spans="8:12" x14ac:dyDescent="0.35">
      <c r="H8295" s="31"/>
      <c r="L8295" s="31"/>
    </row>
    <row r="8296" spans="8:12" x14ac:dyDescent="0.35">
      <c r="H8296" s="31"/>
      <c r="L8296" s="31"/>
    </row>
    <row r="8297" spans="8:12" x14ac:dyDescent="0.35">
      <c r="H8297" s="31"/>
      <c r="L8297" s="31"/>
    </row>
    <row r="8298" spans="8:12" x14ac:dyDescent="0.35">
      <c r="H8298" s="31"/>
      <c r="L8298" s="31"/>
    </row>
    <row r="8299" spans="8:12" x14ac:dyDescent="0.35">
      <c r="H8299" s="31"/>
      <c r="L8299" s="31"/>
    </row>
    <row r="8300" spans="8:12" x14ac:dyDescent="0.35">
      <c r="H8300" s="31"/>
      <c r="L8300" s="31"/>
    </row>
    <row r="8301" spans="8:12" x14ac:dyDescent="0.35">
      <c r="H8301" s="31"/>
      <c r="L8301" s="31"/>
    </row>
    <row r="8302" spans="8:12" x14ac:dyDescent="0.35">
      <c r="H8302" s="31"/>
      <c r="L8302" s="31"/>
    </row>
    <row r="8303" spans="8:12" x14ac:dyDescent="0.35">
      <c r="H8303" s="31"/>
      <c r="L8303" s="31"/>
    </row>
    <row r="8304" spans="8:12" x14ac:dyDescent="0.35">
      <c r="H8304" s="31"/>
      <c r="L8304" s="31"/>
    </row>
    <row r="8305" spans="8:12" x14ac:dyDescent="0.35">
      <c r="H8305" s="31"/>
      <c r="L8305" s="31"/>
    </row>
    <row r="8306" spans="8:12" x14ac:dyDescent="0.35">
      <c r="H8306" s="31"/>
      <c r="L8306" s="31"/>
    </row>
    <row r="8307" spans="8:12" x14ac:dyDescent="0.35">
      <c r="H8307" s="31"/>
      <c r="L8307" s="31"/>
    </row>
    <row r="8308" spans="8:12" x14ac:dyDescent="0.35">
      <c r="H8308" s="31"/>
      <c r="L8308" s="31"/>
    </row>
    <row r="8309" spans="8:12" x14ac:dyDescent="0.35">
      <c r="H8309" s="31"/>
      <c r="L8309" s="31"/>
    </row>
    <row r="8310" spans="8:12" x14ac:dyDescent="0.35">
      <c r="H8310" s="31"/>
      <c r="L8310" s="31"/>
    </row>
    <row r="8311" spans="8:12" x14ac:dyDescent="0.35">
      <c r="H8311" s="31"/>
      <c r="L8311" s="31"/>
    </row>
    <row r="8312" spans="8:12" x14ac:dyDescent="0.35">
      <c r="H8312" s="31"/>
      <c r="L8312" s="31"/>
    </row>
    <row r="8313" spans="8:12" x14ac:dyDescent="0.35">
      <c r="H8313" s="31"/>
      <c r="L8313" s="31"/>
    </row>
    <row r="8314" spans="8:12" x14ac:dyDescent="0.35">
      <c r="H8314" s="31"/>
      <c r="L8314" s="31"/>
    </row>
    <row r="8315" spans="8:12" x14ac:dyDescent="0.35">
      <c r="H8315" s="31"/>
      <c r="L8315" s="31"/>
    </row>
    <row r="8316" spans="8:12" x14ac:dyDescent="0.35">
      <c r="H8316" s="31"/>
      <c r="L8316" s="31"/>
    </row>
    <row r="8317" spans="8:12" x14ac:dyDescent="0.35">
      <c r="H8317" s="31"/>
      <c r="L8317" s="31"/>
    </row>
    <row r="8318" spans="8:12" x14ac:dyDescent="0.35">
      <c r="H8318" s="31"/>
      <c r="L8318" s="31"/>
    </row>
    <row r="8319" spans="8:12" x14ac:dyDescent="0.35">
      <c r="H8319" s="31"/>
      <c r="L8319" s="31"/>
    </row>
    <row r="8320" spans="8:12" x14ac:dyDescent="0.35">
      <c r="H8320" s="31"/>
      <c r="L8320" s="31"/>
    </row>
    <row r="8321" spans="8:12" x14ac:dyDescent="0.35">
      <c r="H8321" s="31"/>
      <c r="L8321" s="31"/>
    </row>
    <row r="8322" spans="8:12" x14ac:dyDescent="0.35">
      <c r="H8322" s="31"/>
      <c r="L8322" s="31"/>
    </row>
    <row r="8323" spans="8:12" x14ac:dyDescent="0.35">
      <c r="H8323" s="31"/>
      <c r="L8323" s="31"/>
    </row>
    <row r="8324" spans="8:12" x14ac:dyDescent="0.35">
      <c r="H8324" s="31"/>
      <c r="L8324" s="31"/>
    </row>
    <row r="8325" spans="8:12" x14ac:dyDescent="0.35">
      <c r="H8325" s="31"/>
      <c r="L8325" s="31"/>
    </row>
    <row r="8326" spans="8:12" x14ac:dyDescent="0.35">
      <c r="H8326" s="31"/>
      <c r="L8326" s="31"/>
    </row>
    <row r="8327" spans="8:12" x14ac:dyDescent="0.35">
      <c r="H8327" s="31"/>
      <c r="L8327" s="31"/>
    </row>
    <row r="8328" spans="8:12" x14ac:dyDescent="0.35">
      <c r="H8328" s="31"/>
      <c r="L8328" s="31"/>
    </row>
    <row r="8329" spans="8:12" x14ac:dyDescent="0.35">
      <c r="H8329" s="31"/>
      <c r="L8329" s="31"/>
    </row>
    <row r="8330" spans="8:12" x14ac:dyDescent="0.35">
      <c r="H8330" s="31"/>
      <c r="L8330" s="31"/>
    </row>
    <row r="8331" spans="8:12" x14ac:dyDescent="0.35">
      <c r="H8331" s="31"/>
      <c r="L8331" s="31"/>
    </row>
    <row r="8332" spans="8:12" x14ac:dyDescent="0.35">
      <c r="H8332" s="31"/>
      <c r="L8332" s="31"/>
    </row>
    <row r="8333" spans="8:12" x14ac:dyDescent="0.35">
      <c r="H8333" s="31"/>
      <c r="L8333" s="31"/>
    </row>
    <row r="8334" spans="8:12" x14ac:dyDescent="0.35">
      <c r="H8334" s="31"/>
      <c r="L8334" s="31"/>
    </row>
    <row r="8335" spans="8:12" x14ac:dyDescent="0.35">
      <c r="H8335" s="31"/>
      <c r="L8335" s="31"/>
    </row>
    <row r="8336" spans="8:12" x14ac:dyDescent="0.35">
      <c r="H8336" s="31"/>
      <c r="L8336" s="31"/>
    </row>
    <row r="8337" spans="8:12" x14ac:dyDescent="0.35">
      <c r="H8337" s="31"/>
      <c r="L8337" s="31"/>
    </row>
    <row r="8338" spans="8:12" x14ac:dyDescent="0.35">
      <c r="H8338" s="31"/>
      <c r="L8338" s="31"/>
    </row>
    <row r="8339" spans="8:12" x14ac:dyDescent="0.35">
      <c r="H8339" s="31"/>
      <c r="L8339" s="31"/>
    </row>
    <row r="8340" spans="8:12" x14ac:dyDescent="0.35">
      <c r="H8340" s="31"/>
      <c r="L8340" s="31"/>
    </row>
    <row r="8341" spans="8:12" x14ac:dyDescent="0.35">
      <c r="H8341" s="31"/>
      <c r="L8341" s="31"/>
    </row>
    <row r="8342" spans="8:12" x14ac:dyDescent="0.35">
      <c r="H8342" s="31"/>
      <c r="L8342" s="31"/>
    </row>
    <row r="8343" spans="8:12" x14ac:dyDescent="0.35">
      <c r="H8343" s="31"/>
      <c r="L8343" s="31"/>
    </row>
    <row r="8344" spans="8:12" x14ac:dyDescent="0.35">
      <c r="H8344" s="31"/>
      <c r="L8344" s="31"/>
    </row>
    <row r="8345" spans="8:12" x14ac:dyDescent="0.35">
      <c r="H8345" s="31"/>
      <c r="L8345" s="31"/>
    </row>
    <row r="8346" spans="8:12" x14ac:dyDescent="0.35">
      <c r="H8346" s="31"/>
      <c r="L8346" s="31"/>
    </row>
    <row r="8347" spans="8:12" x14ac:dyDescent="0.35">
      <c r="H8347" s="31"/>
      <c r="L8347" s="31"/>
    </row>
    <row r="8348" spans="8:12" x14ac:dyDescent="0.35">
      <c r="H8348" s="31"/>
      <c r="L8348" s="31"/>
    </row>
    <row r="8349" spans="8:12" x14ac:dyDescent="0.35">
      <c r="H8349" s="31"/>
      <c r="L8349" s="31"/>
    </row>
    <row r="8350" spans="8:12" x14ac:dyDescent="0.35">
      <c r="H8350" s="31"/>
      <c r="L8350" s="31"/>
    </row>
    <row r="8351" spans="8:12" x14ac:dyDescent="0.35">
      <c r="H8351" s="31"/>
      <c r="L8351" s="31"/>
    </row>
    <row r="8352" spans="8:12" x14ac:dyDescent="0.35">
      <c r="H8352" s="31"/>
      <c r="L8352" s="31"/>
    </row>
    <row r="8353" spans="8:12" x14ac:dyDescent="0.35">
      <c r="H8353" s="31"/>
      <c r="L8353" s="31"/>
    </row>
    <row r="8354" spans="8:12" x14ac:dyDescent="0.35">
      <c r="H8354" s="31"/>
      <c r="L8354" s="31"/>
    </row>
    <row r="8355" spans="8:12" x14ac:dyDescent="0.35">
      <c r="H8355" s="31"/>
      <c r="L8355" s="31"/>
    </row>
    <row r="8356" spans="8:12" x14ac:dyDescent="0.35">
      <c r="H8356" s="31"/>
      <c r="L8356" s="31"/>
    </row>
    <row r="8357" spans="8:12" x14ac:dyDescent="0.35">
      <c r="H8357" s="31"/>
      <c r="L8357" s="31"/>
    </row>
    <row r="8358" spans="8:12" x14ac:dyDescent="0.35">
      <c r="H8358" s="31"/>
      <c r="L8358" s="31"/>
    </row>
    <row r="8359" spans="8:12" x14ac:dyDescent="0.35">
      <c r="H8359" s="31"/>
      <c r="L8359" s="31"/>
    </row>
    <row r="8360" spans="8:12" x14ac:dyDescent="0.35">
      <c r="H8360" s="31"/>
      <c r="L8360" s="31"/>
    </row>
    <row r="8361" spans="8:12" x14ac:dyDescent="0.35">
      <c r="H8361" s="31"/>
      <c r="L8361" s="31"/>
    </row>
    <row r="8362" spans="8:12" x14ac:dyDescent="0.35">
      <c r="H8362" s="31"/>
      <c r="L8362" s="31"/>
    </row>
    <row r="8363" spans="8:12" x14ac:dyDescent="0.35">
      <c r="H8363" s="31"/>
      <c r="L8363" s="31"/>
    </row>
    <row r="8364" spans="8:12" x14ac:dyDescent="0.35">
      <c r="H8364" s="31"/>
      <c r="L8364" s="31"/>
    </row>
    <row r="8365" spans="8:12" x14ac:dyDescent="0.35">
      <c r="H8365" s="31"/>
      <c r="L8365" s="31"/>
    </row>
    <row r="8366" spans="8:12" x14ac:dyDescent="0.35">
      <c r="H8366" s="31"/>
      <c r="L8366" s="31"/>
    </row>
    <row r="8367" spans="8:12" x14ac:dyDescent="0.35">
      <c r="H8367" s="31"/>
      <c r="L8367" s="31"/>
    </row>
    <row r="8368" spans="8:12" x14ac:dyDescent="0.35">
      <c r="H8368" s="31"/>
      <c r="L8368" s="31"/>
    </row>
    <row r="8369" spans="8:12" x14ac:dyDescent="0.35">
      <c r="H8369" s="31"/>
      <c r="L8369" s="31"/>
    </row>
    <row r="8370" spans="8:12" x14ac:dyDescent="0.35">
      <c r="H8370" s="31"/>
      <c r="L8370" s="31"/>
    </row>
    <row r="8371" spans="8:12" x14ac:dyDescent="0.35">
      <c r="H8371" s="31"/>
      <c r="L8371" s="31"/>
    </row>
    <row r="8372" spans="8:12" x14ac:dyDescent="0.35">
      <c r="H8372" s="31"/>
      <c r="L8372" s="31"/>
    </row>
    <row r="8373" spans="8:12" x14ac:dyDescent="0.35">
      <c r="H8373" s="31"/>
      <c r="L8373" s="31"/>
    </row>
    <row r="8374" spans="8:12" x14ac:dyDescent="0.35">
      <c r="H8374" s="31"/>
      <c r="L8374" s="31"/>
    </row>
    <row r="8375" spans="8:12" x14ac:dyDescent="0.35">
      <c r="H8375" s="31"/>
      <c r="L8375" s="31"/>
    </row>
    <row r="8376" spans="8:12" x14ac:dyDescent="0.35">
      <c r="H8376" s="31"/>
      <c r="L8376" s="31"/>
    </row>
    <row r="8377" spans="8:12" x14ac:dyDescent="0.35">
      <c r="H8377" s="31"/>
      <c r="L8377" s="31"/>
    </row>
    <row r="8378" spans="8:12" x14ac:dyDescent="0.35">
      <c r="H8378" s="31"/>
      <c r="L8378" s="31"/>
    </row>
    <row r="8379" spans="8:12" x14ac:dyDescent="0.35">
      <c r="H8379" s="31"/>
      <c r="L8379" s="31"/>
    </row>
    <row r="8380" spans="8:12" x14ac:dyDescent="0.35">
      <c r="H8380" s="31"/>
      <c r="L8380" s="31"/>
    </row>
    <row r="8381" spans="8:12" x14ac:dyDescent="0.35">
      <c r="H8381" s="31"/>
      <c r="L8381" s="31"/>
    </row>
    <row r="8382" spans="8:12" x14ac:dyDescent="0.35">
      <c r="H8382" s="31"/>
      <c r="L8382" s="31"/>
    </row>
    <row r="8383" spans="8:12" x14ac:dyDescent="0.35">
      <c r="H8383" s="31"/>
      <c r="L8383" s="31"/>
    </row>
    <row r="8384" spans="8:12" x14ac:dyDescent="0.35">
      <c r="H8384" s="31"/>
      <c r="L8384" s="31"/>
    </row>
    <row r="8385" spans="8:12" x14ac:dyDescent="0.35">
      <c r="H8385" s="31"/>
      <c r="L8385" s="31"/>
    </row>
    <row r="8386" spans="8:12" x14ac:dyDescent="0.35">
      <c r="H8386" s="31"/>
      <c r="L8386" s="31"/>
    </row>
    <row r="8387" spans="8:12" x14ac:dyDescent="0.35">
      <c r="H8387" s="31"/>
      <c r="L8387" s="31"/>
    </row>
    <row r="8388" spans="8:12" x14ac:dyDescent="0.35">
      <c r="H8388" s="31"/>
      <c r="L8388" s="31"/>
    </row>
    <row r="8389" spans="8:12" x14ac:dyDescent="0.35">
      <c r="H8389" s="31"/>
      <c r="L8389" s="31"/>
    </row>
    <row r="8390" spans="8:12" x14ac:dyDescent="0.35">
      <c r="H8390" s="31"/>
      <c r="L8390" s="31"/>
    </row>
    <row r="8391" spans="8:12" x14ac:dyDescent="0.35">
      <c r="H8391" s="31"/>
      <c r="L8391" s="31"/>
    </row>
    <row r="8392" spans="8:12" x14ac:dyDescent="0.35">
      <c r="H8392" s="31"/>
      <c r="L8392" s="31"/>
    </row>
    <row r="8393" spans="8:12" x14ac:dyDescent="0.35">
      <c r="H8393" s="31"/>
      <c r="L8393" s="31"/>
    </row>
    <row r="8394" spans="8:12" x14ac:dyDescent="0.35">
      <c r="H8394" s="31"/>
      <c r="L8394" s="31"/>
    </row>
    <row r="8395" spans="8:12" x14ac:dyDescent="0.35">
      <c r="H8395" s="31"/>
      <c r="L8395" s="31"/>
    </row>
    <row r="8396" spans="8:12" x14ac:dyDescent="0.35">
      <c r="H8396" s="31"/>
      <c r="L8396" s="31"/>
    </row>
    <row r="8397" spans="8:12" x14ac:dyDescent="0.35">
      <c r="H8397" s="31"/>
      <c r="L8397" s="31"/>
    </row>
    <row r="8398" spans="8:12" x14ac:dyDescent="0.35">
      <c r="H8398" s="31"/>
      <c r="L8398" s="31"/>
    </row>
    <row r="8399" spans="8:12" x14ac:dyDescent="0.35">
      <c r="H8399" s="31"/>
      <c r="L8399" s="31"/>
    </row>
    <row r="8400" spans="8:12" x14ac:dyDescent="0.35">
      <c r="H8400" s="31"/>
      <c r="L8400" s="31"/>
    </row>
    <row r="8401" spans="8:12" x14ac:dyDescent="0.35">
      <c r="H8401" s="31"/>
      <c r="L8401" s="31"/>
    </row>
    <row r="8402" spans="8:12" x14ac:dyDescent="0.35">
      <c r="H8402" s="31"/>
      <c r="L8402" s="31"/>
    </row>
    <row r="8403" spans="8:12" x14ac:dyDescent="0.35">
      <c r="H8403" s="31"/>
      <c r="L8403" s="31"/>
    </row>
    <row r="8404" spans="8:12" x14ac:dyDescent="0.35">
      <c r="H8404" s="31"/>
      <c r="L8404" s="31"/>
    </row>
    <row r="8405" spans="8:12" x14ac:dyDescent="0.35">
      <c r="H8405" s="31"/>
      <c r="L8405" s="31"/>
    </row>
    <row r="8406" spans="8:12" x14ac:dyDescent="0.35">
      <c r="H8406" s="31"/>
      <c r="L8406" s="31"/>
    </row>
    <row r="8407" spans="8:12" x14ac:dyDescent="0.35">
      <c r="H8407" s="31"/>
      <c r="L8407" s="31"/>
    </row>
    <row r="8408" spans="8:12" x14ac:dyDescent="0.35">
      <c r="H8408" s="31"/>
      <c r="L8408" s="31"/>
    </row>
    <row r="8409" spans="8:12" x14ac:dyDescent="0.35">
      <c r="H8409" s="31"/>
      <c r="L8409" s="31"/>
    </row>
    <row r="8410" spans="8:12" x14ac:dyDescent="0.35">
      <c r="H8410" s="31"/>
      <c r="L8410" s="31"/>
    </row>
    <row r="8411" spans="8:12" x14ac:dyDescent="0.35">
      <c r="H8411" s="31"/>
      <c r="L8411" s="31"/>
    </row>
    <row r="8412" spans="8:12" x14ac:dyDescent="0.35">
      <c r="H8412" s="31"/>
      <c r="L8412" s="31"/>
    </row>
    <row r="8413" spans="8:12" x14ac:dyDescent="0.35">
      <c r="H8413" s="31"/>
      <c r="L8413" s="31"/>
    </row>
    <row r="8414" spans="8:12" x14ac:dyDescent="0.35">
      <c r="H8414" s="31"/>
      <c r="L8414" s="31"/>
    </row>
    <row r="8415" spans="8:12" x14ac:dyDescent="0.35">
      <c r="H8415" s="31"/>
      <c r="L8415" s="31"/>
    </row>
    <row r="8416" spans="8:12" x14ac:dyDescent="0.35">
      <c r="H8416" s="31"/>
      <c r="L8416" s="31"/>
    </row>
    <row r="8417" spans="8:12" x14ac:dyDescent="0.35">
      <c r="H8417" s="31"/>
      <c r="L8417" s="31"/>
    </row>
    <row r="8418" spans="8:12" x14ac:dyDescent="0.35">
      <c r="H8418" s="31"/>
      <c r="L8418" s="31"/>
    </row>
    <row r="8419" spans="8:12" x14ac:dyDescent="0.35">
      <c r="H8419" s="31"/>
      <c r="L8419" s="31"/>
    </row>
    <row r="8420" spans="8:12" x14ac:dyDescent="0.35">
      <c r="H8420" s="31"/>
      <c r="L8420" s="31"/>
    </row>
    <row r="8421" spans="8:12" x14ac:dyDescent="0.35">
      <c r="H8421" s="31"/>
      <c r="L8421" s="31"/>
    </row>
    <row r="8422" spans="8:12" x14ac:dyDescent="0.35">
      <c r="H8422" s="31"/>
      <c r="L8422" s="31"/>
    </row>
    <row r="8423" spans="8:12" x14ac:dyDescent="0.35">
      <c r="H8423" s="31"/>
      <c r="L8423" s="31"/>
    </row>
    <row r="8424" spans="8:12" x14ac:dyDescent="0.35">
      <c r="H8424" s="31"/>
      <c r="L8424" s="31"/>
    </row>
    <row r="8425" spans="8:12" x14ac:dyDescent="0.35">
      <c r="H8425" s="31"/>
      <c r="L8425" s="31"/>
    </row>
    <row r="8426" spans="8:12" x14ac:dyDescent="0.35">
      <c r="H8426" s="31"/>
      <c r="L8426" s="31"/>
    </row>
    <row r="8427" spans="8:12" x14ac:dyDescent="0.35">
      <c r="H8427" s="31"/>
      <c r="L8427" s="31"/>
    </row>
    <row r="8428" spans="8:12" x14ac:dyDescent="0.35">
      <c r="H8428" s="31"/>
      <c r="L8428" s="31"/>
    </row>
    <row r="8429" spans="8:12" x14ac:dyDescent="0.35">
      <c r="H8429" s="31"/>
      <c r="L8429" s="31"/>
    </row>
    <row r="8430" spans="8:12" x14ac:dyDescent="0.35">
      <c r="H8430" s="31"/>
      <c r="L8430" s="31"/>
    </row>
    <row r="8431" spans="8:12" x14ac:dyDescent="0.35">
      <c r="H8431" s="31"/>
      <c r="L8431" s="31"/>
    </row>
    <row r="8432" spans="8:12" x14ac:dyDescent="0.35">
      <c r="H8432" s="31"/>
      <c r="L8432" s="31"/>
    </row>
    <row r="8433" spans="8:12" x14ac:dyDescent="0.35">
      <c r="H8433" s="31"/>
      <c r="L8433" s="31"/>
    </row>
    <row r="8434" spans="8:12" x14ac:dyDescent="0.35">
      <c r="H8434" s="31"/>
      <c r="L8434" s="31"/>
    </row>
    <row r="8435" spans="8:12" x14ac:dyDescent="0.35">
      <c r="H8435" s="31"/>
      <c r="L8435" s="31"/>
    </row>
    <row r="8436" spans="8:12" x14ac:dyDescent="0.35">
      <c r="H8436" s="31"/>
      <c r="L8436" s="31"/>
    </row>
    <row r="8437" spans="8:12" x14ac:dyDescent="0.35">
      <c r="H8437" s="31"/>
      <c r="L8437" s="31"/>
    </row>
    <row r="8438" spans="8:12" x14ac:dyDescent="0.35">
      <c r="H8438" s="31"/>
      <c r="L8438" s="31"/>
    </row>
    <row r="8439" spans="8:12" x14ac:dyDescent="0.35">
      <c r="H8439" s="31"/>
      <c r="L8439" s="31"/>
    </row>
    <row r="8440" spans="8:12" x14ac:dyDescent="0.35">
      <c r="H8440" s="31"/>
      <c r="L8440" s="31"/>
    </row>
    <row r="8441" spans="8:12" x14ac:dyDescent="0.35">
      <c r="H8441" s="31"/>
      <c r="L8441" s="31"/>
    </row>
    <row r="8442" spans="8:12" x14ac:dyDescent="0.35">
      <c r="H8442" s="31"/>
      <c r="L8442" s="31"/>
    </row>
    <row r="8443" spans="8:12" x14ac:dyDescent="0.35">
      <c r="H8443" s="31"/>
      <c r="L8443" s="31"/>
    </row>
    <row r="8444" spans="8:12" x14ac:dyDescent="0.35">
      <c r="H8444" s="31"/>
      <c r="L8444" s="31"/>
    </row>
    <row r="8445" spans="8:12" x14ac:dyDescent="0.35">
      <c r="H8445" s="31"/>
      <c r="L8445" s="31"/>
    </row>
    <row r="8446" spans="8:12" x14ac:dyDescent="0.35">
      <c r="H8446" s="31"/>
      <c r="L8446" s="31"/>
    </row>
    <row r="8447" spans="8:12" x14ac:dyDescent="0.35">
      <c r="H8447" s="31"/>
      <c r="L8447" s="31"/>
    </row>
    <row r="8448" spans="8:12" x14ac:dyDescent="0.35">
      <c r="H8448" s="31"/>
      <c r="L8448" s="31"/>
    </row>
    <row r="8449" spans="8:12" x14ac:dyDescent="0.35">
      <c r="H8449" s="31"/>
      <c r="L8449" s="31"/>
    </row>
    <row r="8450" spans="8:12" x14ac:dyDescent="0.35">
      <c r="H8450" s="31"/>
      <c r="L8450" s="31"/>
    </row>
    <row r="8451" spans="8:12" x14ac:dyDescent="0.35">
      <c r="H8451" s="31"/>
      <c r="L8451" s="31"/>
    </row>
    <row r="8452" spans="8:12" x14ac:dyDescent="0.35">
      <c r="H8452" s="31"/>
      <c r="L8452" s="31"/>
    </row>
    <row r="8453" spans="8:12" x14ac:dyDescent="0.35">
      <c r="H8453" s="31"/>
      <c r="L8453" s="31"/>
    </row>
    <row r="8454" spans="8:12" x14ac:dyDescent="0.35">
      <c r="H8454" s="31"/>
      <c r="L8454" s="31"/>
    </row>
    <row r="8455" spans="8:12" x14ac:dyDescent="0.35">
      <c r="H8455" s="31"/>
      <c r="L8455" s="31"/>
    </row>
    <row r="8456" spans="8:12" x14ac:dyDescent="0.35">
      <c r="H8456" s="31"/>
      <c r="L8456" s="31"/>
    </row>
    <row r="8457" spans="8:12" x14ac:dyDescent="0.35">
      <c r="H8457" s="31"/>
      <c r="L8457" s="31"/>
    </row>
    <row r="8458" spans="8:12" x14ac:dyDescent="0.35">
      <c r="H8458" s="31"/>
      <c r="L8458" s="31"/>
    </row>
    <row r="8459" spans="8:12" x14ac:dyDescent="0.35">
      <c r="H8459" s="31"/>
      <c r="L8459" s="31"/>
    </row>
    <row r="8460" spans="8:12" x14ac:dyDescent="0.35">
      <c r="H8460" s="31"/>
      <c r="L8460" s="31"/>
    </row>
    <row r="8461" spans="8:12" x14ac:dyDescent="0.35">
      <c r="H8461" s="31"/>
      <c r="L8461" s="31"/>
    </row>
    <row r="8462" spans="8:12" x14ac:dyDescent="0.35">
      <c r="H8462" s="31"/>
      <c r="L8462" s="31"/>
    </row>
    <row r="8463" spans="8:12" x14ac:dyDescent="0.35">
      <c r="H8463" s="31"/>
      <c r="L8463" s="31"/>
    </row>
    <row r="8464" spans="8:12" x14ac:dyDescent="0.35">
      <c r="H8464" s="31"/>
      <c r="L8464" s="31"/>
    </row>
    <row r="8465" spans="8:12" x14ac:dyDescent="0.35">
      <c r="H8465" s="31"/>
      <c r="L8465" s="31"/>
    </row>
    <row r="8466" spans="8:12" x14ac:dyDescent="0.35">
      <c r="H8466" s="31"/>
      <c r="L8466" s="31"/>
    </row>
    <row r="8467" spans="8:12" x14ac:dyDescent="0.35">
      <c r="H8467" s="31"/>
      <c r="L8467" s="31"/>
    </row>
    <row r="8468" spans="8:12" x14ac:dyDescent="0.35">
      <c r="H8468" s="31"/>
      <c r="L8468" s="31"/>
    </row>
    <row r="8469" spans="8:12" x14ac:dyDescent="0.35">
      <c r="H8469" s="31"/>
      <c r="L8469" s="31"/>
    </row>
    <row r="8470" spans="8:12" x14ac:dyDescent="0.35">
      <c r="H8470" s="31"/>
      <c r="L8470" s="31"/>
    </row>
    <row r="8471" spans="8:12" x14ac:dyDescent="0.35">
      <c r="H8471" s="31"/>
      <c r="L8471" s="31"/>
    </row>
    <row r="8472" spans="8:12" x14ac:dyDescent="0.35">
      <c r="H8472" s="31"/>
      <c r="L8472" s="31"/>
    </row>
    <row r="8473" spans="8:12" x14ac:dyDescent="0.35">
      <c r="H8473" s="31"/>
      <c r="L8473" s="31"/>
    </row>
    <row r="8474" spans="8:12" x14ac:dyDescent="0.35">
      <c r="H8474" s="31"/>
      <c r="L8474" s="31"/>
    </row>
    <row r="8475" spans="8:12" x14ac:dyDescent="0.35">
      <c r="H8475" s="31"/>
      <c r="L8475" s="31"/>
    </row>
    <row r="8476" spans="8:12" x14ac:dyDescent="0.35">
      <c r="H8476" s="31"/>
      <c r="L8476" s="31"/>
    </row>
    <row r="8477" spans="8:12" x14ac:dyDescent="0.35">
      <c r="H8477" s="31"/>
      <c r="L8477" s="31"/>
    </row>
    <row r="8478" spans="8:12" x14ac:dyDescent="0.35">
      <c r="H8478" s="31"/>
      <c r="L8478" s="31"/>
    </row>
    <row r="8479" spans="8:12" x14ac:dyDescent="0.35">
      <c r="H8479" s="31"/>
      <c r="L8479" s="31"/>
    </row>
    <row r="8480" spans="8:12" x14ac:dyDescent="0.35">
      <c r="H8480" s="31"/>
      <c r="L8480" s="31"/>
    </row>
    <row r="8481" spans="8:12" x14ac:dyDescent="0.35">
      <c r="H8481" s="31"/>
      <c r="L8481" s="31"/>
    </row>
    <row r="8482" spans="8:12" x14ac:dyDescent="0.35">
      <c r="H8482" s="31"/>
      <c r="L8482" s="31"/>
    </row>
    <row r="8483" spans="8:12" x14ac:dyDescent="0.35">
      <c r="H8483" s="31"/>
      <c r="L8483" s="31"/>
    </row>
    <row r="8484" spans="8:12" x14ac:dyDescent="0.35">
      <c r="H8484" s="31"/>
      <c r="L8484" s="31"/>
    </row>
    <row r="8485" spans="8:12" x14ac:dyDescent="0.35">
      <c r="H8485" s="31"/>
      <c r="L8485" s="31"/>
    </row>
    <row r="8486" spans="8:12" x14ac:dyDescent="0.35">
      <c r="H8486" s="31"/>
      <c r="L8486" s="31"/>
    </row>
    <row r="8487" spans="8:12" x14ac:dyDescent="0.35">
      <c r="H8487" s="31"/>
      <c r="L8487" s="31"/>
    </row>
    <row r="8488" spans="8:12" x14ac:dyDescent="0.35">
      <c r="H8488" s="31"/>
      <c r="L8488" s="31"/>
    </row>
    <row r="8489" spans="8:12" x14ac:dyDescent="0.35">
      <c r="H8489" s="31"/>
      <c r="L8489" s="31"/>
    </row>
    <row r="8490" spans="8:12" x14ac:dyDescent="0.35">
      <c r="H8490" s="31"/>
      <c r="L8490" s="31"/>
    </row>
    <row r="8491" spans="8:12" x14ac:dyDescent="0.35">
      <c r="H8491" s="31"/>
      <c r="L8491" s="31"/>
    </row>
    <row r="8492" spans="8:12" x14ac:dyDescent="0.35">
      <c r="H8492" s="31"/>
      <c r="L8492" s="31"/>
    </row>
    <row r="8493" spans="8:12" x14ac:dyDescent="0.35">
      <c r="H8493" s="31"/>
      <c r="L8493" s="31"/>
    </row>
    <row r="8494" spans="8:12" x14ac:dyDescent="0.35">
      <c r="H8494" s="31"/>
      <c r="L8494" s="31"/>
    </row>
    <row r="8495" spans="8:12" x14ac:dyDescent="0.35">
      <c r="H8495" s="31"/>
      <c r="L8495" s="31"/>
    </row>
    <row r="8496" spans="8:12" x14ac:dyDescent="0.35">
      <c r="H8496" s="31"/>
      <c r="L8496" s="31"/>
    </row>
    <row r="8497" spans="8:12" x14ac:dyDescent="0.35">
      <c r="H8497" s="31"/>
      <c r="L8497" s="31"/>
    </row>
    <row r="8498" spans="8:12" x14ac:dyDescent="0.35">
      <c r="H8498" s="31"/>
      <c r="L8498" s="31"/>
    </row>
    <row r="8499" spans="8:12" x14ac:dyDescent="0.35">
      <c r="H8499" s="31"/>
      <c r="L8499" s="31"/>
    </row>
    <row r="8500" spans="8:12" x14ac:dyDescent="0.35">
      <c r="H8500" s="31"/>
      <c r="L8500" s="31"/>
    </row>
    <row r="8501" spans="8:12" x14ac:dyDescent="0.35">
      <c r="H8501" s="31"/>
      <c r="L8501" s="31"/>
    </row>
    <row r="8502" spans="8:12" x14ac:dyDescent="0.35">
      <c r="H8502" s="31"/>
      <c r="L8502" s="31"/>
    </row>
    <row r="8503" spans="8:12" x14ac:dyDescent="0.35">
      <c r="H8503" s="31"/>
      <c r="L8503" s="31"/>
    </row>
    <row r="8504" spans="8:12" x14ac:dyDescent="0.35">
      <c r="H8504" s="31"/>
      <c r="L8504" s="31"/>
    </row>
    <row r="8505" spans="8:12" x14ac:dyDescent="0.35">
      <c r="H8505" s="31"/>
      <c r="L8505" s="31"/>
    </row>
    <row r="8506" spans="8:12" x14ac:dyDescent="0.35">
      <c r="H8506" s="31"/>
      <c r="L8506" s="31"/>
    </row>
    <row r="8507" spans="8:12" x14ac:dyDescent="0.35">
      <c r="H8507" s="31"/>
      <c r="L8507" s="31"/>
    </row>
    <row r="8508" spans="8:12" x14ac:dyDescent="0.35">
      <c r="H8508" s="31"/>
      <c r="L8508" s="31"/>
    </row>
    <row r="8509" spans="8:12" x14ac:dyDescent="0.35">
      <c r="H8509" s="31"/>
      <c r="L8509" s="31"/>
    </row>
    <row r="8510" spans="8:12" x14ac:dyDescent="0.35">
      <c r="H8510" s="31"/>
      <c r="L8510" s="31"/>
    </row>
    <row r="8511" spans="8:12" x14ac:dyDescent="0.35">
      <c r="H8511" s="31"/>
      <c r="L8511" s="31"/>
    </row>
    <row r="8512" spans="8:12" x14ac:dyDescent="0.35">
      <c r="H8512" s="31"/>
      <c r="L8512" s="31"/>
    </row>
    <row r="8513" spans="8:12" x14ac:dyDescent="0.35">
      <c r="H8513" s="31"/>
      <c r="L8513" s="31"/>
    </row>
    <row r="8514" spans="8:12" x14ac:dyDescent="0.35">
      <c r="H8514" s="31"/>
      <c r="L8514" s="31"/>
    </row>
    <row r="8515" spans="8:12" x14ac:dyDescent="0.35">
      <c r="H8515" s="31"/>
      <c r="L8515" s="31"/>
    </row>
    <row r="8516" spans="8:12" x14ac:dyDescent="0.35">
      <c r="H8516" s="31"/>
      <c r="L8516" s="31"/>
    </row>
    <row r="8517" spans="8:12" x14ac:dyDescent="0.35">
      <c r="H8517" s="31"/>
      <c r="L8517" s="31"/>
    </row>
    <row r="8518" spans="8:12" x14ac:dyDescent="0.35">
      <c r="H8518" s="31"/>
      <c r="L8518" s="31"/>
    </row>
    <row r="8519" spans="8:12" x14ac:dyDescent="0.35">
      <c r="H8519" s="31"/>
      <c r="L8519" s="31"/>
    </row>
    <row r="8520" spans="8:12" x14ac:dyDescent="0.35">
      <c r="H8520" s="31"/>
      <c r="L8520" s="31"/>
    </row>
    <row r="8521" spans="8:12" x14ac:dyDescent="0.35">
      <c r="H8521" s="31"/>
      <c r="L8521" s="31"/>
    </row>
    <row r="8522" spans="8:12" x14ac:dyDescent="0.35">
      <c r="H8522" s="31"/>
      <c r="L8522" s="31"/>
    </row>
    <row r="8523" spans="8:12" x14ac:dyDescent="0.35">
      <c r="H8523" s="31"/>
      <c r="L8523" s="31"/>
    </row>
    <row r="8524" spans="8:12" x14ac:dyDescent="0.35">
      <c r="H8524" s="31"/>
      <c r="L8524" s="31"/>
    </row>
    <row r="8525" spans="8:12" x14ac:dyDescent="0.35">
      <c r="H8525" s="31"/>
      <c r="L8525" s="31"/>
    </row>
    <row r="8526" spans="8:12" x14ac:dyDescent="0.35">
      <c r="H8526" s="31"/>
      <c r="L8526" s="31"/>
    </row>
    <row r="8527" spans="8:12" x14ac:dyDescent="0.35">
      <c r="H8527" s="31"/>
      <c r="L8527" s="31"/>
    </row>
    <row r="8528" spans="8:12" x14ac:dyDescent="0.35">
      <c r="H8528" s="31"/>
      <c r="L8528" s="31"/>
    </row>
    <row r="8529" spans="8:12" x14ac:dyDescent="0.35">
      <c r="H8529" s="31"/>
      <c r="L8529" s="31"/>
    </row>
    <row r="8530" spans="8:12" x14ac:dyDescent="0.35">
      <c r="H8530" s="31"/>
      <c r="L8530" s="31"/>
    </row>
    <row r="8531" spans="8:12" x14ac:dyDescent="0.35">
      <c r="H8531" s="31"/>
      <c r="L8531" s="31"/>
    </row>
    <row r="8532" spans="8:12" x14ac:dyDescent="0.35">
      <c r="H8532" s="31"/>
      <c r="L8532" s="31"/>
    </row>
    <row r="8533" spans="8:12" x14ac:dyDescent="0.35">
      <c r="H8533" s="31"/>
      <c r="L8533" s="31"/>
    </row>
    <row r="8534" spans="8:12" x14ac:dyDescent="0.35">
      <c r="H8534" s="31"/>
      <c r="L8534" s="31"/>
    </row>
    <row r="8535" spans="8:12" x14ac:dyDescent="0.35">
      <c r="H8535" s="31"/>
      <c r="L8535" s="31"/>
    </row>
    <row r="8536" spans="8:12" x14ac:dyDescent="0.35">
      <c r="H8536" s="31"/>
      <c r="L8536" s="31"/>
    </row>
    <row r="8537" spans="8:12" x14ac:dyDescent="0.35">
      <c r="H8537" s="31"/>
      <c r="L8537" s="31"/>
    </row>
    <row r="8538" spans="8:12" x14ac:dyDescent="0.35">
      <c r="H8538" s="31"/>
      <c r="L8538" s="31"/>
    </row>
    <row r="8539" spans="8:12" x14ac:dyDescent="0.35">
      <c r="H8539" s="31"/>
      <c r="L8539" s="31"/>
    </row>
    <row r="8540" spans="8:12" x14ac:dyDescent="0.35">
      <c r="H8540" s="31"/>
      <c r="L8540" s="31"/>
    </row>
    <row r="8541" spans="8:12" x14ac:dyDescent="0.35">
      <c r="H8541" s="31"/>
      <c r="L8541" s="31"/>
    </row>
    <row r="8542" spans="8:12" x14ac:dyDescent="0.35">
      <c r="H8542" s="31"/>
      <c r="L8542" s="31"/>
    </row>
    <row r="8543" spans="8:12" x14ac:dyDescent="0.35">
      <c r="H8543" s="31"/>
      <c r="L8543" s="31"/>
    </row>
    <row r="8544" spans="8:12" x14ac:dyDescent="0.35">
      <c r="H8544" s="31"/>
      <c r="L8544" s="31"/>
    </row>
    <row r="8545" spans="8:12" x14ac:dyDescent="0.35">
      <c r="H8545" s="31"/>
      <c r="L8545" s="31"/>
    </row>
    <row r="8546" spans="8:12" x14ac:dyDescent="0.35">
      <c r="H8546" s="31"/>
      <c r="L8546" s="31"/>
    </row>
    <row r="8547" spans="8:12" x14ac:dyDescent="0.35">
      <c r="H8547" s="31"/>
      <c r="L8547" s="31"/>
    </row>
    <row r="8548" spans="8:12" x14ac:dyDescent="0.35">
      <c r="H8548" s="31"/>
      <c r="L8548" s="31"/>
    </row>
    <row r="8549" spans="8:12" x14ac:dyDescent="0.35">
      <c r="H8549" s="31"/>
      <c r="L8549" s="31"/>
    </row>
    <row r="8550" spans="8:12" x14ac:dyDescent="0.35">
      <c r="H8550" s="31"/>
      <c r="L8550" s="31"/>
    </row>
    <row r="8551" spans="8:12" x14ac:dyDescent="0.35">
      <c r="H8551" s="31"/>
      <c r="L8551" s="31"/>
    </row>
    <row r="8552" spans="8:12" x14ac:dyDescent="0.35">
      <c r="H8552" s="31"/>
      <c r="L8552" s="31"/>
    </row>
    <row r="8553" spans="8:12" x14ac:dyDescent="0.35">
      <c r="H8553" s="31"/>
      <c r="L8553" s="31"/>
    </row>
    <row r="8554" spans="8:12" x14ac:dyDescent="0.35">
      <c r="H8554" s="31"/>
      <c r="L8554" s="31"/>
    </row>
    <row r="8555" spans="8:12" x14ac:dyDescent="0.35">
      <c r="H8555" s="31"/>
      <c r="L8555" s="31"/>
    </row>
    <row r="8556" spans="8:12" x14ac:dyDescent="0.35">
      <c r="H8556" s="31"/>
      <c r="L8556" s="31"/>
    </row>
    <row r="8557" spans="8:12" x14ac:dyDescent="0.35">
      <c r="H8557" s="31"/>
      <c r="L8557" s="31"/>
    </row>
    <row r="8558" spans="8:12" x14ac:dyDescent="0.35">
      <c r="H8558" s="31"/>
      <c r="L8558" s="31"/>
    </row>
    <row r="8559" spans="8:12" x14ac:dyDescent="0.35">
      <c r="H8559" s="31"/>
      <c r="L8559" s="31"/>
    </row>
    <row r="8560" spans="8:12" x14ac:dyDescent="0.35">
      <c r="H8560" s="31"/>
      <c r="L8560" s="31"/>
    </row>
    <row r="8561" spans="8:12" x14ac:dyDescent="0.35">
      <c r="H8561" s="31"/>
      <c r="L8561" s="31"/>
    </row>
    <row r="8562" spans="8:12" x14ac:dyDescent="0.35">
      <c r="H8562" s="31"/>
      <c r="L8562" s="31"/>
    </row>
    <row r="8563" spans="8:12" x14ac:dyDescent="0.35">
      <c r="H8563" s="31"/>
      <c r="L8563" s="31"/>
    </row>
    <row r="8564" spans="8:12" x14ac:dyDescent="0.35">
      <c r="H8564" s="31"/>
      <c r="L8564" s="31"/>
    </row>
    <row r="8565" spans="8:12" x14ac:dyDescent="0.35">
      <c r="H8565" s="31"/>
      <c r="L8565" s="31"/>
    </row>
    <row r="8566" spans="8:12" x14ac:dyDescent="0.35">
      <c r="H8566" s="31"/>
      <c r="L8566" s="31"/>
    </row>
    <row r="8567" spans="8:12" x14ac:dyDescent="0.35">
      <c r="H8567" s="31"/>
      <c r="L8567" s="31"/>
    </row>
    <row r="8568" spans="8:12" x14ac:dyDescent="0.35">
      <c r="H8568" s="31"/>
      <c r="L8568" s="31"/>
    </row>
    <row r="8569" spans="8:12" x14ac:dyDescent="0.35">
      <c r="H8569" s="31"/>
      <c r="L8569" s="31"/>
    </row>
    <row r="8570" spans="8:12" x14ac:dyDescent="0.35">
      <c r="H8570" s="31"/>
      <c r="L8570" s="31"/>
    </row>
    <row r="8571" spans="8:12" x14ac:dyDescent="0.35">
      <c r="H8571" s="31"/>
      <c r="L8571" s="31"/>
    </row>
    <row r="8572" spans="8:12" x14ac:dyDescent="0.35">
      <c r="H8572" s="31"/>
      <c r="L8572" s="31"/>
    </row>
    <row r="8573" spans="8:12" x14ac:dyDescent="0.35">
      <c r="H8573" s="31"/>
      <c r="L8573" s="31"/>
    </row>
    <row r="8574" spans="8:12" x14ac:dyDescent="0.35">
      <c r="H8574" s="31"/>
      <c r="L8574" s="31"/>
    </row>
    <row r="8575" spans="8:12" x14ac:dyDescent="0.35">
      <c r="H8575" s="31"/>
      <c r="L8575" s="31"/>
    </row>
    <row r="8576" spans="8:12" x14ac:dyDescent="0.35">
      <c r="H8576" s="31"/>
      <c r="L8576" s="31"/>
    </row>
    <row r="8577" spans="8:12" x14ac:dyDescent="0.35">
      <c r="H8577" s="31"/>
      <c r="L8577" s="31"/>
    </row>
    <row r="8578" spans="8:12" x14ac:dyDescent="0.35">
      <c r="H8578" s="31"/>
      <c r="L8578" s="31"/>
    </row>
    <row r="8579" spans="8:12" x14ac:dyDescent="0.35">
      <c r="H8579" s="31"/>
      <c r="L8579" s="31"/>
    </row>
    <row r="8580" spans="8:12" x14ac:dyDescent="0.35">
      <c r="H8580" s="31"/>
      <c r="L8580" s="31"/>
    </row>
    <row r="8581" spans="8:12" x14ac:dyDescent="0.35">
      <c r="H8581" s="31"/>
      <c r="L8581" s="31"/>
    </row>
    <row r="8582" spans="8:12" x14ac:dyDescent="0.35">
      <c r="H8582" s="31"/>
      <c r="L8582" s="31"/>
    </row>
    <row r="8583" spans="8:12" x14ac:dyDescent="0.35">
      <c r="H8583" s="31"/>
      <c r="L8583" s="31"/>
    </row>
    <row r="8584" spans="8:12" x14ac:dyDescent="0.35">
      <c r="H8584" s="31"/>
      <c r="L8584" s="31"/>
    </row>
    <row r="8585" spans="8:12" x14ac:dyDescent="0.35">
      <c r="H8585" s="31"/>
      <c r="L8585" s="31"/>
    </row>
    <row r="8586" spans="8:12" x14ac:dyDescent="0.35">
      <c r="H8586" s="31"/>
      <c r="L8586" s="31"/>
    </row>
    <row r="8587" spans="8:12" x14ac:dyDescent="0.35">
      <c r="H8587" s="31"/>
      <c r="L8587" s="31"/>
    </row>
    <row r="8588" spans="8:12" x14ac:dyDescent="0.35">
      <c r="H8588" s="31"/>
      <c r="L8588" s="31"/>
    </row>
    <row r="8589" spans="8:12" x14ac:dyDescent="0.35">
      <c r="H8589" s="31"/>
      <c r="L8589" s="31"/>
    </row>
    <row r="8590" spans="8:12" x14ac:dyDescent="0.35">
      <c r="H8590" s="31"/>
      <c r="L8590" s="31"/>
    </row>
    <row r="8591" spans="8:12" x14ac:dyDescent="0.35">
      <c r="H8591" s="31"/>
      <c r="L8591" s="31"/>
    </row>
    <row r="8592" spans="8:12" x14ac:dyDescent="0.35">
      <c r="H8592" s="31"/>
      <c r="L8592" s="31"/>
    </row>
    <row r="8593" spans="8:12" x14ac:dyDescent="0.35">
      <c r="H8593" s="31"/>
      <c r="L8593" s="31"/>
    </row>
    <row r="8594" spans="8:12" x14ac:dyDescent="0.35">
      <c r="H8594" s="31"/>
      <c r="L8594" s="31"/>
    </row>
    <row r="8595" spans="8:12" x14ac:dyDescent="0.35">
      <c r="H8595" s="31"/>
      <c r="L8595" s="31"/>
    </row>
    <row r="8596" spans="8:12" x14ac:dyDescent="0.35">
      <c r="H8596" s="31"/>
      <c r="L8596" s="31"/>
    </row>
    <row r="8597" spans="8:12" x14ac:dyDescent="0.35">
      <c r="H8597" s="31"/>
      <c r="L8597" s="31"/>
    </row>
    <row r="8598" spans="8:12" x14ac:dyDescent="0.35">
      <c r="H8598" s="31"/>
      <c r="L8598" s="31"/>
    </row>
    <row r="8599" spans="8:12" x14ac:dyDescent="0.35">
      <c r="H8599" s="31"/>
      <c r="L8599" s="31"/>
    </row>
    <row r="8600" spans="8:12" x14ac:dyDescent="0.35">
      <c r="H8600" s="31"/>
      <c r="L8600" s="31"/>
    </row>
    <row r="8601" spans="8:12" x14ac:dyDescent="0.35">
      <c r="H8601" s="31"/>
      <c r="L8601" s="31"/>
    </row>
    <row r="8602" spans="8:12" x14ac:dyDescent="0.35">
      <c r="H8602" s="31"/>
      <c r="L8602" s="31"/>
    </row>
    <row r="8603" spans="8:12" x14ac:dyDescent="0.35">
      <c r="H8603" s="31"/>
      <c r="L8603" s="31"/>
    </row>
    <row r="8604" spans="8:12" x14ac:dyDescent="0.35">
      <c r="H8604" s="31"/>
      <c r="L8604" s="31"/>
    </row>
    <row r="8605" spans="8:12" x14ac:dyDescent="0.35">
      <c r="H8605" s="31"/>
      <c r="L8605" s="31"/>
    </row>
    <row r="8606" spans="8:12" x14ac:dyDescent="0.35">
      <c r="H8606" s="31"/>
      <c r="L8606" s="31"/>
    </row>
    <row r="8607" spans="8:12" x14ac:dyDescent="0.35">
      <c r="H8607" s="31"/>
      <c r="L8607" s="31"/>
    </row>
    <row r="8608" spans="8:12" x14ac:dyDescent="0.35">
      <c r="H8608" s="31"/>
      <c r="L8608" s="31"/>
    </row>
    <row r="8609" spans="8:12" x14ac:dyDescent="0.35">
      <c r="H8609" s="31"/>
      <c r="L8609" s="31"/>
    </row>
    <row r="8610" spans="8:12" x14ac:dyDescent="0.35">
      <c r="H8610" s="31"/>
      <c r="L8610" s="31"/>
    </row>
    <row r="8611" spans="8:12" x14ac:dyDescent="0.35">
      <c r="H8611" s="31"/>
      <c r="L8611" s="31"/>
    </row>
    <row r="8612" spans="8:12" x14ac:dyDescent="0.35">
      <c r="H8612" s="31"/>
      <c r="L8612" s="31"/>
    </row>
    <row r="8613" spans="8:12" x14ac:dyDescent="0.35">
      <c r="H8613" s="31"/>
      <c r="L8613" s="31"/>
    </row>
    <row r="8614" spans="8:12" x14ac:dyDescent="0.35">
      <c r="H8614" s="31"/>
      <c r="L8614" s="31"/>
    </row>
    <row r="8615" spans="8:12" x14ac:dyDescent="0.35">
      <c r="H8615" s="31"/>
      <c r="L8615" s="31"/>
    </row>
    <row r="8616" spans="8:12" x14ac:dyDescent="0.35">
      <c r="H8616" s="31"/>
      <c r="L8616" s="31"/>
    </row>
    <row r="8617" spans="8:12" x14ac:dyDescent="0.35">
      <c r="H8617" s="31"/>
      <c r="L8617" s="31"/>
    </row>
    <row r="8618" spans="8:12" x14ac:dyDescent="0.35">
      <c r="H8618" s="31"/>
      <c r="L8618" s="31"/>
    </row>
    <row r="8619" spans="8:12" x14ac:dyDescent="0.35">
      <c r="H8619" s="31"/>
      <c r="L8619" s="31"/>
    </row>
    <row r="8620" spans="8:12" x14ac:dyDescent="0.35">
      <c r="H8620" s="31"/>
      <c r="L8620" s="31"/>
    </row>
    <row r="8621" spans="8:12" x14ac:dyDescent="0.35">
      <c r="H8621" s="31"/>
      <c r="L8621" s="31"/>
    </row>
    <row r="8622" spans="8:12" x14ac:dyDescent="0.35">
      <c r="H8622" s="31"/>
      <c r="L8622" s="31"/>
    </row>
    <row r="8623" spans="8:12" x14ac:dyDescent="0.35">
      <c r="H8623" s="31"/>
      <c r="L8623" s="31"/>
    </row>
    <row r="8624" spans="8:12" x14ac:dyDescent="0.35">
      <c r="H8624" s="31"/>
      <c r="L8624" s="31"/>
    </row>
    <row r="8625" spans="8:12" x14ac:dyDescent="0.35">
      <c r="H8625" s="31"/>
      <c r="L8625" s="31"/>
    </row>
    <row r="8626" spans="8:12" x14ac:dyDescent="0.35">
      <c r="H8626" s="31"/>
      <c r="L8626" s="31"/>
    </row>
    <row r="8627" spans="8:12" x14ac:dyDescent="0.35">
      <c r="H8627" s="31"/>
      <c r="L8627" s="31"/>
    </row>
    <row r="8628" spans="8:12" x14ac:dyDescent="0.35">
      <c r="H8628" s="31"/>
      <c r="L8628" s="31"/>
    </row>
    <row r="8629" spans="8:12" x14ac:dyDescent="0.35">
      <c r="H8629" s="31"/>
      <c r="L8629" s="31"/>
    </row>
    <row r="8630" spans="8:12" x14ac:dyDescent="0.35">
      <c r="H8630" s="31"/>
      <c r="L8630" s="31"/>
    </row>
    <row r="8631" spans="8:12" x14ac:dyDescent="0.35">
      <c r="H8631" s="31"/>
      <c r="L8631" s="31"/>
    </row>
    <row r="8632" spans="8:12" x14ac:dyDescent="0.35">
      <c r="H8632" s="31"/>
      <c r="L8632" s="31"/>
    </row>
    <row r="8633" spans="8:12" x14ac:dyDescent="0.35">
      <c r="H8633" s="31"/>
      <c r="L8633" s="31"/>
    </row>
    <row r="8634" spans="8:12" x14ac:dyDescent="0.35">
      <c r="H8634" s="31"/>
      <c r="L8634" s="31"/>
    </row>
    <row r="8635" spans="8:12" x14ac:dyDescent="0.35">
      <c r="H8635" s="31"/>
      <c r="L8635" s="31"/>
    </row>
    <row r="8636" spans="8:12" x14ac:dyDescent="0.35">
      <c r="H8636" s="31"/>
      <c r="L8636" s="31"/>
    </row>
    <row r="8637" spans="8:12" x14ac:dyDescent="0.35">
      <c r="H8637" s="31"/>
      <c r="L8637" s="31"/>
    </row>
    <row r="8638" spans="8:12" x14ac:dyDescent="0.35">
      <c r="H8638" s="31"/>
      <c r="L8638" s="31"/>
    </row>
    <row r="8639" spans="8:12" x14ac:dyDescent="0.35">
      <c r="H8639" s="31"/>
      <c r="L8639" s="31"/>
    </row>
    <row r="8640" spans="8:12" x14ac:dyDescent="0.35">
      <c r="H8640" s="31"/>
      <c r="L8640" s="31"/>
    </row>
    <row r="8641" spans="8:12" x14ac:dyDescent="0.35">
      <c r="H8641" s="31"/>
      <c r="L8641" s="31"/>
    </row>
    <row r="8642" spans="8:12" x14ac:dyDescent="0.35">
      <c r="H8642" s="31"/>
      <c r="L8642" s="31"/>
    </row>
    <row r="8643" spans="8:12" x14ac:dyDescent="0.35">
      <c r="H8643" s="31"/>
      <c r="L8643" s="31"/>
    </row>
    <row r="8644" spans="8:12" x14ac:dyDescent="0.35">
      <c r="H8644" s="31"/>
      <c r="L8644" s="31"/>
    </row>
    <row r="8645" spans="8:12" x14ac:dyDescent="0.35">
      <c r="H8645" s="31"/>
      <c r="L8645" s="31"/>
    </row>
    <row r="8646" spans="8:12" x14ac:dyDescent="0.35">
      <c r="H8646" s="31"/>
      <c r="L8646" s="31"/>
    </row>
    <row r="8647" spans="8:12" x14ac:dyDescent="0.35">
      <c r="H8647" s="31"/>
      <c r="L8647" s="31"/>
    </row>
    <row r="8648" spans="8:12" x14ac:dyDescent="0.35">
      <c r="H8648" s="31"/>
      <c r="L8648" s="31"/>
    </row>
    <row r="8649" spans="8:12" x14ac:dyDescent="0.35">
      <c r="H8649" s="31"/>
      <c r="L8649" s="31"/>
    </row>
    <row r="8650" spans="8:12" x14ac:dyDescent="0.35">
      <c r="H8650" s="31"/>
      <c r="L8650" s="31"/>
    </row>
    <row r="8651" spans="8:12" x14ac:dyDescent="0.35">
      <c r="H8651" s="31"/>
      <c r="L8651" s="31"/>
    </row>
    <row r="8652" spans="8:12" x14ac:dyDescent="0.35">
      <c r="H8652" s="31"/>
      <c r="L8652" s="31"/>
    </row>
    <row r="8653" spans="8:12" x14ac:dyDescent="0.35">
      <c r="H8653" s="31"/>
      <c r="L8653" s="31"/>
    </row>
    <row r="8654" spans="8:12" x14ac:dyDescent="0.35">
      <c r="H8654" s="31"/>
      <c r="L8654" s="31"/>
    </row>
    <row r="8655" spans="8:12" x14ac:dyDescent="0.35">
      <c r="H8655" s="31"/>
      <c r="L8655" s="31"/>
    </row>
    <row r="8656" spans="8:12" x14ac:dyDescent="0.35">
      <c r="H8656" s="31"/>
      <c r="L8656" s="31"/>
    </row>
    <row r="8657" spans="8:12" x14ac:dyDescent="0.35">
      <c r="H8657" s="31"/>
      <c r="L8657" s="31"/>
    </row>
    <row r="8658" spans="8:12" x14ac:dyDescent="0.35">
      <c r="H8658" s="31"/>
      <c r="L8658" s="31"/>
    </row>
    <row r="8659" spans="8:12" x14ac:dyDescent="0.35">
      <c r="H8659" s="31"/>
      <c r="L8659" s="31"/>
    </row>
    <row r="8660" spans="8:12" x14ac:dyDescent="0.35">
      <c r="H8660" s="31"/>
      <c r="L8660" s="31"/>
    </row>
    <row r="8661" spans="8:12" x14ac:dyDescent="0.35">
      <c r="H8661" s="31"/>
      <c r="L8661" s="31"/>
    </row>
    <row r="8662" spans="8:12" x14ac:dyDescent="0.35">
      <c r="H8662" s="31"/>
      <c r="L8662" s="31"/>
    </row>
    <row r="8663" spans="8:12" x14ac:dyDescent="0.35">
      <c r="H8663" s="31"/>
      <c r="L8663" s="31"/>
    </row>
    <row r="8664" spans="8:12" x14ac:dyDescent="0.35">
      <c r="H8664" s="31"/>
      <c r="L8664" s="31"/>
    </row>
    <row r="8665" spans="8:12" x14ac:dyDescent="0.35">
      <c r="H8665" s="31"/>
      <c r="L8665" s="31"/>
    </row>
    <row r="8666" spans="8:12" x14ac:dyDescent="0.35">
      <c r="H8666" s="31"/>
      <c r="L8666" s="31"/>
    </row>
    <row r="8667" spans="8:12" x14ac:dyDescent="0.35">
      <c r="H8667" s="31"/>
      <c r="L8667" s="31"/>
    </row>
    <row r="8668" spans="8:12" x14ac:dyDescent="0.35">
      <c r="H8668" s="31"/>
      <c r="L8668" s="31"/>
    </row>
    <row r="8669" spans="8:12" x14ac:dyDescent="0.35">
      <c r="H8669" s="31"/>
      <c r="L8669" s="31"/>
    </row>
    <row r="8670" spans="8:12" x14ac:dyDescent="0.35">
      <c r="H8670" s="31"/>
      <c r="L8670" s="31"/>
    </row>
    <row r="8671" spans="8:12" x14ac:dyDescent="0.35">
      <c r="H8671" s="31"/>
      <c r="L8671" s="31"/>
    </row>
    <row r="8672" spans="8:12" x14ac:dyDescent="0.35">
      <c r="H8672" s="31"/>
      <c r="L8672" s="31"/>
    </row>
    <row r="8673" spans="8:12" x14ac:dyDescent="0.35">
      <c r="H8673" s="31"/>
      <c r="L8673" s="31"/>
    </row>
    <row r="8674" spans="8:12" x14ac:dyDescent="0.35">
      <c r="H8674" s="31"/>
      <c r="L8674" s="31"/>
    </row>
    <row r="8675" spans="8:12" x14ac:dyDescent="0.35">
      <c r="H8675" s="31"/>
      <c r="L8675" s="31"/>
    </row>
    <row r="8676" spans="8:12" x14ac:dyDescent="0.35">
      <c r="H8676" s="31"/>
      <c r="L8676" s="31"/>
    </row>
    <row r="8677" spans="8:12" x14ac:dyDescent="0.35">
      <c r="H8677" s="31"/>
      <c r="L8677" s="31"/>
    </row>
    <row r="8678" spans="8:12" x14ac:dyDescent="0.35">
      <c r="H8678" s="31"/>
      <c r="L8678" s="31"/>
    </row>
    <row r="8679" spans="8:12" x14ac:dyDescent="0.35">
      <c r="H8679" s="31"/>
      <c r="L8679" s="31"/>
    </row>
    <row r="8680" spans="8:12" x14ac:dyDescent="0.35">
      <c r="H8680" s="31"/>
      <c r="L8680" s="31"/>
    </row>
    <row r="8681" spans="8:12" x14ac:dyDescent="0.35">
      <c r="H8681" s="31"/>
      <c r="L8681" s="31"/>
    </row>
    <row r="8682" spans="8:12" x14ac:dyDescent="0.35">
      <c r="H8682" s="31"/>
      <c r="L8682" s="31"/>
    </row>
    <row r="8683" spans="8:12" x14ac:dyDescent="0.35">
      <c r="H8683" s="31"/>
      <c r="L8683" s="31"/>
    </row>
    <row r="8684" spans="8:12" x14ac:dyDescent="0.35">
      <c r="H8684" s="31"/>
      <c r="L8684" s="31"/>
    </row>
    <row r="8685" spans="8:12" x14ac:dyDescent="0.35">
      <c r="H8685" s="31"/>
      <c r="L8685" s="31"/>
    </row>
    <row r="8686" spans="8:12" x14ac:dyDescent="0.35">
      <c r="H8686" s="31"/>
      <c r="L8686" s="31"/>
    </row>
    <row r="8687" spans="8:12" x14ac:dyDescent="0.35">
      <c r="H8687" s="31"/>
      <c r="L8687" s="31"/>
    </row>
    <row r="8688" spans="8:12" x14ac:dyDescent="0.35">
      <c r="H8688" s="31"/>
      <c r="L8688" s="31"/>
    </row>
    <row r="8689" spans="8:12" x14ac:dyDescent="0.35">
      <c r="H8689" s="31"/>
      <c r="L8689" s="31"/>
    </row>
    <row r="8690" spans="8:12" x14ac:dyDescent="0.35">
      <c r="H8690" s="31"/>
      <c r="L8690" s="31"/>
    </row>
    <row r="8691" spans="8:12" x14ac:dyDescent="0.35">
      <c r="H8691" s="31"/>
      <c r="L8691" s="31"/>
    </row>
    <row r="8692" spans="8:12" x14ac:dyDescent="0.35">
      <c r="H8692" s="31"/>
      <c r="L8692" s="31"/>
    </row>
    <row r="8693" spans="8:12" x14ac:dyDescent="0.35">
      <c r="H8693" s="31"/>
      <c r="L8693" s="31"/>
    </row>
    <row r="8694" spans="8:12" x14ac:dyDescent="0.35">
      <c r="H8694" s="31"/>
      <c r="L8694" s="31"/>
    </row>
    <row r="8695" spans="8:12" x14ac:dyDescent="0.35">
      <c r="H8695" s="31"/>
      <c r="L8695" s="31"/>
    </row>
    <row r="8696" spans="8:12" x14ac:dyDescent="0.35">
      <c r="H8696" s="31"/>
      <c r="L8696" s="31"/>
    </row>
    <row r="8697" spans="8:12" x14ac:dyDescent="0.35">
      <c r="H8697" s="31"/>
      <c r="L8697" s="31"/>
    </row>
    <row r="8698" spans="8:12" x14ac:dyDescent="0.35">
      <c r="H8698" s="31"/>
      <c r="L8698" s="31"/>
    </row>
    <row r="8699" spans="8:12" x14ac:dyDescent="0.35">
      <c r="H8699" s="31"/>
      <c r="L8699" s="31"/>
    </row>
    <row r="8700" spans="8:12" x14ac:dyDescent="0.35">
      <c r="H8700" s="31"/>
      <c r="L8700" s="31"/>
    </row>
    <row r="8701" spans="8:12" x14ac:dyDescent="0.35">
      <c r="H8701" s="31"/>
      <c r="L8701" s="31"/>
    </row>
    <row r="8702" spans="8:12" x14ac:dyDescent="0.35">
      <c r="H8702" s="31"/>
      <c r="L8702" s="31"/>
    </row>
    <row r="8703" spans="8:12" x14ac:dyDescent="0.35">
      <c r="H8703" s="31"/>
      <c r="L8703" s="31"/>
    </row>
    <row r="8704" spans="8:12" x14ac:dyDescent="0.35">
      <c r="H8704" s="31"/>
      <c r="L8704" s="31"/>
    </row>
    <row r="8705" spans="8:12" x14ac:dyDescent="0.35">
      <c r="H8705" s="31"/>
      <c r="L8705" s="31"/>
    </row>
    <row r="8706" spans="8:12" x14ac:dyDescent="0.35">
      <c r="H8706" s="31"/>
      <c r="L8706" s="31"/>
    </row>
    <row r="8707" spans="8:12" x14ac:dyDescent="0.35">
      <c r="H8707" s="31"/>
      <c r="L8707" s="31"/>
    </row>
    <row r="8708" spans="8:12" x14ac:dyDescent="0.35">
      <c r="H8708" s="31"/>
      <c r="L8708" s="31"/>
    </row>
    <row r="8709" spans="8:12" x14ac:dyDescent="0.35">
      <c r="H8709" s="31"/>
      <c r="L8709" s="31"/>
    </row>
    <row r="8710" spans="8:12" x14ac:dyDescent="0.35">
      <c r="H8710" s="31"/>
      <c r="L8710" s="31"/>
    </row>
    <row r="8711" spans="8:12" x14ac:dyDescent="0.35">
      <c r="H8711" s="31"/>
      <c r="L8711" s="31"/>
    </row>
    <row r="8712" spans="8:12" x14ac:dyDescent="0.35">
      <c r="H8712" s="31"/>
      <c r="L8712" s="31"/>
    </row>
    <row r="8713" spans="8:12" x14ac:dyDescent="0.35">
      <c r="H8713" s="31"/>
      <c r="L8713" s="31"/>
    </row>
    <row r="8714" spans="8:12" x14ac:dyDescent="0.35">
      <c r="H8714" s="31"/>
      <c r="L8714" s="31"/>
    </row>
    <row r="8715" spans="8:12" x14ac:dyDescent="0.35">
      <c r="H8715" s="31"/>
      <c r="L8715" s="31"/>
    </row>
    <row r="8716" spans="8:12" x14ac:dyDescent="0.35">
      <c r="H8716" s="31"/>
      <c r="L8716" s="31"/>
    </row>
    <row r="8717" spans="8:12" x14ac:dyDescent="0.35">
      <c r="H8717" s="31"/>
      <c r="L8717" s="31"/>
    </row>
    <row r="8718" spans="8:12" x14ac:dyDescent="0.35">
      <c r="H8718" s="31"/>
      <c r="L8718" s="31"/>
    </row>
    <row r="8719" spans="8:12" x14ac:dyDescent="0.35">
      <c r="H8719" s="31"/>
      <c r="L8719" s="31"/>
    </row>
    <row r="8720" spans="8:12" x14ac:dyDescent="0.35">
      <c r="H8720" s="31"/>
      <c r="L8720" s="31"/>
    </row>
    <row r="8721" spans="8:12" x14ac:dyDescent="0.35">
      <c r="H8721" s="31"/>
      <c r="L8721" s="31"/>
    </row>
    <row r="8722" spans="8:12" x14ac:dyDescent="0.35">
      <c r="H8722" s="31"/>
      <c r="L8722" s="31"/>
    </row>
    <row r="8723" spans="8:12" x14ac:dyDescent="0.35">
      <c r="H8723" s="31"/>
      <c r="L8723" s="31"/>
    </row>
    <row r="8724" spans="8:12" x14ac:dyDescent="0.35">
      <c r="H8724" s="31"/>
      <c r="L8724" s="31"/>
    </row>
    <row r="8725" spans="8:12" x14ac:dyDescent="0.35">
      <c r="H8725" s="31"/>
      <c r="L8725" s="31"/>
    </row>
    <row r="8726" spans="8:12" x14ac:dyDescent="0.35">
      <c r="H8726" s="31"/>
      <c r="L8726" s="31"/>
    </row>
    <row r="8727" spans="8:12" x14ac:dyDescent="0.35">
      <c r="H8727" s="31"/>
      <c r="L8727" s="31"/>
    </row>
    <row r="8728" spans="8:12" x14ac:dyDescent="0.35">
      <c r="H8728" s="31"/>
      <c r="L8728" s="31"/>
    </row>
    <row r="8729" spans="8:12" x14ac:dyDescent="0.35">
      <c r="H8729" s="31"/>
      <c r="L8729" s="31"/>
    </row>
    <row r="8730" spans="8:12" x14ac:dyDescent="0.35">
      <c r="H8730" s="31"/>
      <c r="L8730" s="31"/>
    </row>
    <row r="8731" spans="8:12" x14ac:dyDescent="0.35">
      <c r="H8731" s="31"/>
      <c r="L8731" s="31"/>
    </row>
    <row r="8732" spans="8:12" x14ac:dyDescent="0.35">
      <c r="H8732" s="31"/>
      <c r="L8732" s="31"/>
    </row>
    <row r="8733" spans="8:12" x14ac:dyDescent="0.35">
      <c r="H8733" s="31"/>
      <c r="L8733" s="31"/>
    </row>
    <row r="8734" spans="8:12" x14ac:dyDescent="0.35">
      <c r="H8734" s="31"/>
      <c r="L8734" s="31"/>
    </row>
    <row r="8735" spans="8:12" x14ac:dyDescent="0.35">
      <c r="H8735" s="31"/>
      <c r="L8735" s="31"/>
    </row>
    <row r="8736" spans="8:12" x14ac:dyDescent="0.35">
      <c r="H8736" s="31"/>
      <c r="L8736" s="31"/>
    </row>
    <row r="8737" spans="8:12" x14ac:dyDescent="0.35">
      <c r="H8737" s="31"/>
      <c r="L8737" s="31"/>
    </row>
    <row r="8738" spans="8:12" x14ac:dyDescent="0.35">
      <c r="H8738" s="31"/>
      <c r="L8738" s="31"/>
    </row>
    <row r="8739" spans="8:12" x14ac:dyDescent="0.35">
      <c r="H8739" s="31"/>
      <c r="L8739" s="31"/>
    </row>
    <row r="8740" spans="8:12" x14ac:dyDescent="0.35">
      <c r="H8740" s="31"/>
      <c r="L8740" s="31"/>
    </row>
    <row r="8741" spans="8:12" x14ac:dyDescent="0.35">
      <c r="H8741" s="31"/>
      <c r="L8741" s="31"/>
    </row>
    <row r="8742" spans="8:12" x14ac:dyDescent="0.35">
      <c r="H8742" s="31"/>
      <c r="L8742" s="31"/>
    </row>
    <row r="8743" spans="8:12" x14ac:dyDescent="0.35">
      <c r="H8743" s="31"/>
      <c r="L8743" s="31"/>
    </row>
    <row r="8744" spans="8:12" x14ac:dyDescent="0.35">
      <c r="H8744" s="31"/>
      <c r="L8744" s="31"/>
    </row>
    <row r="8745" spans="8:12" x14ac:dyDescent="0.35">
      <c r="H8745" s="31"/>
      <c r="L8745" s="31"/>
    </row>
    <row r="8746" spans="8:12" x14ac:dyDescent="0.35">
      <c r="H8746" s="31"/>
      <c r="L8746" s="31"/>
    </row>
    <row r="8747" spans="8:12" x14ac:dyDescent="0.35">
      <c r="H8747" s="31"/>
      <c r="L8747" s="31"/>
    </row>
    <row r="8748" spans="8:12" x14ac:dyDescent="0.35">
      <c r="H8748" s="31"/>
      <c r="L8748" s="31"/>
    </row>
    <row r="8749" spans="8:12" x14ac:dyDescent="0.35">
      <c r="H8749" s="31"/>
      <c r="L8749" s="31"/>
    </row>
    <row r="8750" spans="8:12" x14ac:dyDescent="0.35">
      <c r="H8750" s="31"/>
      <c r="L8750" s="31"/>
    </row>
    <row r="8751" spans="8:12" x14ac:dyDescent="0.35">
      <c r="H8751" s="31"/>
      <c r="L8751" s="31"/>
    </row>
    <row r="8752" spans="8:12" x14ac:dyDescent="0.35">
      <c r="H8752" s="31"/>
      <c r="L8752" s="31"/>
    </row>
    <row r="8753" spans="8:12" x14ac:dyDescent="0.35">
      <c r="H8753" s="31"/>
      <c r="L8753" s="31"/>
    </row>
    <row r="8754" spans="8:12" x14ac:dyDescent="0.35">
      <c r="H8754" s="31"/>
      <c r="L8754" s="31"/>
    </row>
    <row r="8755" spans="8:12" x14ac:dyDescent="0.35">
      <c r="H8755" s="31"/>
      <c r="L8755" s="31"/>
    </row>
    <row r="8756" spans="8:12" x14ac:dyDescent="0.35">
      <c r="H8756" s="31"/>
      <c r="L8756" s="31"/>
    </row>
    <row r="8757" spans="8:12" x14ac:dyDescent="0.35">
      <c r="H8757" s="31"/>
      <c r="L8757" s="31"/>
    </row>
    <row r="8758" spans="8:12" x14ac:dyDescent="0.35">
      <c r="H8758" s="31"/>
      <c r="L8758" s="31"/>
    </row>
    <row r="8759" spans="8:12" x14ac:dyDescent="0.35">
      <c r="H8759" s="31"/>
      <c r="L8759" s="31"/>
    </row>
    <row r="8760" spans="8:12" x14ac:dyDescent="0.35">
      <c r="H8760" s="31"/>
      <c r="L8760" s="31"/>
    </row>
    <row r="8761" spans="8:12" x14ac:dyDescent="0.35">
      <c r="H8761" s="31"/>
      <c r="L8761" s="31"/>
    </row>
    <row r="8762" spans="8:12" x14ac:dyDescent="0.35">
      <c r="H8762" s="31"/>
      <c r="L8762" s="31"/>
    </row>
    <row r="8763" spans="8:12" x14ac:dyDescent="0.35">
      <c r="H8763" s="31"/>
      <c r="L8763" s="31"/>
    </row>
    <row r="8764" spans="8:12" x14ac:dyDescent="0.35">
      <c r="H8764" s="31"/>
      <c r="L8764" s="31"/>
    </row>
    <row r="8765" spans="8:12" x14ac:dyDescent="0.35">
      <c r="H8765" s="31"/>
      <c r="L8765" s="31"/>
    </row>
    <row r="8766" spans="8:12" x14ac:dyDescent="0.35">
      <c r="H8766" s="31"/>
      <c r="L8766" s="31"/>
    </row>
    <row r="8767" spans="8:12" x14ac:dyDescent="0.35">
      <c r="H8767" s="31"/>
      <c r="L8767" s="31"/>
    </row>
    <row r="8768" spans="8:12" x14ac:dyDescent="0.35">
      <c r="H8768" s="31"/>
      <c r="L8768" s="31"/>
    </row>
    <row r="8769" spans="8:12" x14ac:dyDescent="0.35">
      <c r="H8769" s="31"/>
      <c r="L8769" s="31"/>
    </row>
    <row r="8770" spans="8:12" x14ac:dyDescent="0.35">
      <c r="H8770" s="31"/>
      <c r="L8770" s="31"/>
    </row>
    <row r="8771" spans="8:12" x14ac:dyDescent="0.35">
      <c r="H8771" s="31"/>
      <c r="L8771" s="31"/>
    </row>
    <row r="8772" spans="8:12" x14ac:dyDescent="0.35">
      <c r="H8772" s="31"/>
      <c r="L8772" s="31"/>
    </row>
    <row r="8773" spans="8:12" x14ac:dyDescent="0.35">
      <c r="H8773" s="31"/>
      <c r="L8773" s="31"/>
    </row>
    <row r="8774" spans="8:12" x14ac:dyDescent="0.35">
      <c r="H8774" s="31"/>
      <c r="L8774" s="31"/>
    </row>
    <row r="8775" spans="8:12" x14ac:dyDescent="0.35">
      <c r="H8775" s="31"/>
      <c r="L8775" s="31"/>
    </row>
    <row r="8776" spans="8:12" x14ac:dyDescent="0.35">
      <c r="H8776" s="31"/>
      <c r="L8776" s="31"/>
    </row>
    <row r="8777" spans="8:12" x14ac:dyDescent="0.35">
      <c r="H8777" s="31"/>
      <c r="L8777" s="31"/>
    </row>
    <row r="8778" spans="8:12" x14ac:dyDescent="0.35">
      <c r="H8778" s="31"/>
      <c r="L8778" s="31"/>
    </row>
    <row r="8779" spans="8:12" x14ac:dyDescent="0.35">
      <c r="H8779" s="31"/>
      <c r="L8779" s="31"/>
    </row>
    <row r="8780" spans="8:12" x14ac:dyDescent="0.35">
      <c r="H8780" s="31"/>
      <c r="L8780" s="31"/>
    </row>
    <row r="8781" spans="8:12" x14ac:dyDescent="0.35">
      <c r="H8781" s="31"/>
      <c r="L8781" s="31"/>
    </row>
    <row r="8782" spans="8:12" x14ac:dyDescent="0.35">
      <c r="H8782" s="31"/>
      <c r="L8782" s="31"/>
    </row>
    <row r="8783" spans="8:12" x14ac:dyDescent="0.35">
      <c r="H8783" s="31"/>
      <c r="L8783" s="31"/>
    </row>
    <row r="8784" spans="8:12" x14ac:dyDescent="0.35">
      <c r="H8784" s="31"/>
      <c r="L8784" s="31"/>
    </row>
    <row r="8785" spans="8:12" x14ac:dyDescent="0.35">
      <c r="H8785" s="31"/>
      <c r="L8785" s="31"/>
    </row>
    <row r="8786" spans="8:12" x14ac:dyDescent="0.35">
      <c r="H8786" s="31"/>
      <c r="L8786" s="31"/>
    </row>
    <row r="8787" spans="8:12" x14ac:dyDescent="0.35">
      <c r="H8787" s="31"/>
      <c r="L8787" s="31"/>
    </row>
    <row r="8788" spans="8:12" x14ac:dyDescent="0.35">
      <c r="H8788" s="31"/>
      <c r="L8788" s="31"/>
    </row>
    <row r="8789" spans="8:12" x14ac:dyDescent="0.35">
      <c r="H8789" s="31"/>
      <c r="L8789" s="31"/>
    </row>
    <row r="8790" spans="8:12" x14ac:dyDescent="0.35">
      <c r="H8790" s="31"/>
      <c r="L8790" s="31"/>
    </row>
    <row r="8791" spans="8:12" x14ac:dyDescent="0.35">
      <c r="H8791" s="31"/>
      <c r="L8791" s="31"/>
    </row>
    <row r="8792" spans="8:12" x14ac:dyDescent="0.35">
      <c r="H8792" s="31"/>
      <c r="L8792" s="31"/>
    </row>
    <row r="8793" spans="8:12" x14ac:dyDescent="0.35">
      <c r="H8793" s="31"/>
      <c r="L8793" s="31"/>
    </row>
    <row r="8794" spans="8:12" x14ac:dyDescent="0.35">
      <c r="H8794" s="31"/>
      <c r="L8794" s="31"/>
    </row>
    <row r="8795" spans="8:12" x14ac:dyDescent="0.35">
      <c r="H8795" s="31"/>
      <c r="L8795" s="31"/>
    </row>
    <row r="8796" spans="8:12" x14ac:dyDescent="0.35">
      <c r="H8796" s="31"/>
      <c r="L8796" s="31"/>
    </row>
    <row r="8797" spans="8:12" x14ac:dyDescent="0.35">
      <c r="H8797" s="31"/>
      <c r="L8797" s="31"/>
    </row>
    <row r="8798" spans="8:12" x14ac:dyDescent="0.35">
      <c r="H8798" s="31"/>
      <c r="L8798" s="31"/>
    </row>
    <row r="8799" spans="8:12" x14ac:dyDescent="0.35">
      <c r="H8799" s="31"/>
      <c r="L8799" s="31"/>
    </row>
    <row r="8800" spans="8:12" x14ac:dyDescent="0.35">
      <c r="H8800" s="31"/>
      <c r="L8800" s="31"/>
    </row>
    <row r="8801" spans="8:12" x14ac:dyDescent="0.35">
      <c r="H8801" s="31"/>
      <c r="L8801" s="31"/>
    </row>
    <row r="8802" spans="8:12" x14ac:dyDescent="0.35">
      <c r="H8802" s="31"/>
      <c r="L8802" s="31"/>
    </row>
    <row r="8803" spans="8:12" x14ac:dyDescent="0.35">
      <c r="H8803" s="31"/>
      <c r="L8803" s="31"/>
    </row>
    <row r="8804" spans="8:12" x14ac:dyDescent="0.35">
      <c r="H8804" s="31"/>
      <c r="L8804" s="31"/>
    </row>
    <row r="8805" spans="8:12" x14ac:dyDescent="0.35">
      <c r="H8805" s="31"/>
      <c r="L8805" s="31"/>
    </row>
    <row r="8806" spans="8:12" x14ac:dyDescent="0.35">
      <c r="H8806" s="31"/>
      <c r="L8806" s="31"/>
    </row>
    <row r="8807" spans="8:12" x14ac:dyDescent="0.35">
      <c r="H8807" s="31"/>
      <c r="L8807" s="31"/>
    </row>
    <row r="8808" spans="8:12" x14ac:dyDescent="0.35">
      <c r="H8808" s="31"/>
      <c r="L8808" s="31"/>
    </row>
    <row r="8809" spans="8:12" x14ac:dyDescent="0.35">
      <c r="H8809" s="31"/>
      <c r="L8809" s="31"/>
    </row>
    <row r="8810" spans="8:12" x14ac:dyDescent="0.35">
      <c r="H8810" s="31"/>
      <c r="L8810" s="31"/>
    </row>
    <row r="8811" spans="8:12" x14ac:dyDescent="0.35">
      <c r="H8811" s="31"/>
      <c r="L8811" s="31"/>
    </row>
    <row r="8812" spans="8:12" x14ac:dyDescent="0.35">
      <c r="H8812" s="31"/>
      <c r="L8812" s="31"/>
    </row>
    <row r="8813" spans="8:12" x14ac:dyDescent="0.35">
      <c r="H8813" s="31"/>
      <c r="L8813" s="31"/>
    </row>
    <row r="8814" spans="8:12" x14ac:dyDescent="0.35">
      <c r="H8814" s="31"/>
      <c r="L8814" s="31"/>
    </row>
    <row r="8815" spans="8:12" x14ac:dyDescent="0.35">
      <c r="H8815" s="31"/>
      <c r="L8815" s="31"/>
    </row>
    <row r="8816" spans="8:12" x14ac:dyDescent="0.35">
      <c r="H8816" s="31"/>
      <c r="L8816" s="31"/>
    </row>
    <row r="8817" spans="8:12" x14ac:dyDescent="0.35">
      <c r="H8817" s="31"/>
      <c r="L8817" s="31"/>
    </row>
    <row r="8818" spans="8:12" x14ac:dyDescent="0.35">
      <c r="H8818" s="31"/>
      <c r="L8818" s="31"/>
    </row>
    <row r="8819" spans="8:12" x14ac:dyDescent="0.35">
      <c r="H8819" s="31"/>
      <c r="L8819" s="31"/>
    </row>
    <row r="8820" spans="8:12" x14ac:dyDescent="0.35">
      <c r="H8820" s="31"/>
      <c r="L8820" s="31"/>
    </row>
    <row r="8821" spans="8:12" x14ac:dyDescent="0.35">
      <c r="H8821" s="31"/>
      <c r="L8821" s="31"/>
    </row>
    <row r="8822" spans="8:12" x14ac:dyDescent="0.35">
      <c r="H8822" s="31"/>
      <c r="L8822" s="31"/>
    </row>
    <row r="8823" spans="8:12" x14ac:dyDescent="0.35">
      <c r="H8823" s="31"/>
      <c r="L8823" s="31"/>
    </row>
    <row r="8824" spans="8:12" x14ac:dyDescent="0.35">
      <c r="H8824" s="31"/>
      <c r="L8824" s="31"/>
    </row>
    <row r="8825" spans="8:12" x14ac:dyDescent="0.35">
      <c r="H8825" s="31"/>
      <c r="L8825" s="31"/>
    </row>
    <row r="8826" spans="8:12" x14ac:dyDescent="0.35">
      <c r="H8826" s="31"/>
      <c r="L8826" s="31"/>
    </row>
    <row r="8827" spans="8:12" x14ac:dyDescent="0.35">
      <c r="H8827" s="31"/>
      <c r="L8827" s="31"/>
    </row>
    <row r="8828" spans="8:12" x14ac:dyDescent="0.35">
      <c r="H8828" s="31"/>
      <c r="L8828" s="31"/>
    </row>
    <row r="8829" spans="8:12" x14ac:dyDescent="0.35">
      <c r="H8829" s="31"/>
      <c r="L8829" s="31"/>
    </row>
    <row r="8830" spans="8:12" x14ac:dyDescent="0.35">
      <c r="H8830" s="31"/>
      <c r="L8830" s="31"/>
    </row>
    <row r="8831" spans="8:12" x14ac:dyDescent="0.35">
      <c r="H8831" s="31"/>
      <c r="L8831" s="31"/>
    </row>
    <row r="8832" spans="8:12" x14ac:dyDescent="0.35">
      <c r="H8832" s="31"/>
      <c r="L8832" s="31"/>
    </row>
    <row r="8833" spans="8:12" x14ac:dyDescent="0.35">
      <c r="H8833" s="31"/>
      <c r="L8833" s="31"/>
    </row>
    <row r="8834" spans="8:12" x14ac:dyDescent="0.35">
      <c r="H8834" s="31"/>
      <c r="L8834" s="31"/>
    </row>
    <row r="8835" spans="8:12" x14ac:dyDescent="0.35">
      <c r="H8835" s="31"/>
      <c r="L8835" s="31"/>
    </row>
    <row r="8836" spans="8:12" x14ac:dyDescent="0.35">
      <c r="H8836" s="31"/>
      <c r="L8836" s="31"/>
    </row>
    <row r="8837" spans="8:12" x14ac:dyDescent="0.35">
      <c r="H8837" s="31"/>
      <c r="L8837" s="31"/>
    </row>
    <row r="8838" spans="8:12" x14ac:dyDescent="0.35">
      <c r="H8838" s="31"/>
      <c r="L8838" s="31"/>
    </row>
    <row r="8839" spans="8:12" x14ac:dyDescent="0.35">
      <c r="H8839" s="31"/>
      <c r="L8839" s="31"/>
    </row>
    <row r="8840" spans="8:12" x14ac:dyDescent="0.35">
      <c r="H8840" s="31"/>
      <c r="L8840" s="31"/>
    </row>
    <row r="8841" spans="8:12" x14ac:dyDescent="0.35">
      <c r="H8841" s="31"/>
      <c r="L8841" s="31"/>
    </row>
    <row r="8842" spans="8:12" x14ac:dyDescent="0.35">
      <c r="H8842" s="31"/>
      <c r="L8842" s="31"/>
    </row>
    <row r="8843" spans="8:12" x14ac:dyDescent="0.35">
      <c r="H8843" s="31"/>
      <c r="L8843" s="31"/>
    </row>
    <row r="8844" spans="8:12" x14ac:dyDescent="0.35">
      <c r="H8844" s="31"/>
      <c r="L8844" s="31"/>
    </row>
    <row r="8845" spans="8:12" x14ac:dyDescent="0.35">
      <c r="H8845" s="31"/>
      <c r="L8845" s="31"/>
    </row>
    <row r="8846" spans="8:12" x14ac:dyDescent="0.35">
      <c r="H8846" s="31"/>
      <c r="L8846" s="31"/>
    </row>
    <row r="8847" spans="8:12" x14ac:dyDescent="0.35">
      <c r="H8847" s="31"/>
      <c r="L8847" s="31"/>
    </row>
    <row r="8848" spans="8:12" x14ac:dyDescent="0.35">
      <c r="H8848" s="31"/>
      <c r="L8848" s="31"/>
    </row>
    <row r="8849" spans="8:12" x14ac:dyDescent="0.35">
      <c r="H8849" s="31"/>
      <c r="L8849" s="31"/>
    </row>
    <row r="8850" spans="8:12" x14ac:dyDescent="0.35">
      <c r="H8850" s="31"/>
      <c r="L8850" s="31"/>
    </row>
    <row r="8851" spans="8:12" x14ac:dyDescent="0.35">
      <c r="H8851" s="31"/>
      <c r="L8851" s="31"/>
    </row>
    <row r="8852" spans="8:12" x14ac:dyDescent="0.35">
      <c r="H8852" s="31"/>
      <c r="L8852" s="31"/>
    </row>
    <row r="8853" spans="8:12" x14ac:dyDescent="0.35">
      <c r="H8853" s="31"/>
      <c r="L8853" s="31"/>
    </row>
    <row r="8854" spans="8:12" x14ac:dyDescent="0.35">
      <c r="H8854" s="31"/>
      <c r="L8854" s="31"/>
    </row>
    <row r="8855" spans="8:12" x14ac:dyDescent="0.35">
      <c r="H8855" s="31"/>
      <c r="L8855" s="31"/>
    </row>
    <row r="8856" spans="8:12" x14ac:dyDescent="0.35">
      <c r="H8856" s="31"/>
      <c r="L8856" s="31"/>
    </row>
    <row r="8857" spans="8:12" x14ac:dyDescent="0.35">
      <c r="H8857" s="31"/>
      <c r="L8857" s="31"/>
    </row>
    <row r="8858" spans="8:12" x14ac:dyDescent="0.35">
      <c r="H8858" s="31"/>
      <c r="L8858" s="31"/>
    </row>
    <row r="8859" spans="8:12" x14ac:dyDescent="0.35">
      <c r="H8859" s="31"/>
      <c r="L8859" s="31"/>
    </row>
    <row r="8860" spans="8:12" x14ac:dyDescent="0.35">
      <c r="H8860" s="31"/>
      <c r="L8860" s="31"/>
    </row>
    <row r="8861" spans="8:12" x14ac:dyDescent="0.35">
      <c r="H8861" s="31"/>
      <c r="L8861" s="31"/>
    </row>
    <row r="8862" spans="8:12" x14ac:dyDescent="0.35">
      <c r="H8862" s="31"/>
      <c r="L8862" s="31"/>
    </row>
    <row r="8863" spans="8:12" x14ac:dyDescent="0.35">
      <c r="H8863" s="31"/>
      <c r="L8863" s="31"/>
    </row>
    <row r="8864" spans="8:12" x14ac:dyDescent="0.35">
      <c r="H8864" s="31"/>
      <c r="L8864" s="31"/>
    </row>
    <row r="8865" spans="8:12" x14ac:dyDescent="0.35">
      <c r="H8865" s="31"/>
      <c r="L8865" s="31"/>
    </row>
    <row r="8866" spans="8:12" x14ac:dyDescent="0.35">
      <c r="H8866" s="31"/>
      <c r="L8866" s="31"/>
    </row>
    <row r="8867" spans="8:12" x14ac:dyDescent="0.35">
      <c r="H8867" s="31"/>
      <c r="L8867" s="31"/>
    </row>
    <row r="8868" spans="8:12" x14ac:dyDescent="0.35">
      <c r="H8868" s="31"/>
      <c r="L8868" s="31"/>
    </row>
    <row r="8869" spans="8:12" x14ac:dyDescent="0.35">
      <c r="H8869" s="31"/>
      <c r="L8869" s="31"/>
    </row>
    <row r="8870" spans="8:12" x14ac:dyDescent="0.35">
      <c r="H8870" s="31"/>
      <c r="L8870" s="31"/>
    </row>
    <row r="8871" spans="8:12" x14ac:dyDescent="0.35">
      <c r="H8871" s="31"/>
      <c r="L8871" s="31"/>
    </row>
    <row r="8872" spans="8:12" x14ac:dyDescent="0.35">
      <c r="H8872" s="31"/>
      <c r="L8872" s="31"/>
    </row>
    <row r="8873" spans="8:12" x14ac:dyDescent="0.35">
      <c r="H8873" s="31"/>
      <c r="L8873" s="31"/>
    </row>
    <row r="8874" spans="8:12" x14ac:dyDescent="0.35">
      <c r="H8874" s="31"/>
      <c r="L8874" s="31"/>
    </row>
    <row r="8875" spans="8:12" x14ac:dyDescent="0.35">
      <c r="H8875" s="31"/>
      <c r="L8875" s="31"/>
    </row>
    <row r="8876" spans="8:12" x14ac:dyDescent="0.35">
      <c r="H8876" s="31"/>
      <c r="L8876" s="31"/>
    </row>
    <row r="8877" spans="8:12" x14ac:dyDescent="0.35">
      <c r="H8877" s="31"/>
      <c r="L8877" s="31"/>
    </row>
    <row r="8878" spans="8:12" x14ac:dyDescent="0.35">
      <c r="H8878" s="31"/>
      <c r="L8878" s="31"/>
    </row>
    <row r="8879" spans="8:12" x14ac:dyDescent="0.35">
      <c r="H8879" s="31"/>
      <c r="L8879" s="31"/>
    </row>
    <row r="8880" spans="8:12" x14ac:dyDescent="0.35">
      <c r="H8880" s="31"/>
      <c r="L8880" s="31"/>
    </row>
    <row r="8881" spans="8:12" x14ac:dyDescent="0.35">
      <c r="H8881" s="31"/>
      <c r="L8881" s="31"/>
    </row>
    <row r="8882" spans="8:12" x14ac:dyDescent="0.35">
      <c r="H8882" s="31"/>
      <c r="L8882" s="31"/>
    </row>
    <row r="8883" spans="8:12" x14ac:dyDescent="0.35">
      <c r="H8883" s="31"/>
      <c r="L8883" s="31"/>
    </row>
    <row r="8884" spans="8:12" x14ac:dyDescent="0.35">
      <c r="H8884" s="31"/>
      <c r="L8884" s="31"/>
    </row>
    <row r="8885" spans="8:12" x14ac:dyDescent="0.35">
      <c r="H8885" s="31"/>
      <c r="L8885" s="31"/>
    </row>
    <row r="8886" spans="8:12" x14ac:dyDescent="0.35">
      <c r="H8886" s="31"/>
      <c r="L8886" s="31"/>
    </row>
    <row r="8887" spans="8:12" x14ac:dyDescent="0.35">
      <c r="H8887" s="31"/>
      <c r="L8887" s="31"/>
    </row>
    <row r="8888" spans="8:12" x14ac:dyDescent="0.35">
      <c r="H8888" s="31"/>
      <c r="L8888" s="31"/>
    </row>
    <row r="8889" spans="8:12" x14ac:dyDescent="0.35">
      <c r="H8889" s="31"/>
      <c r="L8889" s="31"/>
    </row>
    <row r="8890" spans="8:12" x14ac:dyDescent="0.35">
      <c r="H8890" s="31"/>
      <c r="L8890" s="31"/>
    </row>
    <row r="8891" spans="8:12" x14ac:dyDescent="0.35">
      <c r="H8891" s="31"/>
      <c r="L8891" s="31"/>
    </row>
    <row r="8892" spans="8:12" x14ac:dyDescent="0.35">
      <c r="H8892" s="31"/>
      <c r="L8892" s="31"/>
    </row>
    <row r="8893" spans="8:12" x14ac:dyDescent="0.35">
      <c r="H8893" s="31"/>
      <c r="L8893" s="31"/>
    </row>
    <row r="8894" spans="8:12" x14ac:dyDescent="0.35">
      <c r="H8894" s="31"/>
      <c r="L8894" s="31"/>
    </row>
    <row r="8895" spans="8:12" x14ac:dyDescent="0.35">
      <c r="H8895" s="31"/>
      <c r="L8895" s="31"/>
    </row>
    <row r="8896" spans="8:12" x14ac:dyDescent="0.35">
      <c r="H8896" s="31"/>
      <c r="L8896" s="31"/>
    </row>
    <row r="8897" spans="8:12" x14ac:dyDescent="0.35">
      <c r="H8897" s="31"/>
      <c r="L8897" s="31"/>
    </row>
    <row r="8898" spans="8:12" x14ac:dyDescent="0.35">
      <c r="H8898" s="31"/>
      <c r="L8898" s="31"/>
    </row>
    <row r="8899" spans="8:12" x14ac:dyDescent="0.35">
      <c r="H8899" s="31"/>
      <c r="L8899" s="31"/>
    </row>
    <row r="8900" spans="8:12" x14ac:dyDescent="0.35">
      <c r="H8900" s="31"/>
      <c r="L8900" s="31"/>
    </row>
    <row r="8901" spans="8:12" x14ac:dyDescent="0.35">
      <c r="H8901" s="31"/>
      <c r="L8901" s="31"/>
    </row>
    <row r="8902" spans="8:12" x14ac:dyDescent="0.35">
      <c r="H8902" s="31"/>
      <c r="L8902" s="31"/>
    </row>
    <row r="8903" spans="8:12" x14ac:dyDescent="0.35">
      <c r="H8903" s="31"/>
      <c r="L8903" s="31"/>
    </row>
    <row r="8904" spans="8:12" x14ac:dyDescent="0.35">
      <c r="H8904" s="31"/>
      <c r="L8904" s="31"/>
    </row>
    <row r="8905" spans="8:12" x14ac:dyDescent="0.35">
      <c r="H8905" s="31"/>
      <c r="L8905" s="31"/>
    </row>
    <row r="8906" spans="8:12" x14ac:dyDescent="0.35">
      <c r="H8906" s="31"/>
      <c r="L8906" s="31"/>
    </row>
    <row r="8907" spans="8:12" x14ac:dyDescent="0.35">
      <c r="H8907" s="31"/>
      <c r="L8907" s="31"/>
    </row>
    <row r="8908" spans="8:12" x14ac:dyDescent="0.35">
      <c r="H8908" s="31"/>
      <c r="L8908" s="31"/>
    </row>
    <row r="8909" spans="8:12" x14ac:dyDescent="0.35">
      <c r="H8909" s="31"/>
      <c r="L8909" s="31"/>
    </row>
    <row r="8910" spans="8:12" x14ac:dyDescent="0.35">
      <c r="H8910" s="31"/>
      <c r="L8910" s="31"/>
    </row>
    <row r="8911" spans="8:12" x14ac:dyDescent="0.35">
      <c r="H8911" s="31"/>
      <c r="L8911" s="31"/>
    </row>
    <row r="8912" spans="8:12" x14ac:dyDescent="0.35">
      <c r="H8912" s="31"/>
      <c r="L8912" s="31"/>
    </row>
    <row r="8913" spans="8:12" x14ac:dyDescent="0.35">
      <c r="H8913" s="31"/>
      <c r="L8913" s="31"/>
    </row>
    <row r="8914" spans="8:12" x14ac:dyDescent="0.35">
      <c r="H8914" s="31"/>
      <c r="L8914" s="31"/>
    </row>
    <row r="8915" spans="8:12" x14ac:dyDescent="0.35">
      <c r="H8915" s="31"/>
      <c r="L8915" s="31"/>
    </row>
    <row r="8916" spans="8:12" x14ac:dyDescent="0.35">
      <c r="H8916" s="31"/>
      <c r="L8916" s="31"/>
    </row>
    <row r="8917" spans="8:12" x14ac:dyDescent="0.35">
      <c r="H8917" s="31"/>
      <c r="L8917" s="31"/>
    </row>
    <row r="8918" spans="8:12" x14ac:dyDescent="0.35">
      <c r="H8918" s="31"/>
      <c r="L8918" s="31"/>
    </row>
    <row r="8919" spans="8:12" x14ac:dyDescent="0.35">
      <c r="H8919" s="31"/>
      <c r="L8919" s="31"/>
    </row>
    <row r="8920" spans="8:12" x14ac:dyDescent="0.35">
      <c r="H8920" s="31"/>
      <c r="L8920" s="31"/>
    </row>
    <row r="8921" spans="8:12" x14ac:dyDescent="0.35">
      <c r="H8921" s="31"/>
      <c r="L8921" s="31"/>
    </row>
    <row r="8922" spans="8:12" x14ac:dyDescent="0.35">
      <c r="H8922" s="31"/>
      <c r="L8922" s="31"/>
    </row>
    <row r="8923" spans="8:12" x14ac:dyDescent="0.35">
      <c r="H8923" s="31"/>
      <c r="L8923" s="31"/>
    </row>
    <row r="8924" spans="8:12" x14ac:dyDescent="0.35">
      <c r="H8924" s="31"/>
      <c r="L8924" s="31"/>
    </row>
    <row r="8925" spans="8:12" x14ac:dyDescent="0.35">
      <c r="H8925" s="31"/>
      <c r="L8925" s="31"/>
    </row>
    <row r="8926" spans="8:12" x14ac:dyDescent="0.35">
      <c r="H8926" s="31"/>
      <c r="L8926" s="31"/>
    </row>
    <row r="8927" spans="8:12" x14ac:dyDescent="0.35">
      <c r="H8927" s="31"/>
      <c r="L8927" s="31"/>
    </row>
    <row r="8928" spans="8:12" x14ac:dyDescent="0.35">
      <c r="H8928" s="31"/>
      <c r="L8928" s="31"/>
    </row>
    <row r="8929" spans="8:12" x14ac:dyDescent="0.35">
      <c r="H8929" s="31"/>
      <c r="L8929" s="31"/>
    </row>
    <row r="8930" spans="8:12" x14ac:dyDescent="0.35">
      <c r="H8930" s="31"/>
      <c r="L8930" s="31"/>
    </row>
    <row r="8931" spans="8:12" x14ac:dyDescent="0.35">
      <c r="H8931" s="31"/>
      <c r="L8931" s="31"/>
    </row>
    <row r="8932" spans="8:12" x14ac:dyDescent="0.35">
      <c r="H8932" s="31"/>
      <c r="L8932" s="31"/>
    </row>
    <row r="8933" spans="8:12" x14ac:dyDescent="0.35">
      <c r="H8933" s="31"/>
      <c r="L8933" s="31"/>
    </row>
    <row r="8934" spans="8:12" x14ac:dyDescent="0.35">
      <c r="H8934" s="31"/>
      <c r="L8934" s="31"/>
    </row>
    <row r="8935" spans="8:12" x14ac:dyDescent="0.35">
      <c r="H8935" s="31"/>
      <c r="L8935" s="31"/>
    </row>
    <row r="8936" spans="8:12" x14ac:dyDescent="0.35">
      <c r="H8936" s="31"/>
      <c r="L8936" s="31"/>
    </row>
    <row r="8937" spans="8:12" x14ac:dyDescent="0.35">
      <c r="H8937" s="31"/>
      <c r="L8937" s="31"/>
    </row>
    <row r="8938" spans="8:12" x14ac:dyDescent="0.35">
      <c r="H8938" s="31"/>
      <c r="L8938" s="31"/>
    </row>
    <row r="8939" spans="8:12" x14ac:dyDescent="0.35">
      <c r="H8939" s="31"/>
      <c r="L8939" s="31"/>
    </row>
    <row r="8940" spans="8:12" x14ac:dyDescent="0.35">
      <c r="H8940" s="31"/>
      <c r="L8940" s="31"/>
    </row>
    <row r="8941" spans="8:12" x14ac:dyDescent="0.35">
      <c r="H8941" s="31"/>
      <c r="L8941" s="31"/>
    </row>
    <row r="8942" spans="8:12" x14ac:dyDescent="0.35">
      <c r="H8942" s="31"/>
      <c r="L8942" s="31"/>
    </row>
    <row r="8943" spans="8:12" x14ac:dyDescent="0.35">
      <c r="H8943" s="31"/>
      <c r="L8943" s="31"/>
    </row>
    <row r="8944" spans="8:12" x14ac:dyDescent="0.35">
      <c r="H8944" s="31"/>
      <c r="L8944" s="31"/>
    </row>
    <row r="8945" spans="8:12" x14ac:dyDescent="0.35">
      <c r="H8945" s="31"/>
      <c r="L8945" s="31"/>
    </row>
    <row r="8946" spans="8:12" x14ac:dyDescent="0.35">
      <c r="H8946" s="31"/>
      <c r="L8946" s="31"/>
    </row>
    <row r="8947" spans="8:12" x14ac:dyDescent="0.35">
      <c r="H8947" s="31"/>
      <c r="L8947" s="31"/>
    </row>
    <row r="8948" spans="8:12" x14ac:dyDescent="0.35">
      <c r="H8948" s="31"/>
      <c r="L8948" s="31"/>
    </row>
    <row r="8949" spans="8:12" x14ac:dyDescent="0.35">
      <c r="H8949" s="31"/>
      <c r="L8949" s="31"/>
    </row>
    <row r="8950" spans="8:12" x14ac:dyDescent="0.35">
      <c r="H8950" s="31"/>
      <c r="L8950" s="31"/>
    </row>
    <row r="8951" spans="8:12" x14ac:dyDescent="0.35">
      <c r="H8951" s="31"/>
      <c r="L8951" s="31"/>
    </row>
    <row r="8952" spans="8:12" x14ac:dyDescent="0.35">
      <c r="H8952" s="31"/>
      <c r="L8952" s="31"/>
    </row>
    <row r="8953" spans="8:12" x14ac:dyDescent="0.35">
      <c r="H8953" s="31"/>
      <c r="L8953" s="31"/>
    </row>
    <row r="8954" spans="8:12" x14ac:dyDescent="0.35">
      <c r="H8954" s="31"/>
      <c r="L8954" s="31"/>
    </row>
    <row r="8955" spans="8:12" x14ac:dyDescent="0.35">
      <c r="H8955" s="31"/>
      <c r="L8955" s="31"/>
    </row>
    <row r="8956" spans="8:12" x14ac:dyDescent="0.35">
      <c r="H8956" s="31"/>
      <c r="L8956" s="31"/>
    </row>
    <row r="8957" spans="8:12" x14ac:dyDescent="0.35">
      <c r="H8957" s="31"/>
      <c r="L8957" s="31"/>
    </row>
    <row r="8958" spans="8:12" x14ac:dyDescent="0.35">
      <c r="H8958" s="31"/>
      <c r="L8958" s="31"/>
    </row>
    <row r="8959" spans="8:12" x14ac:dyDescent="0.35">
      <c r="H8959" s="31"/>
      <c r="L8959" s="31"/>
    </row>
    <row r="8960" spans="8:12" x14ac:dyDescent="0.35">
      <c r="H8960" s="31"/>
      <c r="L8960" s="31"/>
    </row>
    <row r="8961" spans="8:12" x14ac:dyDescent="0.35">
      <c r="H8961" s="31"/>
      <c r="L8961" s="31"/>
    </row>
    <row r="8962" spans="8:12" x14ac:dyDescent="0.35">
      <c r="H8962" s="31"/>
      <c r="L8962" s="31"/>
    </row>
    <row r="8963" spans="8:12" x14ac:dyDescent="0.35">
      <c r="H8963" s="31"/>
      <c r="L8963" s="31"/>
    </row>
    <row r="8964" spans="8:12" x14ac:dyDescent="0.35">
      <c r="H8964" s="31"/>
      <c r="L8964" s="31"/>
    </row>
    <row r="8965" spans="8:12" x14ac:dyDescent="0.35">
      <c r="H8965" s="31"/>
      <c r="L8965" s="31"/>
    </row>
    <row r="8966" spans="8:12" x14ac:dyDescent="0.35">
      <c r="H8966" s="31"/>
      <c r="L8966" s="31"/>
    </row>
    <row r="8967" spans="8:12" x14ac:dyDescent="0.35">
      <c r="H8967" s="31"/>
      <c r="L8967" s="31"/>
    </row>
    <row r="8968" spans="8:12" x14ac:dyDescent="0.35">
      <c r="H8968" s="31"/>
      <c r="L8968" s="31"/>
    </row>
    <row r="8969" spans="8:12" x14ac:dyDescent="0.35">
      <c r="H8969" s="31"/>
      <c r="L8969" s="31"/>
    </row>
    <row r="8970" spans="8:12" x14ac:dyDescent="0.35">
      <c r="H8970" s="31"/>
      <c r="L8970" s="31"/>
    </row>
    <row r="8971" spans="8:12" x14ac:dyDescent="0.35">
      <c r="H8971" s="31"/>
      <c r="L8971" s="31"/>
    </row>
    <row r="8972" spans="8:12" x14ac:dyDescent="0.35">
      <c r="H8972" s="31"/>
      <c r="L8972" s="31"/>
    </row>
    <row r="8973" spans="8:12" x14ac:dyDescent="0.35">
      <c r="H8973" s="31"/>
      <c r="L8973" s="31"/>
    </row>
    <row r="8974" spans="8:12" x14ac:dyDescent="0.35">
      <c r="H8974" s="31"/>
      <c r="L8974" s="31"/>
    </row>
    <row r="8975" spans="8:12" x14ac:dyDescent="0.35">
      <c r="H8975" s="31"/>
      <c r="L8975" s="31"/>
    </row>
    <row r="8976" spans="8:12" x14ac:dyDescent="0.35">
      <c r="H8976" s="31"/>
      <c r="L8976" s="31"/>
    </row>
    <row r="8977" spans="8:12" x14ac:dyDescent="0.35">
      <c r="H8977" s="31"/>
      <c r="L8977" s="31"/>
    </row>
    <row r="8978" spans="8:12" x14ac:dyDescent="0.35">
      <c r="H8978" s="31"/>
      <c r="L8978" s="31"/>
    </row>
    <row r="8979" spans="8:12" x14ac:dyDescent="0.35">
      <c r="H8979" s="31"/>
      <c r="L8979" s="31"/>
    </row>
    <row r="8980" spans="8:12" x14ac:dyDescent="0.35">
      <c r="H8980" s="31"/>
      <c r="L8980" s="31"/>
    </row>
    <row r="8981" spans="8:12" x14ac:dyDescent="0.35">
      <c r="H8981" s="31"/>
      <c r="L8981" s="31"/>
    </row>
    <row r="8982" spans="8:12" x14ac:dyDescent="0.35">
      <c r="H8982" s="31"/>
      <c r="L8982" s="31"/>
    </row>
    <row r="8983" spans="8:12" x14ac:dyDescent="0.35">
      <c r="H8983" s="31"/>
      <c r="L8983" s="31"/>
    </row>
    <row r="8984" spans="8:12" x14ac:dyDescent="0.35">
      <c r="H8984" s="31"/>
      <c r="L8984" s="31"/>
    </row>
    <row r="8985" spans="8:12" x14ac:dyDescent="0.35">
      <c r="H8985" s="31"/>
      <c r="L8985" s="31"/>
    </row>
    <row r="8986" spans="8:12" x14ac:dyDescent="0.35">
      <c r="H8986" s="31"/>
      <c r="L8986" s="31"/>
    </row>
    <row r="8987" spans="8:12" x14ac:dyDescent="0.35">
      <c r="H8987" s="31"/>
      <c r="L8987" s="31"/>
    </row>
    <row r="8988" spans="8:12" x14ac:dyDescent="0.35">
      <c r="H8988" s="31"/>
      <c r="L8988" s="31"/>
    </row>
    <row r="8989" spans="8:12" x14ac:dyDescent="0.35">
      <c r="H8989" s="31"/>
      <c r="L8989" s="31"/>
    </row>
    <row r="8990" spans="8:12" x14ac:dyDescent="0.35">
      <c r="H8990" s="31"/>
      <c r="L8990" s="31"/>
    </row>
    <row r="8991" spans="8:12" x14ac:dyDescent="0.35">
      <c r="H8991" s="31"/>
      <c r="L8991" s="31"/>
    </row>
    <row r="8992" spans="8:12" x14ac:dyDescent="0.35">
      <c r="H8992" s="31"/>
      <c r="L8992" s="31"/>
    </row>
    <row r="8993" spans="8:12" x14ac:dyDescent="0.35">
      <c r="H8993" s="31"/>
      <c r="L8993" s="31"/>
    </row>
    <row r="8994" spans="8:12" x14ac:dyDescent="0.35">
      <c r="H8994" s="31"/>
      <c r="L8994" s="31"/>
    </row>
    <row r="8995" spans="8:12" x14ac:dyDescent="0.35">
      <c r="H8995" s="31"/>
      <c r="L8995" s="31"/>
    </row>
    <row r="8996" spans="8:12" x14ac:dyDescent="0.35">
      <c r="H8996" s="31"/>
      <c r="L8996" s="31"/>
    </row>
    <row r="8997" spans="8:12" x14ac:dyDescent="0.35">
      <c r="H8997" s="31"/>
      <c r="L8997" s="31"/>
    </row>
    <row r="8998" spans="8:12" x14ac:dyDescent="0.35">
      <c r="H8998" s="31"/>
      <c r="L8998" s="31"/>
    </row>
    <row r="8999" spans="8:12" x14ac:dyDescent="0.35">
      <c r="H8999" s="31"/>
      <c r="L8999" s="31"/>
    </row>
    <row r="9000" spans="8:12" x14ac:dyDescent="0.35">
      <c r="H9000" s="31"/>
      <c r="L9000" s="31"/>
    </row>
    <row r="9001" spans="8:12" x14ac:dyDescent="0.35">
      <c r="H9001" s="31"/>
      <c r="L9001" s="31"/>
    </row>
    <row r="9002" spans="8:12" x14ac:dyDescent="0.35">
      <c r="H9002" s="31"/>
      <c r="L9002" s="31"/>
    </row>
    <row r="9003" spans="8:12" x14ac:dyDescent="0.35">
      <c r="H9003" s="31"/>
      <c r="L9003" s="31"/>
    </row>
    <row r="9004" spans="8:12" x14ac:dyDescent="0.35">
      <c r="H9004" s="31"/>
      <c r="L9004" s="31"/>
    </row>
    <row r="9005" spans="8:12" x14ac:dyDescent="0.35">
      <c r="H9005" s="31"/>
      <c r="L9005" s="31"/>
    </row>
    <row r="9006" spans="8:12" x14ac:dyDescent="0.35">
      <c r="H9006" s="31"/>
      <c r="L9006" s="31"/>
    </row>
    <row r="9007" spans="8:12" x14ac:dyDescent="0.35">
      <c r="H9007" s="31"/>
      <c r="L9007" s="31"/>
    </row>
    <row r="9008" spans="8:12" x14ac:dyDescent="0.35">
      <c r="H9008" s="31"/>
      <c r="L9008" s="31"/>
    </row>
    <row r="9009" spans="8:12" x14ac:dyDescent="0.35">
      <c r="H9009" s="31"/>
      <c r="L9009" s="31"/>
    </row>
    <row r="9010" spans="8:12" x14ac:dyDescent="0.35">
      <c r="H9010" s="31"/>
      <c r="L9010" s="31"/>
    </row>
    <row r="9011" spans="8:12" x14ac:dyDescent="0.35">
      <c r="H9011" s="31"/>
      <c r="L9011" s="31"/>
    </row>
    <row r="9012" spans="8:12" x14ac:dyDescent="0.35">
      <c r="H9012" s="31"/>
      <c r="L9012" s="31"/>
    </row>
    <row r="9013" spans="8:12" x14ac:dyDescent="0.35">
      <c r="H9013" s="31"/>
      <c r="L9013" s="31"/>
    </row>
    <row r="9014" spans="8:12" x14ac:dyDescent="0.35">
      <c r="H9014" s="31"/>
      <c r="L9014" s="31"/>
    </row>
    <row r="9015" spans="8:12" x14ac:dyDescent="0.35">
      <c r="H9015" s="31"/>
      <c r="L9015" s="31"/>
    </row>
    <row r="9016" spans="8:12" x14ac:dyDescent="0.35">
      <c r="H9016" s="31"/>
      <c r="L9016" s="31"/>
    </row>
    <row r="9017" spans="8:12" x14ac:dyDescent="0.35">
      <c r="H9017" s="31"/>
      <c r="L9017" s="31"/>
    </row>
    <row r="9018" spans="8:12" x14ac:dyDescent="0.35">
      <c r="H9018" s="31"/>
      <c r="L9018" s="31"/>
    </row>
    <row r="9019" spans="8:12" x14ac:dyDescent="0.35">
      <c r="H9019" s="31"/>
      <c r="L9019" s="31"/>
    </row>
    <row r="9020" spans="8:12" x14ac:dyDescent="0.35">
      <c r="H9020" s="31"/>
      <c r="L9020" s="31"/>
    </row>
    <row r="9021" spans="8:12" x14ac:dyDescent="0.35">
      <c r="H9021" s="31"/>
      <c r="L9021" s="31"/>
    </row>
    <row r="9022" spans="8:12" x14ac:dyDescent="0.35">
      <c r="H9022" s="31"/>
      <c r="L9022" s="31"/>
    </row>
    <row r="9023" spans="8:12" x14ac:dyDescent="0.35">
      <c r="H9023" s="31"/>
      <c r="L9023" s="31"/>
    </row>
    <row r="9024" spans="8:12" x14ac:dyDescent="0.35">
      <c r="H9024" s="31"/>
      <c r="L9024" s="31"/>
    </row>
    <row r="9025" spans="8:12" x14ac:dyDescent="0.35">
      <c r="H9025" s="31"/>
      <c r="L9025" s="31"/>
    </row>
    <row r="9026" spans="8:12" x14ac:dyDescent="0.35">
      <c r="H9026" s="31"/>
      <c r="L9026" s="31"/>
    </row>
    <row r="9027" spans="8:12" x14ac:dyDescent="0.35">
      <c r="H9027" s="31"/>
      <c r="L9027" s="31"/>
    </row>
    <row r="9028" spans="8:12" x14ac:dyDescent="0.35">
      <c r="H9028" s="31"/>
      <c r="L9028" s="31"/>
    </row>
    <row r="9029" spans="8:12" x14ac:dyDescent="0.35">
      <c r="H9029" s="31"/>
      <c r="L9029" s="31"/>
    </row>
    <row r="9030" spans="8:12" x14ac:dyDescent="0.35">
      <c r="H9030" s="31"/>
      <c r="L9030" s="31"/>
    </row>
    <row r="9031" spans="8:12" x14ac:dyDescent="0.35">
      <c r="H9031" s="31"/>
      <c r="L9031" s="31"/>
    </row>
    <row r="9032" spans="8:12" x14ac:dyDescent="0.35">
      <c r="H9032" s="31"/>
      <c r="L9032" s="31"/>
    </row>
    <row r="9033" spans="8:12" x14ac:dyDescent="0.35">
      <c r="H9033" s="31"/>
      <c r="L9033" s="31"/>
    </row>
    <row r="9034" spans="8:12" x14ac:dyDescent="0.35">
      <c r="H9034" s="31"/>
      <c r="L9034" s="31"/>
    </row>
    <row r="9035" spans="8:12" x14ac:dyDescent="0.35">
      <c r="H9035" s="31"/>
      <c r="L9035" s="31"/>
    </row>
    <row r="9036" spans="8:12" x14ac:dyDescent="0.35">
      <c r="H9036" s="31"/>
      <c r="L9036" s="31"/>
    </row>
    <row r="9037" spans="8:12" x14ac:dyDescent="0.35">
      <c r="H9037" s="31"/>
      <c r="L9037" s="31"/>
    </row>
    <row r="9038" spans="8:12" x14ac:dyDescent="0.35">
      <c r="H9038" s="31"/>
      <c r="L9038" s="31"/>
    </row>
    <row r="9039" spans="8:12" x14ac:dyDescent="0.35">
      <c r="H9039" s="31"/>
      <c r="L9039" s="31"/>
    </row>
    <row r="9040" spans="8:12" x14ac:dyDescent="0.35">
      <c r="H9040" s="31"/>
      <c r="L9040" s="31"/>
    </row>
    <row r="9041" spans="8:12" x14ac:dyDescent="0.35">
      <c r="H9041" s="31"/>
      <c r="L9041" s="31"/>
    </row>
    <row r="9042" spans="8:12" x14ac:dyDescent="0.35">
      <c r="H9042" s="31"/>
      <c r="L9042" s="31"/>
    </row>
    <row r="9043" spans="8:12" x14ac:dyDescent="0.35">
      <c r="H9043" s="31"/>
      <c r="L9043" s="31"/>
    </row>
    <row r="9044" spans="8:12" x14ac:dyDescent="0.35">
      <c r="H9044" s="31"/>
      <c r="L9044" s="31"/>
    </row>
    <row r="9045" spans="8:12" x14ac:dyDescent="0.35">
      <c r="H9045" s="31"/>
      <c r="L9045" s="31"/>
    </row>
    <row r="9046" spans="8:12" x14ac:dyDescent="0.35">
      <c r="H9046" s="31"/>
      <c r="L9046" s="31"/>
    </row>
    <row r="9047" spans="8:12" x14ac:dyDescent="0.35">
      <c r="H9047" s="31"/>
      <c r="L9047" s="31"/>
    </row>
    <row r="9048" spans="8:12" x14ac:dyDescent="0.35">
      <c r="H9048" s="31"/>
      <c r="L9048" s="31"/>
    </row>
    <row r="9049" spans="8:12" x14ac:dyDescent="0.35">
      <c r="H9049" s="31"/>
      <c r="L9049" s="31"/>
    </row>
    <row r="9050" spans="8:12" x14ac:dyDescent="0.35">
      <c r="H9050" s="31"/>
      <c r="L9050" s="31"/>
    </row>
    <row r="9051" spans="8:12" x14ac:dyDescent="0.35">
      <c r="H9051" s="31"/>
      <c r="L9051" s="31"/>
    </row>
    <row r="9052" spans="8:12" x14ac:dyDescent="0.35">
      <c r="H9052" s="31"/>
      <c r="L9052" s="31"/>
    </row>
    <row r="9053" spans="8:12" x14ac:dyDescent="0.35">
      <c r="H9053" s="31"/>
      <c r="L9053" s="31"/>
    </row>
    <row r="9054" spans="8:12" x14ac:dyDescent="0.35">
      <c r="H9054" s="31"/>
      <c r="L9054" s="31"/>
    </row>
    <row r="9055" spans="8:12" x14ac:dyDescent="0.35">
      <c r="H9055" s="31"/>
      <c r="L9055" s="31"/>
    </row>
    <row r="9056" spans="8:12" x14ac:dyDescent="0.35">
      <c r="H9056" s="31"/>
      <c r="L9056" s="31"/>
    </row>
    <row r="9057" spans="8:12" x14ac:dyDescent="0.35">
      <c r="H9057" s="31"/>
      <c r="L9057" s="31"/>
    </row>
    <row r="9058" spans="8:12" x14ac:dyDescent="0.35">
      <c r="H9058" s="31"/>
      <c r="L9058" s="31"/>
    </row>
    <row r="9059" spans="8:12" x14ac:dyDescent="0.35">
      <c r="H9059" s="31"/>
      <c r="L9059" s="31"/>
    </row>
    <row r="9060" spans="8:12" x14ac:dyDescent="0.35">
      <c r="H9060" s="31"/>
      <c r="L9060" s="31"/>
    </row>
    <row r="9061" spans="8:12" x14ac:dyDescent="0.35">
      <c r="H9061" s="31"/>
      <c r="L9061" s="31"/>
    </row>
    <row r="9062" spans="8:12" x14ac:dyDescent="0.35">
      <c r="H9062" s="31"/>
      <c r="L9062" s="31"/>
    </row>
    <row r="9063" spans="8:12" x14ac:dyDescent="0.35">
      <c r="H9063" s="31"/>
      <c r="L9063" s="31"/>
    </row>
    <row r="9064" spans="8:12" x14ac:dyDescent="0.35">
      <c r="H9064" s="31"/>
      <c r="L9064" s="31"/>
    </row>
    <row r="9065" spans="8:12" x14ac:dyDescent="0.35">
      <c r="H9065" s="31"/>
      <c r="L9065" s="31"/>
    </row>
    <row r="9066" spans="8:12" x14ac:dyDescent="0.35">
      <c r="H9066" s="31"/>
      <c r="L9066" s="31"/>
    </row>
    <row r="9067" spans="8:12" x14ac:dyDescent="0.35">
      <c r="H9067" s="31"/>
      <c r="L9067" s="31"/>
    </row>
    <row r="9068" spans="8:12" x14ac:dyDescent="0.35">
      <c r="H9068" s="31"/>
      <c r="L9068" s="31"/>
    </row>
    <row r="9069" spans="8:12" x14ac:dyDescent="0.35">
      <c r="H9069" s="31"/>
      <c r="L9069" s="31"/>
    </row>
    <row r="9070" spans="8:12" x14ac:dyDescent="0.35">
      <c r="H9070" s="31"/>
      <c r="L9070" s="31"/>
    </row>
    <row r="9071" spans="8:12" x14ac:dyDescent="0.35">
      <c r="H9071" s="31"/>
      <c r="L9071" s="31"/>
    </row>
    <row r="9072" spans="8:12" x14ac:dyDescent="0.35">
      <c r="H9072" s="31"/>
      <c r="L9072" s="31"/>
    </row>
    <row r="9073" spans="8:12" x14ac:dyDescent="0.35">
      <c r="H9073" s="31"/>
      <c r="L9073" s="31"/>
    </row>
    <row r="9074" spans="8:12" x14ac:dyDescent="0.35">
      <c r="H9074" s="31"/>
      <c r="L9074" s="31"/>
    </row>
    <row r="9075" spans="8:12" x14ac:dyDescent="0.35">
      <c r="H9075" s="31"/>
      <c r="L9075" s="31"/>
    </row>
    <row r="9076" spans="8:12" x14ac:dyDescent="0.35">
      <c r="H9076" s="31"/>
      <c r="L9076" s="31"/>
    </row>
    <row r="9077" spans="8:12" x14ac:dyDescent="0.35">
      <c r="H9077" s="31"/>
      <c r="L9077" s="31"/>
    </row>
    <row r="9078" spans="8:12" x14ac:dyDescent="0.35">
      <c r="H9078" s="31"/>
      <c r="L9078" s="31"/>
    </row>
    <row r="9079" spans="8:12" x14ac:dyDescent="0.35">
      <c r="H9079" s="31"/>
      <c r="L9079" s="31"/>
    </row>
    <row r="9080" spans="8:12" x14ac:dyDescent="0.35">
      <c r="H9080" s="31"/>
      <c r="L9080" s="31"/>
    </row>
    <row r="9081" spans="8:12" x14ac:dyDescent="0.35">
      <c r="H9081" s="31"/>
      <c r="L9081" s="31"/>
    </row>
    <row r="9082" spans="8:12" x14ac:dyDescent="0.35">
      <c r="H9082" s="31"/>
      <c r="L9082" s="31"/>
    </row>
    <row r="9083" spans="8:12" x14ac:dyDescent="0.35">
      <c r="H9083" s="31"/>
      <c r="L9083" s="31"/>
    </row>
    <row r="9084" spans="8:12" x14ac:dyDescent="0.35">
      <c r="H9084" s="31"/>
      <c r="L9084" s="31"/>
    </row>
    <row r="9085" spans="8:12" x14ac:dyDescent="0.35">
      <c r="H9085" s="31"/>
      <c r="L9085" s="31"/>
    </row>
    <row r="9086" spans="8:12" x14ac:dyDescent="0.35">
      <c r="H9086" s="31"/>
      <c r="L9086" s="31"/>
    </row>
    <row r="9087" spans="8:12" x14ac:dyDescent="0.35">
      <c r="H9087" s="31"/>
      <c r="L9087" s="31"/>
    </row>
    <row r="9088" spans="8:12" x14ac:dyDescent="0.35">
      <c r="H9088" s="31"/>
      <c r="L9088" s="31"/>
    </row>
    <row r="9089" spans="8:12" x14ac:dyDescent="0.35">
      <c r="H9089" s="31"/>
      <c r="L9089" s="31"/>
    </row>
    <row r="9090" spans="8:12" x14ac:dyDescent="0.35">
      <c r="H9090" s="31"/>
      <c r="L9090" s="31"/>
    </row>
    <row r="9091" spans="8:12" x14ac:dyDescent="0.35">
      <c r="H9091" s="31"/>
      <c r="L9091" s="31"/>
    </row>
    <row r="9092" spans="8:12" x14ac:dyDescent="0.35">
      <c r="H9092" s="31"/>
      <c r="L9092" s="31"/>
    </row>
    <row r="9093" spans="8:12" x14ac:dyDescent="0.35">
      <c r="H9093" s="31"/>
      <c r="L9093" s="31"/>
    </row>
    <row r="9094" spans="8:12" x14ac:dyDescent="0.35">
      <c r="H9094" s="31"/>
      <c r="L9094" s="31"/>
    </row>
    <row r="9095" spans="8:12" x14ac:dyDescent="0.35">
      <c r="H9095" s="31"/>
      <c r="L9095" s="31"/>
    </row>
    <row r="9096" spans="8:12" x14ac:dyDescent="0.35">
      <c r="H9096" s="31"/>
      <c r="L9096" s="31"/>
    </row>
    <row r="9097" spans="8:12" x14ac:dyDescent="0.35">
      <c r="H9097" s="31"/>
      <c r="L9097" s="31"/>
    </row>
    <row r="9098" spans="8:12" x14ac:dyDescent="0.35">
      <c r="H9098" s="31"/>
      <c r="L9098" s="31"/>
    </row>
    <row r="9099" spans="8:12" x14ac:dyDescent="0.35">
      <c r="H9099" s="31"/>
      <c r="L9099" s="31"/>
    </row>
    <row r="9100" spans="8:12" x14ac:dyDescent="0.35">
      <c r="H9100" s="31"/>
      <c r="L9100" s="31"/>
    </row>
    <row r="9101" spans="8:12" x14ac:dyDescent="0.35">
      <c r="H9101" s="31"/>
      <c r="L9101" s="31"/>
    </row>
    <row r="9102" spans="8:12" x14ac:dyDescent="0.35">
      <c r="H9102" s="31"/>
      <c r="L9102" s="31"/>
    </row>
    <row r="9103" spans="8:12" x14ac:dyDescent="0.35">
      <c r="H9103" s="31"/>
      <c r="L9103" s="31"/>
    </row>
    <row r="9104" spans="8:12" x14ac:dyDescent="0.35">
      <c r="H9104" s="31"/>
      <c r="L9104" s="31"/>
    </row>
    <row r="9105" spans="8:12" x14ac:dyDescent="0.35">
      <c r="H9105" s="31"/>
      <c r="L9105" s="31"/>
    </row>
    <row r="9106" spans="8:12" x14ac:dyDescent="0.35">
      <c r="H9106" s="31"/>
      <c r="L9106" s="31"/>
    </row>
    <row r="9107" spans="8:12" x14ac:dyDescent="0.35">
      <c r="H9107" s="31"/>
      <c r="L9107" s="31"/>
    </row>
    <row r="9108" spans="8:12" x14ac:dyDescent="0.35">
      <c r="H9108" s="31"/>
      <c r="L9108" s="31"/>
    </row>
    <row r="9109" spans="8:12" x14ac:dyDescent="0.35">
      <c r="H9109" s="31"/>
      <c r="L9109" s="31"/>
    </row>
    <row r="9110" spans="8:12" x14ac:dyDescent="0.35">
      <c r="H9110" s="31"/>
      <c r="L9110" s="31"/>
    </row>
    <row r="9111" spans="8:12" x14ac:dyDescent="0.35">
      <c r="H9111" s="31"/>
      <c r="L9111" s="31"/>
    </row>
    <row r="9112" spans="8:12" x14ac:dyDescent="0.35">
      <c r="H9112" s="31"/>
      <c r="L9112" s="31"/>
    </row>
    <row r="9113" spans="8:12" x14ac:dyDescent="0.35">
      <c r="H9113" s="31"/>
      <c r="L9113" s="31"/>
    </row>
    <row r="9114" spans="8:12" x14ac:dyDescent="0.35">
      <c r="H9114" s="31"/>
      <c r="L9114" s="31"/>
    </row>
    <row r="9115" spans="8:12" x14ac:dyDescent="0.35">
      <c r="H9115" s="31"/>
      <c r="L9115" s="31"/>
    </row>
    <row r="9116" spans="8:12" x14ac:dyDescent="0.35">
      <c r="H9116" s="31"/>
      <c r="L9116" s="31"/>
    </row>
    <row r="9117" spans="8:12" x14ac:dyDescent="0.35">
      <c r="H9117" s="31"/>
      <c r="L9117" s="31"/>
    </row>
    <row r="9118" spans="8:12" x14ac:dyDescent="0.35">
      <c r="H9118" s="31"/>
      <c r="L9118" s="31"/>
    </row>
    <row r="9119" spans="8:12" x14ac:dyDescent="0.35">
      <c r="H9119" s="31"/>
      <c r="L9119" s="31"/>
    </row>
    <row r="9120" spans="8:12" x14ac:dyDescent="0.35">
      <c r="H9120" s="31"/>
      <c r="L9120" s="31"/>
    </row>
    <row r="9121" spans="8:12" x14ac:dyDescent="0.35">
      <c r="H9121" s="31"/>
      <c r="L9121" s="31"/>
    </row>
    <row r="9122" spans="8:12" x14ac:dyDescent="0.35">
      <c r="H9122" s="31"/>
      <c r="L9122" s="31"/>
    </row>
    <row r="9123" spans="8:12" x14ac:dyDescent="0.35">
      <c r="H9123" s="31"/>
      <c r="L9123" s="31"/>
    </row>
    <row r="9124" spans="8:12" x14ac:dyDescent="0.35">
      <c r="H9124" s="31"/>
      <c r="L9124" s="31"/>
    </row>
    <row r="9125" spans="8:12" x14ac:dyDescent="0.35">
      <c r="H9125" s="31"/>
      <c r="L9125" s="31"/>
    </row>
    <row r="9126" spans="8:12" x14ac:dyDescent="0.35">
      <c r="H9126" s="31"/>
      <c r="L9126" s="31"/>
    </row>
    <row r="9127" spans="8:12" x14ac:dyDescent="0.35">
      <c r="H9127" s="31"/>
      <c r="L9127" s="31"/>
    </row>
    <row r="9128" spans="8:12" x14ac:dyDescent="0.35">
      <c r="H9128" s="31"/>
      <c r="L9128" s="31"/>
    </row>
    <row r="9129" spans="8:12" x14ac:dyDescent="0.35">
      <c r="H9129" s="31"/>
      <c r="L9129" s="31"/>
    </row>
    <row r="9130" spans="8:12" x14ac:dyDescent="0.35">
      <c r="H9130" s="31"/>
      <c r="L9130" s="31"/>
    </row>
    <row r="9131" spans="8:12" x14ac:dyDescent="0.35">
      <c r="H9131" s="31"/>
      <c r="L9131" s="31"/>
    </row>
    <row r="9132" spans="8:12" x14ac:dyDescent="0.35">
      <c r="H9132" s="31"/>
      <c r="L9132" s="31"/>
    </row>
    <row r="9133" spans="8:12" x14ac:dyDescent="0.35">
      <c r="H9133" s="31"/>
      <c r="L9133" s="31"/>
    </row>
    <row r="9134" spans="8:12" x14ac:dyDescent="0.35">
      <c r="H9134" s="31"/>
      <c r="L9134" s="31"/>
    </row>
    <row r="9135" spans="8:12" x14ac:dyDescent="0.35">
      <c r="H9135" s="31"/>
      <c r="L9135" s="31"/>
    </row>
    <row r="9136" spans="8:12" x14ac:dyDescent="0.35">
      <c r="H9136" s="31"/>
      <c r="L9136" s="31"/>
    </row>
    <row r="9137" spans="8:12" x14ac:dyDescent="0.35">
      <c r="H9137" s="31"/>
      <c r="L9137" s="31"/>
    </row>
    <row r="9138" spans="8:12" x14ac:dyDescent="0.35">
      <c r="H9138" s="31"/>
      <c r="L9138" s="31"/>
    </row>
    <row r="9139" spans="8:12" x14ac:dyDescent="0.35">
      <c r="H9139" s="31"/>
      <c r="L9139" s="31"/>
    </row>
    <row r="9140" spans="8:12" x14ac:dyDescent="0.35">
      <c r="H9140" s="31"/>
      <c r="L9140" s="31"/>
    </row>
    <row r="9141" spans="8:12" x14ac:dyDescent="0.35">
      <c r="H9141" s="31"/>
      <c r="L9141" s="31"/>
    </row>
    <row r="9142" spans="8:12" x14ac:dyDescent="0.35">
      <c r="H9142" s="31"/>
      <c r="L9142" s="31"/>
    </row>
    <row r="9143" spans="8:12" x14ac:dyDescent="0.35">
      <c r="H9143" s="31"/>
      <c r="L9143" s="31"/>
    </row>
    <row r="9144" spans="8:12" x14ac:dyDescent="0.35">
      <c r="H9144" s="31"/>
      <c r="L9144" s="31"/>
    </row>
    <row r="9145" spans="8:12" x14ac:dyDescent="0.35">
      <c r="H9145" s="31"/>
      <c r="L9145" s="31"/>
    </row>
    <row r="9146" spans="8:12" x14ac:dyDescent="0.35">
      <c r="H9146" s="31"/>
      <c r="L9146" s="31"/>
    </row>
    <row r="9147" spans="8:12" x14ac:dyDescent="0.35">
      <c r="H9147" s="31"/>
      <c r="L9147" s="31"/>
    </row>
    <row r="9148" spans="8:12" x14ac:dyDescent="0.35">
      <c r="H9148" s="31"/>
      <c r="L9148" s="31"/>
    </row>
    <row r="9149" spans="8:12" x14ac:dyDescent="0.35">
      <c r="H9149" s="31"/>
      <c r="L9149" s="31"/>
    </row>
    <row r="9150" spans="8:12" x14ac:dyDescent="0.35">
      <c r="H9150" s="31"/>
      <c r="L9150" s="31"/>
    </row>
    <row r="9151" spans="8:12" x14ac:dyDescent="0.35">
      <c r="H9151" s="31"/>
      <c r="L9151" s="31"/>
    </row>
    <row r="9152" spans="8:12" x14ac:dyDescent="0.35">
      <c r="H9152" s="31"/>
      <c r="L9152" s="31"/>
    </row>
    <row r="9153" spans="8:12" x14ac:dyDescent="0.35">
      <c r="H9153" s="31"/>
      <c r="L9153" s="31"/>
    </row>
    <row r="9154" spans="8:12" x14ac:dyDescent="0.35">
      <c r="H9154" s="31"/>
      <c r="L9154" s="31"/>
    </row>
    <row r="9155" spans="8:12" x14ac:dyDescent="0.35">
      <c r="H9155" s="31"/>
      <c r="L9155" s="31"/>
    </row>
    <row r="9156" spans="8:12" x14ac:dyDescent="0.35">
      <c r="H9156" s="31"/>
      <c r="L9156" s="31"/>
    </row>
    <row r="9157" spans="8:12" x14ac:dyDescent="0.35">
      <c r="H9157" s="31"/>
      <c r="L9157" s="31"/>
    </row>
    <row r="9158" spans="8:12" x14ac:dyDescent="0.35">
      <c r="H9158" s="31"/>
      <c r="L9158" s="31"/>
    </row>
    <row r="9159" spans="8:12" x14ac:dyDescent="0.35">
      <c r="H9159" s="31"/>
      <c r="L9159" s="31"/>
    </row>
    <row r="9160" spans="8:12" x14ac:dyDescent="0.35">
      <c r="H9160" s="31"/>
      <c r="L9160" s="31"/>
    </row>
    <row r="9161" spans="8:12" x14ac:dyDescent="0.35">
      <c r="H9161" s="31"/>
      <c r="L9161" s="31"/>
    </row>
    <row r="9162" spans="8:12" x14ac:dyDescent="0.35">
      <c r="H9162" s="31"/>
      <c r="L9162" s="31"/>
    </row>
    <row r="9163" spans="8:12" x14ac:dyDescent="0.35">
      <c r="H9163" s="31"/>
      <c r="L9163" s="31"/>
    </row>
    <row r="9164" spans="8:12" x14ac:dyDescent="0.35">
      <c r="H9164" s="31"/>
      <c r="L9164" s="31"/>
    </row>
    <row r="9165" spans="8:12" x14ac:dyDescent="0.35">
      <c r="H9165" s="31"/>
      <c r="L9165" s="31"/>
    </row>
    <row r="9166" spans="8:12" x14ac:dyDescent="0.35">
      <c r="H9166" s="31"/>
      <c r="L9166" s="31"/>
    </row>
    <row r="9167" spans="8:12" x14ac:dyDescent="0.35">
      <c r="H9167" s="31"/>
      <c r="L9167" s="31"/>
    </row>
    <row r="9168" spans="8:12" x14ac:dyDescent="0.35">
      <c r="H9168" s="31"/>
      <c r="L9168" s="31"/>
    </row>
    <row r="9169" spans="8:12" x14ac:dyDescent="0.35">
      <c r="H9169" s="31"/>
      <c r="L9169" s="31"/>
    </row>
    <row r="9170" spans="8:12" x14ac:dyDescent="0.35">
      <c r="H9170" s="31"/>
      <c r="L9170" s="31"/>
    </row>
    <row r="9171" spans="8:12" x14ac:dyDescent="0.35">
      <c r="H9171" s="31"/>
      <c r="L9171" s="31"/>
    </row>
    <row r="9172" spans="8:12" x14ac:dyDescent="0.35">
      <c r="H9172" s="31"/>
      <c r="L9172" s="31"/>
    </row>
    <row r="9173" spans="8:12" x14ac:dyDescent="0.35">
      <c r="H9173" s="31"/>
      <c r="L9173" s="31"/>
    </row>
    <row r="9174" spans="8:12" x14ac:dyDescent="0.35">
      <c r="H9174" s="31"/>
      <c r="L9174" s="31"/>
    </row>
    <row r="9175" spans="8:12" x14ac:dyDescent="0.35">
      <c r="H9175" s="31"/>
      <c r="L9175" s="31"/>
    </row>
    <row r="9176" spans="8:12" x14ac:dyDescent="0.35">
      <c r="H9176" s="31"/>
      <c r="L9176" s="31"/>
    </row>
    <row r="9177" spans="8:12" x14ac:dyDescent="0.35">
      <c r="H9177" s="31"/>
      <c r="L9177" s="31"/>
    </row>
    <row r="9178" spans="8:12" x14ac:dyDescent="0.35">
      <c r="H9178" s="31"/>
      <c r="L9178" s="31"/>
    </row>
    <row r="9179" spans="8:12" x14ac:dyDescent="0.35">
      <c r="H9179" s="31"/>
      <c r="L9179" s="31"/>
    </row>
    <row r="9180" spans="8:12" x14ac:dyDescent="0.35">
      <c r="H9180" s="31"/>
      <c r="L9180" s="31"/>
    </row>
    <row r="9181" spans="8:12" x14ac:dyDescent="0.35">
      <c r="H9181" s="31"/>
      <c r="L9181" s="31"/>
    </row>
    <row r="9182" spans="8:12" x14ac:dyDescent="0.35">
      <c r="H9182" s="31"/>
      <c r="L9182" s="31"/>
    </row>
    <row r="9183" spans="8:12" x14ac:dyDescent="0.35">
      <c r="H9183" s="31"/>
      <c r="L9183" s="31"/>
    </row>
    <row r="9184" spans="8:12" x14ac:dyDescent="0.35">
      <c r="H9184" s="31"/>
      <c r="L9184" s="31"/>
    </row>
    <row r="9185" spans="8:12" x14ac:dyDescent="0.35">
      <c r="H9185" s="31"/>
      <c r="L9185" s="31"/>
    </row>
    <row r="9186" spans="8:12" x14ac:dyDescent="0.35">
      <c r="H9186" s="31"/>
      <c r="L9186" s="31"/>
    </row>
    <row r="9187" spans="8:12" x14ac:dyDescent="0.35">
      <c r="H9187" s="31"/>
      <c r="L9187" s="31"/>
    </row>
    <row r="9188" spans="8:12" x14ac:dyDescent="0.35">
      <c r="H9188" s="31"/>
      <c r="L9188" s="31"/>
    </row>
    <row r="9189" spans="8:12" x14ac:dyDescent="0.35">
      <c r="H9189" s="31"/>
      <c r="L9189" s="31"/>
    </row>
    <row r="9190" spans="8:12" x14ac:dyDescent="0.35">
      <c r="H9190" s="31"/>
      <c r="L9190" s="31"/>
    </row>
    <row r="9191" spans="8:12" x14ac:dyDescent="0.35">
      <c r="H9191" s="31"/>
      <c r="L9191" s="31"/>
    </row>
    <row r="9192" spans="8:12" x14ac:dyDescent="0.35">
      <c r="H9192" s="31"/>
      <c r="L9192" s="31"/>
    </row>
    <row r="9193" spans="8:12" x14ac:dyDescent="0.35">
      <c r="H9193" s="31"/>
      <c r="L9193" s="31"/>
    </row>
    <row r="9194" spans="8:12" x14ac:dyDescent="0.35">
      <c r="H9194" s="31"/>
      <c r="L9194" s="31"/>
    </row>
    <row r="9195" spans="8:12" x14ac:dyDescent="0.35">
      <c r="H9195" s="31"/>
      <c r="L9195" s="31"/>
    </row>
    <row r="9196" spans="8:12" x14ac:dyDescent="0.35">
      <c r="H9196" s="31"/>
      <c r="L9196" s="31"/>
    </row>
    <row r="9197" spans="8:12" x14ac:dyDescent="0.35">
      <c r="H9197" s="31"/>
      <c r="L9197" s="31"/>
    </row>
    <row r="9198" spans="8:12" x14ac:dyDescent="0.35">
      <c r="H9198" s="31"/>
      <c r="L9198" s="31"/>
    </row>
    <row r="9199" spans="8:12" x14ac:dyDescent="0.35">
      <c r="H9199" s="31"/>
      <c r="L9199" s="31"/>
    </row>
    <row r="9200" spans="8:12" x14ac:dyDescent="0.35">
      <c r="H9200" s="31"/>
      <c r="L9200" s="31"/>
    </row>
    <row r="9201" spans="8:12" x14ac:dyDescent="0.35">
      <c r="H9201" s="31"/>
      <c r="L9201" s="31"/>
    </row>
    <row r="9202" spans="8:12" x14ac:dyDescent="0.35">
      <c r="H9202" s="31"/>
      <c r="L9202" s="31"/>
    </row>
    <row r="9203" spans="8:12" x14ac:dyDescent="0.35">
      <c r="H9203" s="31"/>
      <c r="L9203" s="31"/>
    </row>
    <row r="9204" spans="8:12" x14ac:dyDescent="0.35">
      <c r="H9204" s="31"/>
      <c r="L9204" s="31"/>
    </row>
    <row r="9205" spans="8:12" x14ac:dyDescent="0.35">
      <c r="H9205" s="31"/>
      <c r="L9205" s="31"/>
    </row>
    <row r="9206" spans="8:12" x14ac:dyDescent="0.35">
      <c r="H9206" s="31"/>
      <c r="L9206" s="31"/>
    </row>
    <row r="9207" spans="8:12" x14ac:dyDescent="0.35">
      <c r="H9207" s="31"/>
      <c r="L9207" s="31"/>
    </row>
    <row r="9208" spans="8:12" x14ac:dyDescent="0.35">
      <c r="H9208" s="31"/>
      <c r="L9208" s="31"/>
    </row>
    <row r="9209" spans="8:12" x14ac:dyDescent="0.35">
      <c r="H9209" s="31"/>
      <c r="L9209" s="31"/>
    </row>
    <row r="9210" spans="8:12" x14ac:dyDescent="0.35">
      <c r="H9210" s="31"/>
      <c r="L9210" s="31"/>
    </row>
    <row r="9211" spans="8:12" x14ac:dyDescent="0.35">
      <c r="H9211" s="31"/>
      <c r="L9211" s="31"/>
    </row>
    <row r="9212" spans="8:12" x14ac:dyDescent="0.35">
      <c r="H9212" s="31"/>
      <c r="L9212" s="31"/>
    </row>
    <row r="9213" spans="8:12" x14ac:dyDescent="0.35">
      <c r="H9213" s="31"/>
      <c r="L9213" s="31"/>
    </row>
    <row r="9214" spans="8:12" x14ac:dyDescent="0.35">
      <c r="H9214" s="31"/>
      <c r="L9214" s="31"/>
    </row>
    <row r="9215" spans="8:12" x14ac:dyDescent="0.35">
      <c r="H9215" s="31"/>
      <c r="L9215" s="31"/>
    </row>
    <row r="9216" spans="8:12" x14ac:dyDescent="0.35">
      <c r="H9216" s="31"/>
      <c r="L9216" s="31"/>
    </row>
    <row r="9217" spans="8:12" x14ac:dyDescent="0.35">
      <c r="H9217" s="31"/>
      <c r="L9217" s="31"/>
    </row>
    <row r="9218" spans="8:12" x14ac:dyDescent="0.35">
      <c r="H9218" s="31"/>
      <c r="L9218" s="31"/>
    </row>
    <row r="9219" spans="8:12" x14ac:dyDescent="0.35">
      <c r="H9219" s="31"/>
      <c r="L9219" s="31"/>
    </row>
    <row r="9220" spans="8:12" x14ac:dyDescent="0.35">
      <c r="H9220" s="31"/>
      <c r="L9220" s="31"/>
    </row>
    <row r="9221" spans="8:12" x14ac:dyDescent="0.35">
      <c r="H9221" s="31"/>
      <c r="L9221" s="31"/>
    </row>
    <row r="9222" spans="8:12" x14ac:dyDescent="0.35">
      <c r="H9222" s="31"/>
      <c r="L9222" s="31"/>
    </row>
    <row r="9223" spans="8:12" x14ac:dyDescent="0.35">
      <c r="H9223" s="31"/>
      <c r="L9223" s="31"/>
    </row>
    <row r="9224" spans="8:12" x14ac:dyDescent="0.35">
      <c r="H9224" s="31"/>
      <c r="L9224" s="31"/>
    </row>
    <row r="9225" spans="8:12" x14ac:dyDescent="0.35">
      <c r="H9225" s="31"/>
      <c r="L9225" s="31"/>
    </row>
    <row r="9226" spans="8:12" x14ac:dyDescent="0.35">
      <c r="H9226" s="31"/>
      <c r="L9226" s="31"/>
    </row>
    <row r="9227" spans="8:12" x14ac:dyDescent="0.35">
      <c r="H9227" s="31"/>
      <c r="L9227" s="31"/>
    </row>
    <row r="9228" spans="8:12" x14ac:dyDescent="0.35">
      <c r="H9228" s="31"/>
      <c r="L9228" s="31"/>
    </row>
    <row r="9229" spans="8:12" x14ac:dyDescent="0.35">
      <c r="H9229" s="31"/>
      <c r="L9229" s="31"/>
    </row>
    <row r="9230" spans="8:12" x14ac:dyDescent="0.35">
      <c r="H9230" s="31"/>
      <c r="L9230" s="31"/>
    </row>
    <row r="9231" spans="8:12" x14ac:dyDescent="0.35">
      <c r="H9231" s="31"/>
      <c r="L9231" s="31"/>
    </row>
    <row r="9232" spans="8:12" x14ac:dyDescent="0.35">
      <c r="H9232" s="31"/>
      <c r="L9232" s="31"/>
    </row>
    <row r="9233" spans="8:12" x14ac:dyDescent="0.35">
      <c r="H9233" s="31"/>
      <c r="L9233" s="31"/>
    </row>
    <row r="9234" spans="8:12" x14ac:dyDescent="0.35">
      <c r="H9234" s="31"/>
      <c r="L9234" s="31"/>
    </row>
    <row r="9235" spans="8:12" x14ac:dyDescent="0.35">
      <c r="H9235" s="31"/>
      <c r="L9235" s="31"/>
    </row>
    <row r="9236" spans="8:12" x14ac:dyDescent="0.35">
      <c r="H9236" s="31"/>
      <c r="L9236" s="31"/>
    </row>
    <row r="9237" spans="8:12" x14ac:dyDescent="0.35">
      <c r="H9237" s="31"/>
      <c r="L9237" s="31"/>
    </row>
    <row r="9238" spans="8:12" x14ac:dyDescent="0.35">
      <c r="H9238" s="31"/>
      <c r="L9238" s="31"/>
    </row>
    <row r="9239" spans="8:12" x14ac:dyDescent="0.35">
      <c r="H9239" s="31"/>
      <c r="L9239" s="31"/>
    </row>
    <row r="9240" spans="8:12" x14ac:dyDescent="0.35">
      <c r="H9240" s="31"/>
      <c r="L9240" s="31"/>
    </row>
    <row r="9241" spans="8:12" x14ac:dyDescent="0.35">
      <c r="H9241" s="31"/>
      <c r="L9241" s="31"/>
    </row>
    <row r="9242" spans="8:12" x14ac:dyDescent="0.35">
      <c r="H9242" s="31"/>
      <c r="L9242" s="31"/>
    </row>
    <row r="9243" spans="8:12" x14ac:dyDescent="0.35">
      <c r="H9243" s="31"/>
      <c r="L9243" s="31"/>
    </row>
    <row r="9244" spans="8:12" x14ac:dyDescent="0.35">
      <c r="H9244" s="31"/>
      <c r="L9244" s="31"/>
    </row>
    <row r="9245" spans="8:12" x14ac:dyDescent="0.35">
      <c r="H9245" s="31"/>
      <c r="L9245" s="31"/>
    </row>
    <row r="9246" spans="8:12" x14ac:dyDescent="0.35">
      <c r="H9246" s="31"/>
      <c r="L9246" s="31"/>
    </row>
    <row r="9247" spans="8:12" x14ac:dyDescent="0.35">
      <c r="H9247" s="31"/>
      <c r="L9247" s="31"/>
    </row>
    <row r="9248" spans="8:12" x14ac:dyDescent="0.35">
      <c r="H9248" s="31"/>
      <c r="L9248" s="31"/>
    </row>
    <row r="9249" spans="8:12" x14ac:dyDescent="0.35">
      <c r="H9249" s="31"/>
      <c r="L9249" s="31"/>
    </row>
    <row r="9250" spans="8:12" x14ac:dyDescent="0.35">
      <c r="H9250" s="31"/>
      <c r="L9250" s="31"/>
    </row>
    <row r="9251" spans="8:12" x14ac:dyDescent="0.35">
      <c r="H9251" s="31"/>
      <c r="L9251" s="31"/>
    </row>
    <row r="9252" spans="8:12" x14ac:dyDescent="0.35">
      <c r="H9252" s="31"/>
      <c r="L9252" s="31"/>
    </row>
    <row r="9253" spans="8:12" x14ac:dyDescent="0.35">
      <c r="H9253" s="31"/>
      <c r="L9253" s="31"/>
    </row>
    <row r="9254" spans="8:12" x14ac:dyDescent="0.35">
      <c r="H9254" s="31"/>
      <c r="L9254" s="31"/>
    </row>
    <row r="9255" spans="8:12" x14ac:dyDescent="0.35">
      <c r="H9255" s="31"/>
      <c r="L9255" s="31"/>
    </row>
    <row r="9256" spans="8:12" x14ac:dyDescent="0.35">
      <c r="H9256" s="31"/>
      <c r="L9256" s="31"/>
    </row>
    <row r="9257" spans="8:12" x14ac:dyDescent="0.35">
      <c r="H9257" s="31"/>
      <c r="L9257" s="31"/>
    </row>
    <row r="9258" spans="8:12" x14ac:dyDescent="0.35">
      <c r="H9258" s="31"/>
      <c r="L9258" s="31"/>
    </row>
    <row r="9259" spans="8:12" x14ac:dyDescent="0.35">
      <c r="H9259" s="31"/>
      <c r="L9259" s="31"/>
    </row>
    <row r="9260" spans="8:12" x14ac:dyDescent="0.35">
      <c r="H9260" s="31"/>
      <c r="L9260" s="31"/>
    </row>
    <row r="9261" spans="8:12" x14ac:dyDescent="0.35">
      <c r="H9261" s="31"/>
      <c r="L9261" s="31"/>
    </row>
    <row r="9262" spans="8:12" x14ac:dyDescent="0.35">
      <c r="H9262" s="31"/>
      <c r="L9262" s="31"/>
    </row>
    <row r="9263" spans="8:12" x14ac:dyDescent="0.35">
      <c r="H9263" s="31"/>
      <c r="L9263" s="31"/>
    </row>
    <row r="9264" spans="8:12" x14ac:dyDescent="0.35">
      <c r="H9264" s="31"/>
      <c r="L9264" s="31"/>
    </row>
    <row r="9265" spans="8:12" x14ac:dyDescent="0.35">
      <c r="H9265" s="31"/>
      <c r="L9265" s="31"/>
    </row>
    <row r="9266" spans="8:12" x14ac:dyDescent="0.35">
      <c r="H9266" s="31"/>
      <c r="L9266" s="31"/>
    </row>
    <row r="9267" spans="8:12" x14ac:dyDescent="0.35">
      <c r="H9267" s="31"/>
      <c r="L9267" s="31"/>
    </row>
    <row r="9268" spans="8:12" x14ac:dyDescent="0.35">
      <c r="H9268" s="31"/>
      <c r="L9268" s="31"/>
    </row>
    <row r="9269" spans="8:12" x14ac:dyDescent="0.35">
      <c r="H9269" s="31"/>
      <c r="L9269" s="31"/>
    </row>
    <row r="9270" spans="8:12" x14ac:dyDescent="0.35">
      <c r="H9270" s="31"/>
      <c r="L9270" s="31"/>
    </row>
    <row r="9271" spans="8:12" x14ac:dyDescent="0.35">
      <c r="H9271" s="31"/>
      <c r="L9271" s="31"/>
    </row>
    <row r="9272" spans="8:12" x14ac:dyDescent="0.35">
      <c r="H9272" s="31"/>
      <c r="L9272" s="31"/>
    </row>
    <row r="9273" spans="8:12" x14ac:dyDescent="0.35">
      <c r="H9273" s="31"/>
      <c r="L9273" s="31"/>
    </row>
    <row r="9274" spans="8:12" x14ac:dyDescent="0.35">
      <c r="H9274" s="31"/>
      <c r="L9274" s="31"/>
    </row>
    <row r="9275" spans="8:12" x14ac:dyDescent="0.35">
      <c r="H9275" s="31"/>
      <c r="L9275" s="31"/>
    </row>
    <row r="9276" spans="8:12" x14ac:dyDescent="0.35">
      <c r="H9276" s="31"/>
      <c r="L9276" s="31"/>
    </row>
    <row r="9277" spans="8:12" x14ac:dyDescent="0.35">
      <c r="H9277" s="31"/>
      <c r="L9277" s="31"/>
    </row>
    <row r="9278" spans="8:12" x14ac:dyDescent="0.35">
      <c r="H9278" s="31"/>
      <c r="L9278" s="31"/>
    </row>
    <row r="9279" spans="8:12" x14ac:dyDescent="0.35">
      <c r="H9279" s="31"/>
      <c r="L9279" s="31"/>
    </row>
    <row r="9280" spans="8:12" x14ac:dyDescent="0.35">
      <c r="H9280" s="31"/>
      <c r="L9280" s="31"/>
    </row>
    <row r="9281" spans="8:12" x14ac:dyDescent="0.35">
      <c r="H9281" s="31"/>
      <c r="L9281" s="31"/>
    </row>
    <row r="9282" spans="8:12" x14ac:dyDescent="0.35">
      <c r="H9282" s="31"/>
      <c r="L9282" s="31"/>
    </row>
    <row r="9283" spans="8:12" x14ac:dyDescent="0.35">
      <c r="H9283" s="31"/>
      <c r="L9283" s="31"/>
    </row>
    <row r="9284" spans="8:12" x14ac:dyDescent="0.35">
      <c r="H9284" s="31"/>
      <c r="L9284" s="31"/>
    </row>
    <row r="9285" spans="8:12" x14ac:dyDescent="0.35">
      <c r="H9285" s="31"/>
      <c r="L9285" s="31"/>
    </row>
    <row r="9286" spans="8:12" x14ac:dyDescent="0.35">
      <c r="H9286" s="31"/>
      <c r="L9286" s="31"/>
    </row>
    <row r="9287" spans="8:12" x14ac:dyDescent="0.35">
      <c r="H9287" s="31"/>
      <c r="L9287" s="31"/>
    </row>
    <row r="9288" spans="8:12" x14ac:dyDescent="0.35">
      <c r="H9288" s="31"/>
      <c r="L9288" s="31"/>
    </row>
    <row r="9289" spans="8:12" x14ac:dyDescent="0.35">
      <c r="H9289" s="31"/>
      <c r="L9289" s="31"/>
    </row>
    <row r="9290" spans="8:12" x14ac:dyDescent="0.35">
      <c r="H9290" s="31"/>
      <c r="L9290" s="31"/>
    </row>
    <row r="9291" spans="8:12" x14ac:dyDescent="0.35">
      <c r="H9291" s="31"/>
      <c r="L9291" s="31"/>
    </row>
    <row r="9292" spans="8:12" x14ac:dyDescent="0.35">
      <c r="H9292" s="31"/>
      <c r="L9292" s="31"/>
    </row>
    <row r="9293" spans="8:12" x14ac:dyDescent="0.35">
      <c r="H9293" s="31"/>
      <c r="L9293" s="31"/>
    </row>
    <row r="9294" spans="8:12" x14ac:dyDescent="0.35">
      <c r="H9294" s="31"/>
      <c r="L9294" s="31"/>
    </row>
    <row r="9295" spans="8:12" x14ac:dyDescent="0.35">
      <c r="H9295" s="31"/>
      <c r="L9295" s="31"/>
    </row>
    <row r="9296" spans="8:12" x14ac:dyDescent="0.35">
      <c r="H9296" s="31"/>
      <c r="L9296" s="31"/>
    </row>
    <row r="9297" spans="8:12" x14ac:dyDescent="0.35">
      <c r="H9297" s="31"/>
      <c r="L9297" s="31"/>
    </row>
    <row r="9298" spans="8:12" x14ac:dyDescent="0.35">
      <c r="H9298" s="31"/>
      <c r="L9298" s="31"/>
    </row>
    <row r="9299" spans="8:12" x14ac:dyDescent="0.35">
      <c r="H9299" s="31"/>
      <c r="L9299" s="31"/>
    </row>
    <row r="9300" spans="8:12" x14ac:dyDescent="0.35">
      <c r="H9300" s="31"/>
      <c r="L9300" s="31"/>
    </row>
    <row r="9301" spans="8:12" x14ac:dyDescent="0.35">
      <c r="H9301" s="31"/>
      <c r="L9301" s="31"/>
    </row>
    <row r="9302" spans="8:12" x14ac:dyDescent="0.35">
      <c r="H9302" s="31"/>
      <c r="L9302" s="31"/>
    </row>
    <row r="9303" spans="8:12" x14ac:dyDescent="0.35">
      <c r="H9303" s="31"/>
      <c r="L9303" s="31"/>
    </row>
    <row r="9304" spans="8:12" x14ac:dyDescent="0.35">
      <c r="H9304" s="31"/>
      <c r="L9304" s="31"/>
    </row>
    <row r="9305" spans="8:12" x14ac:dyDescent="0.35">
      <c r="H9305" s="31"/>
      <c r="L9305" s="31"/>
    </row>
    <row r="9306" spans="8:12" x14ac:dyDescent="0.35">
      <c r="H9306" s="31"/>
      <c r="L9306" s="31"/>
    </row>
    <row r="9307" spans="8:12" x14ac:dyDescent="0.35">
      <c r="H9307" s="31"/>
      <c r="L9307" s="31"/>
    </row>
    <row r="9308" spans="8:12" x14ac:dyDescent="0.35">
      <c r="H9308" s="31"/>
      <c r="L9308" s="31"/>
    </row>
    <row r="9309" spans="8:12" x14ac:dyDescent="0.35">
      <c r="H9309" s="31"/>
      <c r="L9309" s="31"/>
    </row>
    <row r="9310" spans="8:12" x14ac:dyDescent="0.35">
      <c r="H9310" s="31"/>
      <c r="L9310" s="31"/>
    </row>
    <row r="9311" spans="8:12" x14ac:dyDescent="0.35">
      <c r="H9311" s="31"/>
      <c r="L9311" s="31"/>
    </row>
    <row r="9312" spans="8:12" x14ac:dyDescent="0.35">
      <c r="H9312" s="31"/>
      <c r="L9312" s="31"/>
    </row>
    <row r="9313" spans="8:12" x14ac:dyDescent="0.35">
      <c r="H9313" s="31"/>
      <c r="L9313" s="31"/>
    </row>
    <row r="9314" spans="8:12" x14ac:dyDescent="0.35">
      <c r="H9314" s="31"/>
      <c r="L9314" s="31"/>
    </row>
    <row r="9315" spans="8:12" x14ac:dyDescent="0.35">
      <c r="H9315" s="31"/>
      <c r="L9315" s="31"/>
    </row>
    <row r="9316" spans="8:12" x14ac:dyDescent="0.35">
      <c r="H9316" s="31"/>
      <c r="L9316" s="31"/>
    </row>
    <row r="9317" spans="8:12" x14ac:dyDescent="0.35">
      <c r="H9317" s="31"/>
      <c r="L9317" s="31"/>
    </row>
    <row r="9318" spans="8:12" x14ac:dyDescent="0.35">
      <c r="H9318" s="31"/>
      <c r="L9318" s="31"/>
    </row>
    <row r="9319" spans="8:12" x14ac:dyDescent="0.35">
      <c r="H9319" s="31"/>
      <c r="L9319" s="31"/>
    </row>
    <row r="9320" spans="8:12" x14ac:dyDescent="0.35">
      <c r="H9320" s="31"/>
      <c r="L9320" s="31"/>
    </row>
    <row r="9321" spans="8:12" x14ac:dyDescent="0.35">
      <c r="H9321" s="31"/>
      <c r="L9321" s="31"/>
    </row>
    <row r="9322" spans="8:12" x14ac:dyDescent="0.35">
      <c r="H9322" s="31"/>
      <c r="L9322" s="31"/>
    </row>
    <row r="9323" spans="8:12" x14ac:dyDescent="0.35">
      <c r="H9323" s="31"/>
      <c r="L9323" s="31"/>
    </row>
    <row r="9324" spans="8:12" x14ac:dyDescent="0.35">
      <c r="H9324" s="31"/>
      <c r="L9324" s="31"/>
    </row>
    <row r="9325" spans="8:12" x14ac:dyDescent="0.35">
      <c r="H9325" s="31"/>
      <c r="L9325" s="31"/>
    </row>
    <row r="9326" spans="8:12" x14ac:dyDescent="0.35">
      <c r="H9326" s="31"/>
      <c r="L9326" s="31"/>
    </row>
    <row r="9327" spans="8:12" x14ac:dyDescent="0.35">
      <c r="H9327" s="31"/>
      <c r="L9327" s="31"/>
    </row>
    <row r="9328" spans="8:12" x14ac:dyDescent="0.35">
      <c r="H9328" s="31"/>
      <c r="L9328" s="31"/>
    </row>
    <row r="9329" spans="8:12" x14ac:dyDescent="0.35">
      <c r="H9329" s="31"/>
      <c r="L9329" s="31"/>
    </row>
    <row r="9330" spans="8:12" x14ac:dyDescent="0.35">
      <c r="H9330" s="31"/>
      <c r="L9330" s="31"/>
    </row>
    <row r="9331" spans="8:12" x14ac:dyDescent="0.35">
      <c r="H9331" s="31"/>
      <c r="L9331" s="31"/>
    </row>
    <row r="9332" spans="8:12" x14ac:dyDescent="0.35">
      <c r="H9332" s="31"/>
      <c r="L9332" s="31"/>
    </row>
    <row r="9333" spans="8:12" x14ac:dyDescent="0.35">
      <c r="H9333" s="31"/>
      <c r="L9333" s="31"/>
    </row>
    <row r="9334" spans="8:12" x14ac:dyDescent="0.35">
      <c r="H9334" s="31"/>
      <c r="L9334" s="31"/>
    </row>
    <row r="9335" spans="8:12" x14ac:dyDescent="0.35">
      <c r="H9335" s="31"/>
      <c r="L9335" s="31"/>
    </row>
    <row r="9336" spans="8:12" x14ac:dyDescent="0.35">
      <c r="H9336" s="31"/>
      <c r="L9336" s="31"/>
    </row>
    <row r="9337" spans="8:12" x14ac:dyDescent="0.35">
      <c r="H9337" s="31"/>
      <c r="L9337" s="31"/>
    </row>
    <row r="9338" spans="8:12" x14ac:dyDescent="0.35">
      <c r="H9338" s="31"/>
      <c r="L9338" s="31"/>
    </row>
    <row r="9339" spans="8:12" x14ac:dyDescent="0.35">
      <c r="H9339" s="31"/>
      <c r="L9339" s="31"/>
    </row>
    <row r="9340" spans="8:12" x14ac:dyDescent="0.35">
      <c r="H9340" s="31"/>
      <c r="L9340" s="31"/>
    </row>
    <row r="9341" spans="8:12" x14ac:dyDescent="0.35">
      <c r="H9341" s="31"/>
      <c r="L9341" s="31"/>
    </row>
    <row r="9342" spans="8:12" x14ac:dyDescent="0.35">
      <c r="H9342" s="31"/>
      <c r="L9342" s="31"/>
    </row>
    <row r="9343" spans="8:12" x14ac:dyDescent="0.35">
      <c r="H9343" s="31"/>
      <c r="L9343" s="31"/>
    </row>
    <row r="9344" spans="8:12" x14ac:dyDescent="0.35">
      <c r="H9344" s="31"/>
      <c r="L9344" s="31"/>
    </row>
    <row r="9345" spans="8:12" x14ac:dyDescent="0.35">
      <c r="H9345" s="31"/>
      <c r="L9345" s="31"/>
    </row>
    <row r="9346" spans="8:12" x14ac:dyDescent="0.35">
      <c r="H9346" s="31"/>
      <c r="L9346" s="31"/>
    </row>
    <row r="9347" spans="8:12" x14ac:dyDescent="0.35">
      <c r="H9347" s="31"/>
      <c r="L9347" s="31"/>
    </row>
    <row r="9348" spans="8:12" x14ac:dyDescent="0.35">
      <c r="H9348" s="31"/>
      <c r="L9348" s="31"/>
    </row>
    <row r="9349" spans="8:12" x14ac:dyDescent="0.35">
      <c r="H9349" s="31"/>
      <c r="L9349" s="31"/>
    </row>
    <row r="9350" spans="8:12" x14ac:dyDescent="0.35">
      <c r="H9350" s="31"/>
      <c r="L9350" s="31"/>
    </row>
    <row r="9351" spans="8:12" x14ac:dyDescent="0.35">
      <c r="H9351" s="31"/>
      <c r="L9351" s="31"/>
    </row>
    <row r="9352" spans="8:12" x14ac:dyDescent="0.35">
      <c r="H9352" s="31"/>
      <c r="L9352" s="31"/>
    </row>
    <row r="9353" spans="8:12" x14ac:dyDescent="0.35">
      <c r="H9353" s="31"/>
      <c r="L9353" s="31"/>
    </row>
    <row r="9354" spans="8:12" x14ac:dyDescent="0.35">
      <c r="H9354" s="31"/>
      <c r="L9354" s="31"/>
    </row>
    <row r="9355" spans="8:12" x14ac:dyDescent="0.35">
      <c r="H9355" s="31"/>
      <c r="L9355" s="31"/>
    </row>
    <row r="9356" spans="8:12" x14ac:dyDescent="0.35">
      <c r="H9356" s="31"/>
      <c r="L9356" s="31"/>
    </row>
    <row r="9357" spans="8:12" x14ac:dyDescent="0.35">
      <c r="H9357" s="31"/>
      <c r="L9357" s="31"/>
    </row>
    <row r="9358" spans="8:12" x14ac:dyDescent="0.35">
      <c r="H9358" s="31"/>
      <c r="L9358" s="31"/>
    </row>
    <row r="9359" spans="8:12" x14ac:dyDescent="0.35">
      <c r="H9359" s="31"/>
      <c r="L9359" s="31"/>
    </row>
    <row r="9360" spans="8:12" x14ac:dyDescent="0.35">
      <c r="H9360" s="31"/>
      <c r="L9360" s="31"/>
    </row>
    <row r="9361" spans="8:12" x14ac:dyDescent="0.35">
      <c r="H9361" s="31"/>
      <c r="L9361" s="31"/>
    </row>
    <row r="9362" spans="8:12" x14ac:dyDescent="0.35">
      <c r="H9362" s="31"/>
      <c r="L9362" s="31"/>
    </row>
    <row r="9363" spans="8:12" x14ac:dyDescent="0.35">
      <c r="H9363" s="31"/>
      <c r="L9363" s="31"/>
    </row>
    <row r="9364" spans="8:12" x14ac:dyDescent="0.35">
      <c r="H9364" s="31"/>
      <c r="L9364" s="31"/>
    </row>
    <row r="9365" spans="8:12" x14ac:dyDescent="0.35">
      <c r="H9365" s="31"/>
      <c r="L9365" s="31"/>
    </row>
    <row r="9366" spans="8:12" x14ac:dyDescent="0.35">
      <c r="H9366" s="31"/>
      <c r="L9366" s="31"/>
    </row>
    <row r="9367" spans="8:12" x14ac:dyDescent="0.35">
      <c r="H9367" s="31"/>
      <c r="L9367" s="31"/>
    </row>
    <row r="9368" spans="8:12" x14ac:dyDescent="0.35">
      <c r="H9368" s="31"/>
      <c r="L9368" s="31"/>
    </row>
    <row r="9369" spans="8:12" x14ac:dyDescent="0.35">
      <c r="H9369" s="31"/>
      <c r="L9369" s="31"/>
    </row>
    <row r="9370" spans="8:12" x14ac:dyDescent="0.35">
      <c r="H9370" s="31"/>
      <c r="L9370" s="31"/>
    </row>
    <row r="9371" spans="8:12" x14ac:dyDescent="0.35">
      <c r="H9371" s="31"/>
      <c r="L9371" s="31"/>
    </row>
    <row r="9372" spans="8:12" x14ac:dyDescent="0.35">
      <c r="H9372" s="31"/>
      <c r="L9372" s="31"/>
    </row>
    <row r="9373" spans="8:12" x14ac:dyDescent="0.35">
      <c r="H9373" s="31"/>
      <c r="L9373" s="31"/>
    </row>
    <row r="9374" spans="8:12" x14ac:dyDescent="0.35">
      <c r="H9374" s="31"/>
      <c r="L9374" s="31"/>
    </row>
    <row r="9375" spans="8:12" x14ac:dyDescent="0.35">
      <c r="H9375" s="31"/>
      <c r="L9375" s="31"/>
    </row>
    <row r="9376" spans="8:12" x14ac:dyDescent="0.35">
      <c r="H9376" s="31"/>
      <c r="L9376" s="31"/>
    </row>
    <row r="9377" spans="8:12" x14ac:dyDescent="0.35">
      <c r="H9377" s="31"/>
      <c r="L9377" s="31"/>
    </row>
    <row r="9378" spans="8:12" x14ac:dyDescent="0.35">
      <c r="H9378" s="31"/>
      <c r="L9378" s="31"/>
    </row>
    <row r="9379" spans="8:12" x14ac:dyDescent="0.35">
      <c r="H9379" s="31"/>
      <c r="L9379" s="31"/>
    </row>
    <row r="9380" spans="8:12" x14ac:dyDescent="0.35">
      <c r="H9380" s="31"/>
      <c r="L9380" s="31"/>
    </row>
    <row r="9381" spans="8:12" x14ac:dyDescent="0.35">
      <c r="H9381" s="31"/>
      <c r="L9381" s="31"/>
    </row>
    <row r="9382" spans="8:12" x14ac:dyDescent="0.35">
      <c r="H9382" s="31"/>
      <c r="L9382" s="31"/>
    </row>
    <row r="9383" spans="8:12" x14ac:dyDescent="0.35">
      <c r="H9383" s="31"/>
      <c r="L9383" s="31"/>
    </row>
    <row r="9384" spans="8:12" x14ac:dyDescent="0.35">
      <c r="H9384" s="31"/>
      <c r="L9384" s="31"/>
    </row>
    <row r="9385" spans="8:12" x14ac:dyDescent="0.35">
      <c r="H9385" s="31"/>
      <c r="L9385" s="31"/>
    </row>
    <row r="9386" spans="8:12" x14ac:dyDescent="0.35">
      <c r="H9386" s="31"/>
      <c r="L9386" s="31"/>
    </row>
    <row r="9387" spans="8:12" x14ac:dyDescent="0.35">
      <c r="H9387" s="31"/>
      <c r="L9387" s="31"/>
    </row>
    <row r="9388" spans="8:12" x14ac:dyDescent="0.35">
      <c r="H9388" s="31"/>
      <c r="L9388" s="31"/>
    </row>
    <row r="9389" spans="8:12" x14ac:dyDescent="0.35">
      <c r="H9389" s="31"/>
      <c r="L9389" s="31"/>
    </row>
    <row r="9390" spans="8:12" x14ac:dyDescent="0.35">
      <c r="H9390" s="31"/>
      <c r="L9390" s="31"/>
    </row>
    <row r="9391" spans="8:12" x14ac:dyDescent="0.35">
      <c r="H9391" s="31"/>
      <c r="L9391" s="31"/>
    </row>
    <row r="9392" spans="8:12" x14ac:dyDescent="0.35">
      <c r="H9392" s="31"/>
      <c r="L9392" s="31"/>
    </row>
    <row r="9393" spans="8:12" x14ac:dyDescent="0.35">
      <c r="H9393" s="31"/>
      <c r="L9393" s="31"/>
    </row>
    <row r="9394" spans="8:12" x14ac:dyDescent="0.35">
      <c r="H9394" s="31"/>
      <c r="L9394" s="31"/>
    </row>
    <row r="9395" spans="8:12" x14ac:dyDescent="0.35">
      <c r="H9395" s="31"/>
      <c r="L9395" s="31"/>
    </row>
    <row r="9396" spans="8:12" x14ac:dyDescent="0.35">
      <c r="H9396" s="31"/>
      <c r="L9396" s="31"/>
    </row>
    <row r="9397" spans="8:12" x14ac:dyDescent="0.35">
      <c r="H9397" s="31"/>
      <c r="L9397" s="31"/>
    </row>
    <row r="9398" spans="8:12" x14ac:dyDescent="0.35">
      <c r="H9398" s="31"/>
      <c r="L9398" s="31"/>
    </row>
    <row r="9399" spans="8:12" x14ac:dyDescent="0.35">
      <c r="H9399" s="31"/>
      <c r="L9399" s="31"/>
    </row>
    <row r="9400" spans="8:12" x14ac:dyDescent="0.35">
      <c r="H9400" s="31"/>
      <c r="L9400" s="31"/>
    </row>
    <row r="9401" spans="8:12" x14ac:dyDescent="0.35">
      <c r="H9401" s="31"/>
      <c r="L9401" s="31"/>
    </row>
    <row r="9402" spans="8:12" x14ac:dyDescent="0.35">
      <c r="H9402" s="31"/>
      <c r="L9402" s="31"/>
    </row>
    <row r="9403" spans="8:12" x14ac:dyDescent="0.35">
      <c r="H9403" s="31"/>
      <c r="L9403" s="31"/>
    </row>
    <row r="9404" spans="8:12" x14ac:dyDescent="0.35">
      <c r="H9404" s="31"/>
      <c r="L9404" s="31"/>
    </row>
    <row r="9405" spans="8:12" x14ac:dyDescent="0.35">
      <c r="H9405" s="31"/>
      <c r="L9405" s="31"/>
    </row>
    <row r="9406" spans="8:12" x14ac:dyDescent="0.35">
      <c r="H9406" s="31"/>
      <c r="L9406" s="31"/>
    </row>
    <row r="9407" spans="8:12" x14ac:dyDescent="0.35">
      <c r="H9407" s="31"/>
      <c r="L9407" s="31"/>
    </row>
    <row r="9408" spans="8:12" x14ac:dyDescent="0.35">
      <c r="H9408" s="31"/>
      <c r="L9408" s="31"/>
    </row>
    <row r="9409" spans="8:12" x14ac:dyDescent="0.35">
      <c r="H9409" s="31"/>
      <c r="L9409" s="31"/>
    </row>
    <row r="9410" spans="8:12" x14ac:dyDescent="0.35">
      <c r="H9410" s="31"/>
      <c r="L9410" s="31"/>
    </row>
    <row r="9411" spans="8:12" x14ac:dyDescent="0.35">
      <c r="H9411" s="31"/>
      <c r="L9411" s="31"/>
    </row>
    <row r="9412" spans="8:12" x14ac:dyDescent="0.35">
      <c r="H9412" s="31"/>
      <c r="L9412" s="31"/>
    </row>
    <row r="9413" spans="8:12" x14ac:dyDescent="0.35">
      <c r="H9413" s="31"/>
      <c r="L9413" s="31"/>
    </row>
    <row r="9414" spans="8:12" x14ac:dyDescent="0.35">
      <c r="H9414" s="31"/>
      <c r="L9414" s="31"/>
    </row>
    <row r="9415" spans="8:12" x14ac:dyDescent="0.35">
      <c r="H9415" s="31"/>
      <c r="L9415" s="31"/>
    </row>
    <row r="9416" spans="8:12" x14ac:dyDescent="0.35">
      <c r="H9416" s="31"/>
      <c r="L9416" s="31"/>
    </row>
    <row r="9417" spans="8:12" x14ac:dyDescent="0.35">
      <c r="H9417" s="31"/>
      <c r="L9417" s="31"/>
    </row>
    <row r="9418" spans="8:12" x14ac:dyDescent="0.35">
      <c r="H9418" s="31"/>
      <c r="L9418" s="31"/>
    </row>
    <row r="9419" spans="8:12" x14ac:dyDescent="0.35">
      <c r="H9419" s="31"/>
      <c r="L9419" s="31"/>
    </row>
    <row r="9420" spans="8:12" x14ac:dyDescent="0.35">
      <c r="H9420" s="31"/>
      <c r="L9420" s="31"/>
    </row>
    <row r="9421" spans="8:12" x14ac:dyDescent="0.35">
      <c r="H9421" s="31"/>
      <c r="L9421" s="31"/>
    </row>
    <row r="9422" spans="8:12" x14ac:dyDescent="0.35">
      <c r="H9422" s="31"/>
      <c r="L9422" s="31"/>
    </row>
    <row r="9423" spans="8:12" x14ac:dyDescent="0.35">
      <c r="H9423" s="31"/>
      <c r="L9423" s="31"/>
    </row>
    <row r="9424" spans="8:12" x14ac:dyDescent="0.35">
      <c r="H9424" s="31"/>
      <c r="L9424" s="31"/>
    </row>
    <row r="9425" spans="8:12" x14ac:dyDescent="0.35">
      <c r="H9425" s="31"/>
      <c r="L9425" s="31"/>
    </row>
    <row r="9426" spans="8:12" x14ac:dyDescent="0.35">
      <c r="H9426" s="31"/>
      <c r="L9426" s="31"/>
    </row>
    <row r="9427" spans="8:12" x14ac:dyDescent="0.35">
      <c r="H9427" s="31"/>
      <c r="L9427" s="31"/>
    </row>
    <row r="9428" spans="8:12" x14ac:dyDescent="0.35">
      <c r="H9428" s="31"/>
      <c r="L9428" s="31"/>
    </row>
    <row r="9429" spans="8:12" x14ac:dyDescent="0.35">
      <c r="H9429" s="31"/>
      <c r="L9429" s="31"/>
    </row>
    <row r="9430" spans="8:12" x14ac:dyDescent="0.35">
      <c r="H9430" s="31"/>
      <c r="L9430" s="31"/>
    </row>
    <row r="9431" spans="8:12" x14ac:dyDescent="0.35">
      <c r="H9431" s="31"/>
      <c r="L9431" s="31"/>
    </row>
    <row r="9432" spans="8:12" x14ac:dyDescent="0.35">
      <c r="H9432" s="31"/>
      <c r="L9432" s="31"/>
    </row>
    <row r="9433" spans="8:12" x14ac:dyDescent="0.35">
      <c r="H9433" s="31"/>
      <c r="L9433" s="31"/>
    </row>
    <row r="9434" spans="8:12" x14ac:dyDescent="0.35">
      <c r="H9434" s="31"/>
      <c r="L9434" s="31"/>
    </row>
    <row r="9435" spans="8:12" x14ac:dyDescent="0.35">
      <c r="H9435" s="31"/>
      <c r="L9435" s="31"/>
    </row>
    <row r="9436" spans="8:12" x14ac:dyDescent="0.35">
      <c r="H9436" s="31"/>
      <c r="L9436" s="31"/>
    </row>
    <row r="9437" spans="8:12" x14ac:dyDescent="0.35">
      <c r="H9437" s="31"/>
      <c r="L9437" s="31"/>
    </row>
    <row r="9438" spans="8:12" x14ac:dyDescent="0.35">
      <c r="H9438" s="31"/>
      <c r="L9438" s="31"/>
    </row>
    <row r="9439" spans="8:12" x14ac:dyDescent="0.35">
      <c r="H9439" s="31"/>
      <c r="L9439" s="31"/>
    </row>
    <row r="9440" spans="8:12" x14ac:dyDescent="0.35">
      <c r="H9440" s="31"/>
      <c r="L9440" s="31"/>
    </row>
    <row r="9441" spans="8:12" x14ac:dyDescent="0.35">
      <c r="H9441" s="31"/>
      <c r="L9441" s="31"/>
    </row>
    <row r="9442" spans="8:12" x14ac:dyDescent="0.35">
      <c r="H9442" s="31"/>
      <c r="L9442" s="31"/>
    </row>
    <row r="9443" spans="8:12" x14ac:dyDescent="0.35">
      <c r="H9443" s="31"/>
      <c r="L9443" s="31"/>
    </row>
    <row r="9444" spans="8:12" x14ac:dyDescent="0.35">
      <c r="H9444" s="31"/>
      <c r="L9444" s="31"/>
    </row>
    <row r="9445" spans="8:12" x14ac:dyDescent="0.35">
      <c r="H9445" s="31"/>
      <c r="L9445" s="31"/>
    </row>
    <row r="9446" spans="8:12" x14ac:dyDescent="0.35">
      <c r="H9446" s="31"/>
      <c r="L9446" s="31"/>
    </row>
    <row r="9447" spans="8:12" x14ac:dyDescent="0.35">
      <c r="H9447" s="31"/>
      <c r="L9447" s="31"/>
    </row>
    <row r="9448" spans="8:12" x14ac:dyDescent="0.35">
      <c r="H9448" s="31"/>
      <c r="L9448" s="31"/>
    </row>
    <row r="9449" spans="8:12" x14ac:dyDescent="0.35">
      <c r="H9449" s="31"/>
      <c r="L9449" s="31"/>
    </row>
    <row r="9450" spans="8:12" x14ac:dyDescent="0.35">
      <c r="H9450" s="31"/>
      <c r="L9450" s="31"/>
    </row>
    <row r="9451" spans="8:12" x14ac:dyDescent="0.35">
      <c r="H9451" s="31"/>
      <c r="L9451" s="31"/>
    </row>
    <row r="9452" spans="8:12" x14ac:dyDescent="0.35">
      <c r="H9452" s="31"/>
      <c r="L9452" s="31"/>
    </row>
    <row r="9453" spans="8:12" x14ac:dyDescent="0.35">
      <c r="H9453" s="31"/>
      <c r="L9453" s="31"/>
    </row>
    <row r="9454" spans="8:12" x14ac:dyDescent="0.35">
      <c r="H9454" s="31"/>
      <c r="L9454" s="31"/>
    </row>
    <row r="9455" spans="8:12" x14ac:dyDescent="0.35">
      <c r="H9455" s="31"/>
      <c r="L9455" s="31"/>
    </row>
    <row r="9456" spans="8:12" x14ac:dyDescent="0.35">
      <c r="H9456" s="31"/>
      <c r="L9456" s="31"/>
    </row>
    <row r="9457" spans="8:12" x14ac:dyDescent="0.35">
      <c r="H9457" s="31"/>
      <c r="L9457" s="31"/>
    </row>
    <row r="9458" spans="8:12" x14ac:dyDescent="0.35">
      <c r="H9458" s="31"/>
      <c r="L9458" s="31"/>
    </row>
    <row r="9459" spans="8:12" x14ac:dyDescent="0.35">
      <c r="H9459" s="31"/>
      <c r="L9459" s="31"/>
    </row>
    <row r="9460" spans="8:12" x14ac:dyDescent="0.35">
      <c r="H9460" s="31"/>
      <c r="L9460" s="31"/>
    </row>
    <row r="9461" spans="8:12" x14ac:dyDescent="0.35">
      <c r="H9461" s="31"/>
      <c r="L9461" s="31"/>
    </row>
    <row r="9462" spans="8:12" x14ac:dyDescent="0.35">
      <c r="H9462" s="31"/>
      <c r="L9462" s="31"/>
    </row>
    <row r="9463" spans="8:12" x14ac:dyDescent="0.35">
      <c r="H9463" s="31"/>
      <c r="L9463" s="31"/>
    </row>
    <row r="9464" spans="8:12" x14ac:dyDescent="0.35">
      <c r="H9464" s="31"/>
      <c r="L9464" s="31"/>
    </row>
    <row r="9465" spans="8:12" x14ac:dyDescent="0.35">
      <c r="H9465" s="31"/>
      <c r="L9465" s="31"/>
    </row>
    <row r="9466" spans="8:12" x14ac:dyDescent="0.35">
      <c r="H9466" s="31"/>
      <c r="L9466" s="31"/>
    </row>
    <row r="9467" spans="8:12" x14ac:dyDescent="0.35">
      <c r="H9467" s="31"/>
      <c r="L9467" s="31"/>
    </row>
    <row r="9468" spans="8:12" x14ac:dyDescent="0.35">
      <c r="H9468" s="31"/>
      <c r="L9468" s="31"/>
    </row>
    <row r="9469" spans="8:12" x14ac:dyDescent="0.35">
      <c r="H9469" s="31"/>
      <c r="L9469" s="31"/>
    </row>
    <row r="9470" spans="8:12" x14ac:dyDescent="0.35">
      <c r="H9470" s="31"/>
      <c r="L9470" s="31"/>
    </row>
    <row r="9471" spans="8:12" x14ac:dyDescent="0.35">
      <c r="H9471" s="31"/>
      <c r="L9471" s="31"/>
    </row>
    <row r="9472" spans="8:12" x14ac:dyDescent="0.35">
      <c r="H9472" s="31"/>
      <c r="L9472" s="31"/>
    </row>
    <row r="9473" spans="8:12" x14ac:dyDescent="0.35">
      <c r="H9473" s="31"/>
      <c r="L9473" s="31"/>
    </row>
    <row r="9474" spans="8:12" x14ac:dyDescent="0.35">
      <c r="H9474" s="31"/>
      <c r="L9474" s="31"/>
    </row>
    <row r="9475" spans="8:12" x14ac:dyDescent="0.35">
      <c r="H9475" s="31"/>
      <c r="L9475" s="31"/>
    </row>
    <row r="9476" spans="8:12" x14ac:dyDescent="0.35">
      <c r="H9476" s="31"/>
      <c r="L9476" s="31"/>
    </row>
    <row r="9477" spans="8:12" x14ac:dyDescent="0.35">
      <c r="H9477" s="31"/>
      <c r="L9477" s="31"/>
    </row>
    <row r="9478" spans="8:12" x14ac:dyDescent="0.35">
      <c r="H9478" s="31"/>
      <c r="L9478" s="31"/>
    </row>
    <row r="9479" spans="8:12" x14ac:dyDescent="0.35">
      <c r="H9479" s="31"/>
      <c r="L9479" s="31"/>
    </row>
    <row r="9480" spans="8:12" x14ac:dyDescent="0.35">
      <c r="H9480" s="31"/>
      <c r="L9480" s="31"/>
    </row>
    <row r="9481" spans="8:12" x14ac:dyDescent="0.35">
      <c r="H9481" s="31"/>
      <c r="L9481" s="31"/>
    </row>
    <row r="9482" spans="8:12" x14ac:dyDescent="0.35">
      <c r="H9482" s="31"/>
      <c r="L9482" s="31"/>
    </row>
    <row r="9483" spans="8:12" x14ac:dyDescent="0.35">
      <c r="H9483" s="31"/>
      <c r="L9483" s="31"/>
    </row>
    <row r="9484" spans="8:12" x14ac:dyDescent="0.35">
      <c r="H9484" s="31"/>
      <c r="L9484" s="31"/>
    </row>
    <row r="9485" spans="8:12" x14ac:dyDescent="0.35">
      <c r="H9485" s="31"/>
      <c r="L9485" s="31"/>
    </row>
    <row r="9486" spans="8:12" x14ac:dyDescent="0.35">
      <c r="H9486" s="31"/>
      <c r="L9486" s="31"/>
    </row>
    <row r="9487" spans="8:12" x14ac:dyDescent="0.35">
      <c r="H9487" s="31"/>
      <c r="L9487" s="31"/>
    </row>
    <row r="9488" spans="8:12" x14ac:dyDescent="0.35">
      <c r="H9488" s="31"/>
      <c r="L9488" s="31"/>
    </row>
    <row r="9489" spans="8:12" x14ac:dyDescent="0.35">
      <c r="H9489" s="31"/>
      <c r="L9489" s="31"/>
    </row>
    <row r="9490" spans="8:12" x14ac:dyDescent="0.35">
      <c r="H9490" s="31"/>
      <c r="L9490" s="31"/>
    </row>
    <row r="9491" spans="8:12" x14ac:dyDescent="0.35">
      <c r="H9491" s="31"/>
      <c r="L9491" s="31"/>
    </row>
    <row r="9492" spans="8:12" x14ac:dyDescent="0.35">
      <c r="H9492" s="31"/>
      <c r="L9492" s="31"/>
    </row>
    <row r="9493" spans="8:12" x14ac:dyDescent="0.35">
      <c r="H9493" s="31"/>
      <c r="L9493" s="31"/>
    </row>
    <row r="9494" spans="8:12" x14ac:dyDescent="0.35">
      <c r="H9494" s="31"/>
      <c r="L9494" s="31"/>
    </row>
    <row r="9495" spans="8:12" x14ac:dyDescent="0.35">
      <c r="H9495" s="31"/>
      <c r="L9495" s="31"/>
    </row>
    <row r="9496" spans="8:12" x14ac:dyDescent="0.35">
      <c r="H9496" s="31"/>
      <c r="L9496" s="31"/>
    </row>
    <row r="9497" spans="8:12" x14ac:dyDescent="0.35">
      <c r="H9497" s="31"/>
      <c r="L9497" s="31"/>
    </row>
    <row r="9498" spans="8:12" x14ac:dyDescent="0.35">
      <c r="H9498" s="31"/>
      <c r="L9498" s="31"/>
    </row>
    <row r="9499" spans="8:12" x14ac:dyDescent="0.35">
      <c r="H9499" s="31"/>
      <c r="L9499" s="31"/>
    </row>
    <row r="9500" spans="8:12" x14ac:dyDescent="0.35">
      <c r="H9500" s="31"/>
      <c r="L9500" s="31"/>
    </row>
    <row r="9501" spans="8:12" x14ac:dyDescent="0.35">
      <c r="H9501" s="31"/>
      <c r="L9501" s="31"/>
    </row>
    <row r="9502" spans="8:12" x14ac:dyDescent="0.35">
      <c r="H9502" s="31"/>
      <c r="L9502" s="31"/>
    </row>
    <row r="9503" spans="8:12" x14ac:dyDescent="0.35">
      <c r="H9503" s="31"/>
      <c r="L9503" s="31"/>
    </row>
    <row r="9504" spans="8:12" x14ac:dyDescent="0.35">
      <c r="H9504" s="31"/>
      <c r="L9504" s="31"/>
    </row>
    <row r="9505" spans="8:12" x14ac:dyDescent="0.35">
      <c r="H9505" s="31"/>
      <c r="L9505" s="31"/>
    </row>
    <row r="9506" spans="8:12" x14ac:dyDescent="0.35">
      <c r="H9506" s="31"/>
      <c r="L9506" s="31"/>
    </row>
    <row r="9507" spans="8:12" x14ac:dyDescent="0.35">
      <c r="H9507" s="31"/>
      <c r="L9507" s="31"/>
    </row>
    <row r="9508" spans="8:12" x14ac:dyDescent="0.35">
      <c r="H9508" s="31"/>
      <c r="L9508" s="31"/>
    </row>
    <row r="9509" spans="8:12" x14ac:dyDescent="0.35">
      <c r="H9509" s="31"/>
      <c r="L9509" s="31"/>
    </row>
    <row r="9510" spans="8:12" x14ac:dyDescent="0.35">
      <c r="H9510" s="31"/>
      <c r="L9510" s="31"/>
    </row>
    <row r="9511" spans="8:12" x14ac:dyDescent="0.35">
      <c r="H9511" s="31"/>
      <c r="L9511" s="31"/>
    </row>
    <row r="9512" spans="8:12" x14ac:dyDescent="0.35">
      <c r="H9512" s="31"/>
      <c r="L9512" s="31"/>
    </row>
    <row r="9513" spans="8:12" x14ac:dyDescent="0.35">
      <c r="H9513" s="31"/>
      <c r="L9513" s="31"/>
    </row>
    <row r="9514" spans="8:12" x14ac:dyDescent="0.35">
      <c r="H9514" s="31"/>
      <c r="L9514" s="31"/>
    </row>
    <row r="9515" spans="8:12" x14ac:dyDescent="0.35">
      <c r="H9515" s="31"/>
      <c r="L9515" s="31"/>
    </row>
    <row r="9516" spans="8:12" x14ac:dyDescent="0.35">
      <c r="H9516" s="31"/>
      <c r="L9516" s="31"/>
    </row>
    <row r="9517" spans="8:12" x14ac:dyDescent="0.35">
      <c r="H9517" s="31"/>
      <c r="L9517" s="31"/>
    </row>
    <row r="9518" spans="8:12" x14ac:dyDescent="0.35">
      <c r="H9518" s="31"/>
      <c r="L9518" s="31"/>
    </row>
    <row r="9519" spans="8:12" x14ac:dyDescent="0.35">
      <c r="H9519" s="31"/>
      <c r="L9519" s="31"/>
    </row>
    <row r="9520" spans="8:12" x14ac:dyDescent="0.35">
      <c r="H9520" s="31"/>
      <c r="L9520" s="31"/>
    </row>
    <row r="9521" spans="8:12" x14ac:dyDescent="0.35">
      <c r="H9521" s="31"/>
      <c r="L9521" s="31"/>
    </row>
    <row r="9522" spans="8:12" x14ac:dyDescent="0.35">
      <c r="H9522" s="31"/>
      <c r="L9522" s="31"/>
    </row>
    <row r="9523" spans="8:12" x14ac:dyDescent="0.35">
      <c r="H9523" s="31"/>
      <c r="L9523" s="31"/>
    </row>
    <row r="9524" spans="8:12" x14ac:dyDescent="0.35">
      <c r="H9524" s="31"/>
      <c r="L9524" s="31"/>
    </row>
    <row r="9525" spans="8:12" x14ac:dyDescent="0.35">
      <c r="H9525" s="31"/>
      <c r="L9525" s="31"/>
    </row>
    <row r="9526" spans="8:12" x14ac:dyDescent="0.35">
      <c r="H9526" s="31"/>
      <c r="L9526" s="31"/>
    </row>
    <row r="9527" spans="8:12" x14ac:dyDescent="0.35">
      <c r="H9527" s="31"/>
      <c r="L9527" s="31"/>
    </row>
    <row r="9528" spans="8:12" x14ac:dyDescent="0.35">
      <c r="H9528" s="31"/>
      <c r="L9528" s="31"/>
    </row>
    <row r="9529" spans="8:12" x14ac:dyDescent="0.35">
      <c r="H9529" s="31"/>
      <c r="L9529" s="31"/>
    </row>
    <row r="9530" spans="8:12" x14ac:dyDescent="0.35">
      <c r="H9530" s="31"/>
      <c r="L9530" s="31"/>
    </row>
    <row r="9531" spans="8:12" x14ac:dyDescent="0.35">
      <c r="H9531" s="31"/>
      <c r="L9531" s="31"/>
    </row>
    <row r="9532" spans="8:12" x14ac:dyDescent="0.35">
      <c r="H9532" s="31"/>
      <c r="L9532" s="31"/>
    </row>
    <row r="9533" spans="8:12" x14ac:dyDescent="0.35">
      <c r="H9533" s="31"/>
      <c r="L9533" s="31"/>
    </row>
    <row r="9534" spans="8:12" x14ac:dyDescent="0.35">
      <c r="H9534" s="31"/>
      <c r="L9534" s="31"/>
    </row>
    <row r="9535" spans="8:12" x14ac:dyDescent="0.35">
      <c r="H9535" s="31"/>
      <c r="L9535" s="31"/>
    </row>
    <row r="9536" spans="8:12" x14ac:dyDescent="0.35">
      <c r="H9536" s="31"/>
      <c r="L9536" s="31"/>
    </row>
    <row r="9537" spans="8:12" x14ac:dyDescent="0.35">
      <c r="H9537" s="31"/>
      <c r="L9537" s="31"/>
    </row>
    <row r="9538" spans="8:12" x14ac:dyDescent="0.35">
      <c r="H9538" s="31"/>
      <c r="L9538" s="31"/>
    </row>
    <row r="9539" spans="8:12" x14ac:dyDescent="0.35">
      <c r="H9539" s="31"/>
      <c r="L9539" s="31"/>
    </row>
    <row r="9540" spans="8:12" x14ac:dyDescent="0.35">
      <c r="H9540" s="31"/>
      <c r="L9540" s="31"/>
    </row>
    <row r="9541" spans="8:12" x14ac:dyDescent="0.35">
      <c r="H9541" s="31"/>
      <c r="L9541" s="31"/>
    </row>
    <row r="9542" spans="8:12" x14ac:dyDescent="0.35">
      <c r="H9542" s="31"/>
      <c r="L9542" s="31"/>
    </row>
    <row r="9543" spans="8:12" x14ac:dyDescent="0.35">
      <c r="H9543" s="31"/>
      <c r="L9543" s="31"/>
    </row>
    <row r="9544" spans="8:12" x14ac:dyDescent="0.35">
      <c r="H9544" s="31"/>
      <c r="L9544" s="31"/>
    </row>
    <row r="9545" spans="8:12" x14ac:dyDescent="0.35">
      <c r="H9545" s="31"/>
      <c r="L9545" s="31"/>
    </row>
    <row r="9546" spans="8:12" x14ac:dyDescent="0.35">
      <c r="H9546" s="31"/>
      <c r="L9546" s="31"/>
    </row>
    <row r="9547" spans="8:12" x14ac:dyDescent="0.35">
      <c r="H9547" s="31"/>
      <c r="L9547" s="31"/>
    </row>
    <row r="9548" spans="8:12" x14ac:dyDescent="0.35">
      <c r="H9548" s="31"/>
      <c r="L9548" s="31"/>
    </row>
    <row r="9549" spans="8:12" x14ac:dyDescent="0.35">
      <c r="H9549" s="31"/>
      <c r="L9549" s="31"/>
    </row>
    <row r="9550" spans="8:12" x14ac:dyDescent="0.35">
      <c r="H9550" s="31"/>
      <c r="L9550" s="31"/>
    </row>
    <row r="9551" spans="8:12" x14ac:dyDescent="0.35">
      <c r="H9551" s="31"/>
      <c r="L9551" s="31"/>
    </row>
    <row r="9552" spans="8:12" x14ac:dyDescent="0.35">
      <c r="H9552" s="31"/>
      <c r="L9552" s="31"/>
    </row>
    <row r="9553" spans="8:12" x14ac:dyDescent="0.35">
      <c r="H9553" s="31"/>
      <c r="L9553" s="31"/>
    </row>
    <row r="9554" spans="8:12" x14ac:dyDescent="0.35">
      <c r="H9554" s="31"/>
      <c r="L9554" s="31"/>
    </row>
    <row r="9555" spans="8:12" x14ac:dyDescent="0.35">
      <c r="H9555" s="31"/>
      <c r="L9555" s="31"/>
    </row>
    <row r="9556" spans="8:12" x14ac:dyDescent="0.35">
      <c r="H9556" s="31"/>
      <c r="L9556" s="31"/>
    </row>
    <row r="9557" spans="8:12" x14ac:dyDescent="0.35">
      <c r="H9557" s="31"/>
      <c r="L9557" s="31"/>
    </row>
    <row r="9558" spans="8:12" x14ac:dyDescent="0.35">
      <c r="H9558" s="31"/>
      <c r="L9558" s="31"/>
    </row>
    <row r="9559" spans="8:12" x14ac:dyDescent="0.35">
      <c r="H9559" s="31"/>
      <c r="L9559" s="31"/>
    </row>
    <row r="9560" spans="8:12" x14ac:dyDescent="0.35">
      <c r="H9560" s="31"/>
      <c r="L9560" s="31"/>
    </row>
    <row r="9561" spans="8:12" x14ac:dyDescent="0.35">
      <c r="H9561" s="31"/>
      <c r="L9561" s="31"/>
    </row>
    <row r="9562" spans="8:12" x14ac:dyDescent="0.35">
      <c r="H9562" s="31"/>
      <c r="L9562" s="31"/>
    </row>
    <row r="9563" spans="8:12" x14ac:dyDescent="0.35">
      <c r="H9563" s="31"/>
      <c r="L9563" s="31"/>
    </row>
    <row r="9564" spans="8:12" x14ac:dyDescent="0.35">
      <c r="H9564" s="31"/>
      <c r="L9564" s="31"/>
    </row>
    <row r="9565" spans="8:12" x14ac:dyDescent="0.35">
      <c r="H9565" s="31"/>
      <c r="L9565" s="31"/>
    </row>
    <row r="9566" spans="8:12" x14ac:dyDescent="0.35">
      <c r="H9566" s="31"/>
      <c r="L9566" s="31"/>
    </row>
    <row r="9567" spans="8:12" x14ac:dyDescent="0.35">
      <c r="H9567" s="31"/>
      <c r="L9567" s="31"/>
    </row>
    <row r="9568" spans="8:12" x14ac:dyDescent="0.35">
      <c r="H9568" s="31"/>
      <c r="L9568" s="31"/>
    </row>
    <row r="9569" spans="8:12" x14ac:dyDescent="0.35">
      <c r="H9569" s="31"/>
      <c r="L9569" s="31"/>
    </row>
    <row r="9570" spans="8:12" x14ac:dyDescent="0.35">
      <c r="H9570" s="31"/>
      <c r="L9570" s="31"/>
    </row>
    <row r="9571" spans="8:12" x14ac:dyDescent="0.35">
      <c r="H9571" s="31"/>
      <c r="L9571" s="31"/>
    </row>
    <row r="9572" spans="8:12" x14ac:dyDescent="0.35">
      <c r="H9572" s="31"/>
      <c r="L9572" s="31"/>
    </row>
    <row r="9573" spans="8:12" x14ac:dyDescent="0.35">
      <c r="H9573" s="31"/>
      <c r="L9573" s="31"/>
    </row>
    <row r="9574" spans="8:12" x14ac:dyDescent="0.35">
      <c r="H9574" s="31"/>
      <c r="L9574" s="31"/>
    </row>
    <row r="9575" spans="8:12" x14ac:dyDescent="0.35">
      <c r="H9575" s="31"/>
      <c r="L9575" s="31"/>
    </row>
    <row r="9576" spans="8:12" x14ac:dyDescent="0.35">
      <c r="H9576" s="31"/>
      <c r="L9576" s="31"/>
    </row>
    <row r="9577" spans="8:12" x14ac:dyDescent="0.35">
      <c r="H9577" s="31"/>
      <c r="L9577" s="31"/>
    </row>
    <row r="9578" spans="8:12" x14ac:dyDescent="0.35">
      <c r="H9578" s="31"/>
      <c r="L9578" s="31"/>
    </row>
    <row r="9579" spans="8:12" x14ac:dyDescent="0.35">
      <c r="H9579" s="31"/>
      <c r="L9579" s="31"/>
    </row>
    <row r="9580" spans="8:12" x14ac:dyDescent="0.35">
      <c r="H9580" s="31"/>
      <c r="L9580" s="31"/>
    </row>
    <row r="9581" spans="8:12" x14ac:dyDescent="0.35">
      <c r="H9581" s="31"/>
      <c r="L9581" s="31"/>
    </row>
    <row r="9582" spans="8:12" x14ac:dyDescent="0.35">
      <c r="H9582" s="31"/>
      <c r="L9582" s="31"/>
    </row>
    <row r="9583" spans="8:12" x14ac:dyDescent="0.35">
      <c r="H9583" s="31"/>
      <c r="L9583" s="31"/>
    </row>
    <row r="9584" spans="8:12" x14ac:dyDescent="0.35">
      <c r="H9584" s="31"/>
      <c r="L9584" s="31"/>
    </row>
    <row r="9585" spans="8:12" x14ac:dyDescent="0.35">
      <c r="H9585" s="31"/>
      <c r="L9585" s="31"/>
    </row>
    <row r="9586" spans="8:12" x14ac:dyDescent="0.35">
      <c r="H9586" s="31"/>
      <c r="L9586" s="31"/>
    </row>
    <row r="9587" spans="8:12" x14ac:dyDescent="0.35">
      <c r="H9587" s="31"/>
      <c r="L9587" s="31"/>
    </row>
    <row r="9588" spans="8:12" x14ac:dyDescent="0.35">
      <c r="H9588" s="31"/>
      <c r="L9588" s="31"/>
    </row>
    <row r="9589" spans="8:12" x14ac:dyDescent="0.35">
      <c r="H9589" s="31"/>
      <c r="L9589" s="31"/>
    </row>
    <row r="9590" spans="8:12" x14ac:dyDescent="0.35">
      <c r="H9590" s="31"/>
      <c r="L9590" s="31"/>
    </row>
    <row r="9591" spans="8:12" x14ac:dyDescent="0.35">
      <c r="H9591" s="31"/>
      <c r="L9591" s="31"/>
    </row>
    <row r="9592" spans="8:12" x14ac:dyDescent="0.35">
      <c r="H9592" s="31"/>
      <c r="L9592" s="31"/>
    </row>
    <row r="9593" spans="8:12" x14ac:dyDescent="0.35">
      <c r="H9593" s="31"/>
      <c r="L9593" s="31"/>
    </row>
    <row r="9594" spans="8:12" x14ac:dyDescent="0.35">
      <c r="H9594" s="31"/>
      <c r="L9594" s="31"/>
    </row>
    <row r="9595" spans="8:12" x14ac:dyDescent="0.35">
      <c r="H9595" s="31"/>
      <c r="L9595" s="31"/>
    </row>
    <row r="9596" spans="8:12" x14ac:dyDescent="0.35">
      <c r="H9596" s="31"/>
      <c r="L9596" s="31"/>
    </row>
    <row r="9597" spans="8:12" x14ac:dyDescent="0.35">
      <c r="H9597" s="31"/>
      <c r="L9597" s="31"/>
    </row>
    <row r="9598" spans="8:12" x14ac:dyDescent="0.35">
      <c r="H9598" s="31"/>
      <c r="L9598" s="31"/>
    </row>
    <row r="9599" spans="8:12" x14ac:dyDescent="0.35">
      <c r="H9599" s="31"/>
      <c r="L9599" s="31"/>
    </row>
    <row r="9600" spans="8:12" x14ac:dyDescent="0.35">
      <c r="H9600" s="31"/>
      <c r="L9600" s="31"/>
    </row>
    <row r="9601" spans="8:12" x14ac:dyDescent="0.35">
      <c r="H9601" s="31"/>
      <c r="L9601" s="31"/>
    </row>
    <row r="9602" spans="8:12" x14ac:dyDescent="0.35">
      <c r="H9602" s="31"/>
      <c r="L9602" s="31"/>
    </row>
    <row r="9603" spans="8:12" x14ac:dyDescent="0.35">
      <c r="H9603" s="31"/>
      <c r="L9603" s="31"/>
    </row>
    <row r="9604" spans="8:12" x14ac:dyDescent="0.35">
      <c r="H9604" s="31"/>
      <c r="L9604" s="31"/>
    </row>
    <row r="9605" spans="8:12" x14ac:dyDescent="0.35">
      <c r="H9605" s="31"/>
      <c r="L9605" s="31"/>
    </row>
    <row r="9606" spans="8:12" x14ac:dyDescent="0.35">
      <c r="H9606" s="31"/>
      <c r="L9606" s="31"/>
    </row>
    <row r="9607" spans="8:12" x14ac:dyDescent="0.35">
      <c r="H9607" s="31"/>
      <c r="L9607" s="31"/>
    </row>
    <row r="9608" spans="8:12" x14ac:dyDescent="0.35">
      <c r="H9608" s="31"/>
      <c r="L9608" s="31"/>
    </row>
    <row r="9609" spans="8:12" x14ac:dyDescent="0.35">
      <c r="H9609" s="31"/>
      <c r="L9609" s="31"/>
    </row>
    <row r="9610" spans="8:12" x14ac:dyDescent="0.35">
      <c r="H9610" s="31"/>
      <c r="L9610" s="31"/>
    </row>
    <row r="9611" spans="8:12" x14ac:dyDescent="0.35">
      <c r="H9611" s="31"/>
      <c r="L9611" s="31"/>
    </row>
    <row r="9612" spans="8:12" x14ac:dyDescent="0.35">
      <c r="H9612" s="31"/>
      <c r="L9612" s="31"/>
    </row>
    <row r="9613" spans="8:12" x14ac:dyDescent="0.35">
      <c r="H9613" s="31"/>
      <c r="L9613" s="31"/>
    </row>
    <row r="9614" spans="8:12" x14ac:dyDescent="0.35">
      <c r="H9614" s="31"/>
      <c r="L9614" s="31"/>
    </row>
    <row r="9615" spans="8:12" x14ac:dyDescent="0.35">
      <c r="H9615" s="31"/>
      <c r="L9615" s="31"/>
    </row>
    <row r="9616" spans="8:12" x14ac:dyDescent="0.35">
      <c r="H9616" s="31"/>
      <c r="L9616" s="31"/>
    </row>
    <row r="9617" spans="8:12" x14ac:dyDescent="0.35">
      <c r="H9617" s="31"/>
      <c r="L9617" s="31"/>
    </row>
    <row r="9618" spans="8:12" x14ac:dyDescent="0.35">
      <c r="H9618" s="31"/>
      <c r="L9618" s="31"/>
    </row>
    <row r="9619" spans="8:12" x14ac:dyDescent="0.35">
      <c r="H9619" s="31"/>
      <c r="L9619" s="31"/>
    </row>
    <row r="9620" spans="8:12" x14ac:dyDescent="0.35">
      <c r="H9620" s="31"/>
      <c r="L9620" s="31"/>
    </row>
    <row r="9621" spans="8:12" x14ac:dyDescent="0.35">
      <c r="H9621" s="31"/>
      <c r="L9621" s="31"/>
    </row>
    <row r="9622" spans="8:12" x14ac:dyDescent="0.35">
      <c r="H9622" s="31"/>
      <c r="L9622" s="31"/>
    </row>
    <row r="9623" spans="8:12" x14ac:dyDescent="0.35">
      <c r="H9623" s="31"/>
      <c r="L9623" s="31"/>
    </row>
    <row r="9624" spans="8:12" x14ac:dyDescent="0.35">
      <c r="H9624" s="31"/>
      <c r="L9624" s="31"/>
    </row>
    <row r="9625" spans="8:12" x14ac:dyDescent="0.35">
      <c r="H9625" s="31"/>
      <c r="L9625" s="31"/>
    </row>
    <row r="9626" spans="8:12" x14ac:dyDescent="0.35">
      <c r="H9626" s="31"/>
      <c r="L9626" s="31"/>
    </row>
    <row r="9627" spans="8:12" x14ac:dyDescent="0.35">
      <c r="H9627" s="31"/>
      <c r="L9627" s="31"/>
    </row>
    <row r="9628" spans="8:12" x14ac:dyDescent="0.35">
      <c r="H9628" s="31"/>
      <c r="L9628" s="31"/>
    </row>
    <row r="9629" spans="8:12" x14ac:dyDescent="0.35">
      <c r="H9629" s="31"/>
      <c r="L9629" s="31"/>
    </row>
    <row r="9630" spans="8:12" x14ac:dyDescent="0.35">
      <c r="H9630" s="31"/>
      <c r="L9630" s="31"/>
    </row>
    <row r="9631" spans="8:12" x14ac:dyDescent="0.35">
      <c r="H9631" s="31"/>
      <c r="L9631" s="31"/>
    </row>
    <row r="9632" spans="8:12" x14ac:dyDescent="0.35">
      <c r="H9632" s="31"/>
      <c r="L9632" s="31"/>
    </row>
    <row r="9633" spans="8:12" x14ac:dyDescent="0.35">
      <c r="H9633" s="31"/>
      <c r="L9633" s="31"/>
    </row>
    <row r="9634" spans="8:12" x14ac:dyDescent="0.35">
      <c r="H9634" s="31"/>
      <c r="L9634" s="31"/>
    </row>
    <row r="9635" spans="8:12" x14ac:dyDescent="0.35">
      <c r="H9635" s="31"/>
      <c r="L9635" s="31"/>
    </row>
    <row r="9636" spans="8:12" x14ac:dyDescent="0.35">
      <c r="H9636" s="31"/>
      <c r="L9636" s="31"/>
    </row>
    <row r="9637" spans="8:12" x14ac:dyDescent="0.35">
      <c r="H9637" s="31"/>
      <c r="L9637" s="31"/>
    </row>
    <row r="9638" spans="8:12" x14ac:dyDescent="0.35">
      <c r="H9638" s="31"/>
      <c r="L9638" s="31"/>
    </row>
    <row r="9639" spans="8:12" x14ac:dyDescent="0.35">
      <c r="H9639" s="31"/>
      <c r="L9639" s="31"/>
    </row>
    <row r="9640" spans="8:12" x14ac:dyDescent="0.35">
      <c r="H9640" s="31"/>
      <c r="L9640" s="31"/>
    </row>
    <row r="9641" spans="8:12" x14ac:dyDescent="0.35">
      <c r="H9641" s="31"/>
      <c r="L9641" s="31"/>
    </row>
    <row r="9642" spans="8:12" x14ac:dyDescent="0.35">
      <c r="H9642" s="31"/>
      <c r="L9642" s="31"/>
    </row>
    <row r="9643" spans="8:12" x14ac:dyDescent="0.35">
      <c r="H9643" s="31"/>
      <c r="L9643" s="31"/>
    </row>
    <row r="9644" spans="8:12" x14ac:dyDescent="0.35">
      <c r="H9644" s="31"/>
      <c r="L9644" s="31"/>
    </row>
    <row r="9645" spans="8:12" x14ac:dyDescent="0.35">
      <c r="H9645" s="31"/>
      <c r="L9645" s="31"/>
    </row>
    <row r="9646" spans="8:12" x14ac:dyDescent="0.35">
      <c r="H9646" s="31"/>
      <c r="L9646" s="31"/>
    </row>
    <row r="9647" spans="8:12" x14ac:dyDescent="0.35">
      <c r="H9647" s="31"/>
      <c r="L9647" s="31"/>
    </row>
    <row r="9648" spans="8:12" x14ac:dyDescent="0.35">
      <c r="H9648" s="31"/>
      <c r="L9648" s="31"/>
    </row>
    <row r="9649" spans="8:12" x14ac:dyDescent="0.35">
      <c r="H9649" s="31"/>
      <c r="L9649" s="31"/>
    </row>
    <row r="9650" spans="8:12" x14ac:dyDescent="0.35">
      <c r="H9650" s="31"/>
      <c r="L9650" s="31"/>
    </row>
    <row r="9651" spans="8:12" x14ac:dyDescent="0.35">
      <c r="H9651" s="31"/>
      <c r="L9651" s="31"/>
    </row>
    <row r="9652" spans="8:12" x14ac:dyDescent="0.35">
      <c r="H9652" s="31"/>
      <c r="L9652" s="31"/>
    </row>
    <row r="9653" spans="8:12" x14ac:dyDescent="0.35">
      <c r="H9653" s="31"/>
      <c r="L9653" s="31"/>
    </row>
    <row r="9654" spans="8:12" x14ac:dyDescent="0.35">
      <c r="H9654" s="31"/>
      <c r="L9654" s="31"/>
    </row>
    <row r="9655" spans="8:12" x14ac:dyDescent="0.35">
      <c r="H9655" s="31"/>
      <c r="L9655" s="31"/>
    </row>
    <row r="9656" spans="8:12" x14ac:dyDescent="0.35">
      <c r="H9656" s="31"/>
      <c r="L9656" s="31"/>
    </row>
    <row r="9657" spans="8:12" x14ac:dyDescent="0.35">
      <c r="H9657" s="31"/>
      <c r="L9657" s="31"/>
    </row>
    <row r="9658" spans="8:12" x14ac:dyDescent="0.35">
      <c r="H9658" s="31"/>
      <c r="L9658" s="31"/>
    </row>
    <row r="9659" spans="8:12" x14ac:dyDescent="0.35">
      <c r="H9659" s="31"/>
      <c r="L9659" s="31"/>
    </row>
    <row r="9660" spans="8:12" x14ac:dyDescent="0.35">
      <c r="H9660" s="31"/>
      <c r="L9660" s="31"/>
    </row>
    <row r="9661" spans="8:12" x14ac:dyDescent="0.35">
      <c r="H9661" s="31"/>
      <c r="L9661" s="31"/>
    </row>
    <row r="9662" spans="8:12" x14ac:dyDescent="0.35">
      <c r="H9662" s="31"/>
      <c r="L9662" s="31"/>
    </row>
    <row r="9663" spans="8:12" x14ac:dyDescent="0.35">
      <c r="H9663" s="31"/>
      <c r="L9663" s="31"/>
    </row>
    <row r="9664" spans="8:12" x14ac:dyDescent="0.35">
      <c r="H9664" s="31"/>
      <c r="L9664" s="31"/>
    </row>
    <row r="9665" spans="8:12" x14ac:dyDescent="0.35">
      <c r="H9665" s="31"/>
      <c r="L9665" s="31"/>
    </row>
    <row r="9666" spans="8:12" x14ac:dyDescent="0.35">
      <c r="H9666" s="31"/>
      <c r="L9666" s="31"/>
    </row>
    <row r="9667" spans="8:12" x14ac:dyDescent="0.35">
      <c r="H9667" s="31"/>
      <c r="L9667" s="31"/>
    </row>
    <row r="9668" spans="8:12" x14ac:dyDescent="0.35">
      <c r="H9668" s="31"/>
      <c r="L9668" s="31"/>
    </row>
    <row r="9669" spans="8:12" x14ac:dyDescent="0.35">
      <c r="H9669" s="31"/>
      <c r="L9669" s="31"/>
    </row>
    <row r="9670" spans="8:12" x14ac:dyDescent="0.35">
      <c r="H9670" s="31"/>
      <c r="L9670" s="31"/>
    </row>
    <row r="9671" spans="8:12" x14ac:dyDescent="0.35">
      <c r="H9671" s="31"/>
      <c r="L9671" s="31"/>
    </row>
    <row r="9672" spans="8:12" x14ac:dyDescent="0.35">
      <c r="H9672" s="31"/>
      <c r="L9672" s="31"/>
    </row>
    <row r="9673" spans="8:12" x14ac:dyDescent="0.35">
      <c r="H9673" s="31"/>
      <c r="L9673" s="31"/>
    </row>
    <row r="9674" spans="8:12" x14ac:dyDescent="0.35">
      <c r="H9674" s="31"/>
      <c r="L9674" s="31"/>
    </row>
    <row r="9675" spans="8:12" x14ac:dyDescent="0.35">
      <c r="H9675" s="31"/>
      <c r="L9675" s="31"/>
    </row>
    <row r="9676" spans="8:12" x14ac:dyDescent="0.35">
      <c r="H9676" s="31"/>
      <c r="L9676" s="31"/>
    </row>
    <row r="9677" spans="8:12" x14ac:dyDescent="0.35">
      <c r="H9677" s="31"/>
      <c r="L9677" s="31"/>
    </row>
    <row r="9678" spans="8:12" x14ac:dyDescent="0.35">
      <c r="H9678" s="31"/>
      <c r="L9678" s="31"/>
    </row>
    <row r="9679" spans="8:12" x14ac:dyDescent="0.35">
      <c r="H9679" s="31"/>
      <c r="L9679" s="31"/>
    </row>
    <row r="9680" spans="8:12" x14ac:dyDescent="0.35">
      <c r="H9680" s="31"/>
      <c r="L9680" s="31"/>
    </row>
    <row r="9681" spans="8:12" x14ac:dyDescent="0.35">
      <c r="H9681" s="31"/>
      <c r="L9681" s="31"/>
    </row>
    <row r="9682" spans="8:12" x14ac:dyDescent="0.35">
      <c r="H9682" s="31"/>
      <c r="L9682" s="31"/>
    </row>
    <row r="9683" spans="8:12" x14ac:dyDescent="0.35">
      <c r="H9683" s="31"/>
      <c r="L9683" s="31"/>
    </row>
    <row r="9684" spans="8:12" x14ac:dyDescent="0.35">
      <c r="H9684" s="31"/>
      <c r="L9684" s="31"/>
    </row>
    <row r="9685" spans="8:12" x14ac:dyDescent="0.35">
      <c r="H9685" s="31"/>
      <c r="L9685" s="31"/>
    </row>
    <row r="9686" spans="8:12" x14ac:dyDescent="0.35">
      <c r="H9686" s="31"/>
      <c r="L9686" s="31"/>
    </row>
    <row r="9687" spans="8:12" x14ac:dyDescent="0.35">
      <c r="H9687" s="31"/>
      <c r="L9687" s="31"/>
    </row>
    <row r="9688" spans="8:12" x14ac:dyDescent="0.35">
      <c r="H9688" s="31"/>
      <c r="L9688" s="31"/>
    </row>
    <row r="9689" spans="8:12" x14ac:dyDescent="0.35">
      <c r="H9689" s="31"/>
      <c r="L9689" s="31"/>
    </row>
    <row r="9690" spans="8:12" x14ac:dyDescent="0.35">
      <c r="H9690" s="31"/>
      <c r="L9690" s="31"/>
    </row>
    <row r="9691" spans="8:12" x14ac:dyDescent="0.35">
      <c r="H9691" s="31"/>
      <c r="L9691" s="31"/>
    </row>
    <row r="9692" spans="8:12" x14ac:dyDescent="0.35">
      <c r="H9692" s="31"/>
      <c r="L9692" s="31"/>
    </row>
    <row r="9693" spans="8:12" x14ac:dyDescent="0.35">
      <c r="H9693" s="31"/>
      <c r="L9693" s="31"/>
    </row>
    <row r="9694" spans="8:12" x14ac:dyDescent="0.35">
      <c r="H9694" s="31"/>
      <c r="L9694" s="31"/>
    </row>
    <row r="9695" spans="8:12" x14ac:dyDescent="0.35">
      <c r="H9695" s="31"/>
      <c r="L9695" s="31"/>
    </row>
    <row r="9696" spans="8:12" x14ac:dyDescent="0.35">
      <c r="H9696" s="31"/>
      <c r="L9696" s="31"/>
    </row>
    <row r="9697" spans="8:12" x14ac:dyDescent="0.35">
      <c r="H9697" s="31"/>
      <c r="L9697" s="31"/>
    </row>
    <row r="9698" spans="8:12" x14ac:dyDescent="0.35">
      <c r="H9698" s="31"/>
      <c r="L9698" s="31"/>
    </row>
    <row r="9699" spans="8:12" x14ac:dyDescent="0.35">
      <c r="H9699" s="31"/>
      <c r="L9699" s="31"/>
    </row>
    <row r="9700" spans="8:12" x14ac:dyDescent="0.35">
      <c r="H9700" s="31"/>
      <c r="L9700" s="31"/>
    </row>
    <row r="9701" spans="8:12" x14ac:dyDescent="0.35">
      <c r="H9701" s="31"/>
      <c r="L9701" s="31"/>
    </row>
    <row r="9702" spans="8:12" x14ac:dyDescent="0.35">
      <c r="H9702" s="31"/>
      <c r="L9702" s="31"/>
    </row>
    <row r="9703" spans="8:12" x14ac:dyDescent="0.35">
      <c r="H9703" s="31"/>
      <c r="L9703" s="31"/>
    </row>
    <row r="9704" spans="8:12" x14ac:dyDescent="0.35">
      <c r="H9704" s="31"/>
      <c r="L9704" s="31"/>
    </row>
    <row r="9705" spans="8:12" x14ac:dyDescent="0.35">
      <c r="H9705" s="31"/>
      <c r="L9705" s="31"/>
    </row>
    <row r="9706" spans="8:12" x14ac:dyDescent="0.35">
      <c r="H9706" s="31"/>
      <c r="L9706" s="31"/>
    </row>
    <row r="9707" spans="8:12" x14ac:dyDescent="0.35">
      <c r="H9707" s="31"/>
      <c r="L9707" s="31"/>
    </row>
    <row r="9708" spans="8:12" x14ac:dyDescent="0.35">
      <c r="H9708" s="31"/>
      <c r="L9708" s="31"/>
    </row>
    <row r="9709" spans="8:12" x14ac:dyDescent="0.35">
      <c r="H9709" s="31"/>
      <c r="L9709" s="31"/>
    </row>
    <row r="9710" spans="8:12" x14ac:dyDescent="0.35">
      <c r="H9710" s="31"/>
      <c r="L9710" s="31"/>
    </row>
    <row r="9711" spans="8:12" x14ac:dyDescent="0.35">
      <c r="H9711" s="31"/>
      <c r="L9711" s="31"/>
    </row>
    <row r="9712" spans="8:12" x14ac:dyDescent="0.35">
      <c r="H9712" s="31"/>
      <c r="L9712" s="31"/>
    </row>
    <row r="9713" spans="8:12" x14ac:dyDescent="0.35">
      <c r="H9713" s="31"/>
      <c r="L9713" s="31"/>
    </row>
    <row r="9714" spans="8:12" x14ac:dyDescent="0.35">
      <c r="H9714" s="31"/>
      <c r="L9714" s="31"/>
    </row>
    <row r="9715" spans="8:12" x14ac:dyDescent="0.35">
      <c r="H9715" s="31"/>
      <c r="L9715" s="31"/>
    </row>
    <row r="9716" spans="8:12" x14ac:dyDescent="0.35">
      <c r="H9716" s="31"/>
      <c r="L9716" s="31"/>
    </row>
    <row r="9717" spans="8:12" x14ac:dyDescent="0.35">
      <c r="H9717" s="31"/>
      <c r="L9717" s="31"/>
    </row>
    <row r="9718" spans="8:12" x14ac:dyDescent="0.35">
      <c r="H9718" s="31"/>
      <c r="L9718" s="31"/>
    </row>
    <row r="9719" spans="8:12" x14ac:dyDescent="0.35">
      <c r="H9719" s="31"/>
      <c r="L9719" s="31"/>
    </row>
    <row r="9720" spans="8:12" x14ac:dyDescent="0.35">
      <c r="H9720" s="31"/>
      <c r="L9720" s="31"/>
    </row>
    <row r="9721" spans="8:12" x14ac:dyDescent="0.35">
      <c r="H9721" s="31"/>
      <c r="L9721" s="31"/>
    </row>
    <row r="9722" spans="8:12" x14ac:dyDescent="0.35">
      <c r="H9722" s="31"/>
      <c r="L9722" s="31"/>
    </row>
    <row r="9723" spans="8:12" x14ac:dyDescent="0.35">
      <c r="H9723" s="31"/>
      <c r="L9723" s="31"/>
    </row>
    <row r="9724" spans="8:12" x14ac:dyDescent="0.35">
      <c r="H9724" s="31"/>
      <c r="L9724" s="31"/>
    </row>
    <row r="9725" spans="8:12" x14ac:dyDescent="0.35">
      <c r="H9725" s="31"/>
      <c r="L9725" s="31"/>
    </row>
    <row r="9726" spans="8:12" x14ac:dyDescent="0.35">
      <c r="H9726" s="31"/>
      <c r="L9726" s="31"/>
    </row>
    <row r="9727" spans="8:12" x14ac:dyDescent="0.35">
      <c r="H9727" s="31"/>
      <c r="L9727" s="31"/>
    </row>
    <row r="9728" spans="8:12" x14ac:dyDescent="0.35">
      <c r="H9728" s="31"/>
      <c r="L9728" s="31"/>
    </row>
    <row r="9729" spans="8:12" x14ac:dyDescent="0.35">
      <c r="H9729" s="31"/>
      <c r="L9729" s="31"/>
    </row>
    <row r="9730" spans="8:12" x14ac:dyDescent="0.35">
      <c r="H9730" s="31"/>
      <c r="L9730" s="31"/>
    </row>
    <row r="9731" spans="8:12" x14ac:dyDescent="0.35">
      <c r="H9731" s="31"/>
      <c r="L9731" s="31"/>
    </row>
    <row r="9732" spans="8:12" x14ac:dyDescent="0.35">
      <c r="H9732" s="31"/>
      <c r="L9732" s="31"/>
    </row>
    <row r="9733" spans="8:12" x14ac:dyDescent="0.35">
      <c r="H9733" s="31"/>
      <c r="L9733" s="31"/>
    </row>
    <row r="9734" spans="8:12" x14ac:dyDescent="0.35">
      <c r="H9734" s="31"/>
      <c r="L9734" s="31"/>
    </row>
    <row r="9735" spans="8:12" x14ac:dyDescent="0.35">
      <c r="H9735" s="31"/>
      <c r="L9735" s="31"/>
    </row>
    <row r="9736" spans="8:12" x14ac:dyDescent="0.35">
      <c r="H9736" s="31"/>
      <c r="L9736" s="31"/>
    </row>
    <row r="9737" spans="8:12" x14ac:dyDescent="0.35">
      <c r="H9737" s="31"/>
      <c r="L9737" s="31"/>
    </row>
    <row r="9738" spans="8:12" x14ac:dyDescent="0.35">
      <c r="H9738" s="31"/>
      <c r="L9738" s="31"/>
    </row>
    <row r="9739" spans="8:12" x14ac:dyDescent="0.35">
      <c r="H9739" s="31"/>
      <c r="L9739" s="31"/>
    </row>
    <row r="9740" spans="8:12" x14ac:dyDescent="0.35">
      <c r="H9740" s="31"/>
      <c r="L9740" s="31"/>
    </row>
    <row r="9741" spans="8:12" x14ac:dyDescent="0.35">
      <c r="H9741" s="31"/>
      <c r="L9741" s="31"/>
    </row>
    <row r="9742" spans="8:12" x14ac:dyDescent="0.35">
      <c r="H9742" s="31"/>
      <c r="L9742" s="31"/>
    </row>
    <row r="9743" spans="8:12" x14ac:dyDescent="0.35">
      <c r="H9743" s="31"/>
      <c r="L9743" s="31"/>
    </row>
    <row r="9744" spans="8:12" x14ac:dyDescent="0.35">
      <c r="H9744" s="31"/>
      <c r="L9744" s="31"/>
    </row>
    <row r="9745" spans="8:12" x14ac:dyDescent="0.35">
      <c r="H9745" s="31"/>
      <c r="L9745" s="31"/>
    </row>
    <row r="9746" spans="8:12" x14ac:dyDescent="0.35">
      <c r="H9746" s="31"/>
      <c r="L9746" s="31"/>
    </row>
    <row r="9747" spans="8:12" x14ac:dyDescent="0.35">
      <c r="H9747" s="31"/>
      <c r="L9747" s="31"/>
    </row>
    <row r="9748" spans="8:12" x14ac:dyDescent="0.35">
      <c r="H9748" s="31"/>
      <c r="L9748" s="31"/>
    </row>
    <row r="9749" spans="8:12" x14ac:dyDescent="0.35">
      <c r="H9749" s="31"/>
      <c r="L9749" s="31"/>
    </row>
    <row r="9750" spans="8:12" x14ac:dyDescent="0.35">
      <c r="H9750" s="31"/>
      <c r="L9750" s="31"/>
    </row>
    <row r="9751" spans="8:12" x14ac:dyDescent="0.35">
      <c r="H9751" s="31"/>
      <c r="L9751" s="31"/>
    </row>
    <row r="9752" spans="8:12" x14ac:dyDescent="0.35">
      <c r="H9752" s="31"/>
      <c r="L9752" s="31"/>
    </row>
    <row r="9753" spans="8:12" x14ac:dyDescent="0.35">
      <c r="H9753" s="31"/>
      <c r="L9753" s="31"/>
    </row>
    <row r="9754" spans="8:12" x14ac:dyDescent="0.35">
      <c r="H9754" s="31"/>
      <c r="L9754" s="31"/>
    </row>
    <row r="9755" spans="8:12" x14ac:dyDescent="0.35">
      <c r="H9755" s="31"/>
      <c r="L9755" s="31"/>
    </row>
    <row r="9756" spans="8:12" x14ac:dyDescent="0.35">
      <c r="H9756" s="31"/>
      <c r="L9756" s="31"/>
    </row>
    <row r="9757" spans="8:12" x14ac:dyDescent="0.35">
      <c r="H9757" s="31"/>
      <c r="L9757" s="31"/>
    </row>
    <row r="9758" spans="8:12" x14ac:dyDescent="0.35">
      <c r="H9758" s="31"/>
      <c r="L9758" s="31"/>
    </row>
    <row r="9759" spans="8:12" x14ac:dyDescent="0.35">
      <c r="H9759" s="31"/>
      <c r="L9759" s="31"/>
    </row>
    <row r="9760" spans="8:12" x14ac:dyDescent="0.35">
      <c r="H9760" s="31"/>
      <c r="L9760" s="31"/>
    </row>
    <row r="9761" spans="8:12" x14ac:dyDescent="0.35">
      <c r="H9761" s="31"/>
      <c r="L9761" s="31"/>
    </row>
    <row r="9762" spans="8:12" x14ac:dyDescent="0.35">
      <c r="H9762" s="31"/>
      <c r="L9762" s="31"/>
    </row>
    <row r="9763" spans="8:12" x14ac:dyDescent="0.35">
      <c r="H9763" s="31"/>
      <c r="L9763" s="31"/>
    </row>
    <row r="9764" spans="8:12" x14ac:dyDescent="0.35">
      <c r="H9764" s="31"/>
      <c r="L9764" s="31"/>
    </row>
    <row r="9765" spans="8:12" x14ac:dyDescent="0.35">
      <c r="H9765" s="31"/>
      <c r="L9765" s="31"/>
    </row>
    <row r="9766" spans="8:12" x14ac:dyDescent="0.35">
      <c r="H9766" s="31"/>
      <c r="L9766" s="31"/>
    </row>
    <row r="9767" spans="8:12" x14ac:dyDescent="0.35">
      <c r="H9767" s="31"/>
      <c r="L9767" s="31"/>
    </row>
    <row r="9768" spans="8:12" x14ac:dyDescent="0.35">
      <c r="H9768" s="31"/>
      <c r="L9768" s="31"/>
    </row>
    <row r="9769" spans="8:12" x14ac:dyDescent="0.35">
      <c r="H9769" s="31"/>
      <c r="L9769" s="31"/>
    </row>
    <row r="9770" spans="8:12" x14ac:dyDescent="0.35">
      <c r="H9770" s="31"/>
      <c r="L9770" s="31"/>
    </row>
    <row r="9771" spans="8:12" x14ac:dyDescent="0.35">
      <c r="H9771" s="31"/>
      <c r="L9771" s="31"/>
    </row>
    <row r="9772" spans="8:12" x14ac:dyDescent="0.35">
      <c r="H9772" s="31"/>
      <c r="L9772" s="31"/>
    </row>
    <row r="9773" spans="8:12" x14ac:dyDescent="0.35">
      <c r="H9773" s="31"/>
      <c r="L9773" s="31"/>
    </row>
    <row r="9774" spans="8:12" x14ac:dyDescent="0.35">
      <c r="H9774" s="31"/>
      <c r="L9774" s="31"/>
    </row>
    <row r="9775" spans="8:12" x14ac:dyDescent="0.35">
      <c r="H9775" s="31"/>
      <c r="L9775" s="31"/>
    </row>
    <row r="9776" spans="8:12" x14ac:dyDescent="0.35">
      <c r="H9776" s="31"/>
      <c r="L9776" s="31"/>
    </row>
    <row r="9777" spans="8:12" x14ac:dyDescent="0.35">
      <c r="H9777" s="31"/>
      <c r="L9777" s="31"/>
    </row>
    <row r="9778" spans="8:12" x14ac:dyDescent="0.35">
      <c r="H9778" s="31"/>
      <c r="L9778" s="31"/>
    </row>
    <row r="9779" spans="8:12" x14ac:dyDescent="0.35">
      <c r="H9779" s="31"/>
      <c r="L9779" s="31"/>
    </row>
    <row r="9780" spans="8:12" x14ac:dyDescent="0.35">
      <c r="H9780" s="31"/>
      <c r="L9780" s="31"/>
    </row>
    <row r="9781" spans="8:12" x14ac:dyDescent="0.35">
      <c r="H9781" s="31"/>
      <c r="L9781" s="31"/>
    </row>
    <row r="9782" spans="8:12" x14ac:dyDescent="0.35">
      <c r="H9782" s="31"/>
      <c r="L9782" s="31"/>
    </row>
    <row r="9783" spans="8:12" x14ac:dyDescent="0.35">
      <c r="H9783" s="31"/>
      <c r="L9783" s="31"/>
    </row>
    <row r="9784" spans="8:12" x14ac:dyDescent="0.35">
      <c r="H9784" s="31"/>
      <c r="L9784" s="31"/>
    </row>
    <row r="9785" spans="8:12" x14ac:dyDescent="0.35">
      <c r="H9785" s="31"/>
      <c r="L9785" s="31"/>
    </row>
    <row r="9786" spans="8:12" x14ac:dyDescent="0.35">
      <c r="H9786" s="31"/>
      <c r="L9786" s="31"/>
    </row>
    <row r="9787" spans="8:12" x14ac:dyDescent="0.35">
      <c r="H9787" s="31"/>
      <c r="L9787" s="31"/>
    </row>
    <row r="9788" spans="8:12" x14ac:dyDescent="0.35">
      <c r="H9788" s="31"/>
      <c r="L9788" s="31"/>
    </row>
    <row r="9789" spans="8:12" x14ac:dyDescent="0.35">
      <c r="H9789" s="31"/>
      <c r="L9789" s="31"/>
    </row>
    <row r="9790" spans="8:12" x14ac:dyDescent="0.35">
      <c r="H9790" s="31"/>
      <c r="L9790" s="31"/>
    </row>
    <row r="9791" spans="8:12" x14ac:dyDescent="0.35">
      <c r="H9791" s="31"/>
      <c r="L9791" s="31"/>
    </row>
    <row r="9792" spans="8:12" x14ac:dyDescent="0.35">
      <c r="H9792" s="31"/>
      <c r="L9792" s="31"/>
    </row>
    <row r="9793" spans="8:12" x14ac:dyDescent="0.35">
      <c r="H9793" s="31"/>
      <c r="L9793" s="31"/>
    </row>
    <row r="9794" spans="8:12" x14ac:dyDescent="0.35">
      <c r="H9794" s="31"/>
      <c r="L9794" s="31"/>
    </row>
    <row r="9795" spans="8:12" x14ac:dyDescent="0.35">
      <c r="H9795" s="31"/>
      <c r="L9795" s="31"/>
    </row>
    <row r="9796" spans="8:12" x14ac:dyDescent="0.35">
      <c r="H9796" s="31"/>
      <c r="L9796" s="31"/>
    </row>
    <row r="9797" spans="8:12" x14ac:dyDescent="0.35">
      <c r="H9797" s="31"/>
      <c r="L9797" s="31"/>
    </row>
    <row r="9798" spans="8:12" x14ac:dyDescent="0.35">
      <c r="H9798" s="31"/>
      <c r="L9798" s="31"/>
    </row>
    <row r="9799" spans="8:12" x14ac:dyDescent="0.35">
      <c r="H9799" s="31"/>
      <c r="L9799" s="31"/>
    </row>
    <row r="9800" spans="8:12" x14ac:dyDescent="0.35">
      <c r="H9800" s="31"/>
      <c r="L9800" s="31"/>
    </row>
    <row r="9801" spans="8:12" x14ac:dyDescent="0.35">
      <c r="H9801" s="31"/>
      <c r="L9801" s="31"/>
    </row>
    <row r="9802" spans="8:12" x14ac:dyDescent="0.35">
      <c r="H9802" s="31"/>
      <c r="L9802" s="31"/>
    </row>
    <row r="9803" spans="8:12" x14ac:dyDescent="0.35">
      <c r="H9803" s="31"/>
      <c r="L9803" s="31"/>
    </row>
    <row r="9804" spans="8:12" x14ac:dyDescent="0.35">
      <c r="H9804" s="31"/>
      <c r="L9804" s="31"/>
    </row>
    <row r="9805" spans="8:12" x14ac:dyDescent="0.35">
      <c r="H9805" s="31"/>
      <c r="L9805" s="31"/>
    </row>
    <row r="9806" spans="8:12" x14ac:dyDescent="0.35">
      <c r="H9806" s="31"/>
      <c r="L9806" s="31"/>
    </row>
    <row r="9807" spans="8:12" x14ac:dyDescent="0.35">
      <c r="H9807" s="31"/>
      <c r="L9807" s="31"/>
    </row>
    <row r="9808" spans="8:12" x14ac:dyDescent="0.35">
      <c r="H9808" s="31"/>
      <c r="L9808" s="31"/>
    </row>
    <row r="9809" spans="8:12" x14ac:dyDescent="0.35">
      <c r="H9809" s="31"/>
      <c r="L9809" s="31"/>
    </row>
    <row r="9810" spans="8:12" x14ac:dyDescent="0.35">
      <c r="H9810" s="31"/>
      <c r="L9810" s="31"/>
    </row>
    <row r="9811" spans="8:12" x14ac:dyDescent="0.35">
      <c r="H9811" s="31"/>
      <c r="L9811" s="31"/>
    </row>
    <row r="9812" spans="8:12" x14ac:dyDescent="0.35">
      <c r="H9812" s="31"/>
      <c r="L9812" s="31"/>
    </row>
    <row r="9813" spans="8:12" x14ac:dyDescent="0.35">
      <c r="H9813" s="31"/>
      <c r="L9813" s="31"/>
    </row>
    <row r="9814" spans="8:12" x14ac:dyDescent="0.35">
      <c r="H9814" s="31"/>
      <c r="L9814" s="31"/>
    </row>
    <row r="9815" spans="8:12" x14ac:dyDescent="0.35">
      <c r="H9815" s="31"/>
      <c r="L9815" s="31"/>
    </row>
    <row r="9816" spans="8:12" x14ac:dyDescent="0.35">
      <c r="H9816" s="31"/>
      <c r="L9816" s="31"/>
    </row>
    <row r="9817" spans="8:12" x14ac:dyDescent="0.35">
      <c r="H9817" s="31"/>
      <c r="L9817" s="31"/>
    </row>
    <row r="9818" spans="8:12" x14ac:dyDescent="0.35">
      <c r="H9818" s="31"/>
      <c r="L9818" s="31"/>
    </row>
    <row r="9819" spans="8:12" x14ac:dyDescent="0.35">
      <c r="H9819" s="31"/>
      <c r="L9819" s="31"/>
    </row>
    <row r="9820" spans="8:12" x14ac:dyDescent="0.35">
      <c r="H9820" s="31"/>
      <c r="L9820" s="31"/>
    </row>
    <row r="9821" spans="8:12" x14ac:dyDescent="0.35">
      <c r="H9821" s="31"/>
      <c r="L9821" s="31"/>
    </row>
    <row r="9822" spans="8:12" x14ac:dyDescent="0.35">
      <c r="H9822" s="31"/>
      <c r="L9822" s="31"/>
    </row>
    <row r="9823" spans="8:12" x14ac:dyDescent="0.35">
      <c r="H9823" s="31"/>
      <c r="L9823" s="31"/>
    </row>
    <row r="9824" spans="8:12" x14ac:dyDescent="0.35">
      <c r="H9824" s="31"/>
      <c r="L9824" s="31"/>
    </row>
    <row r="9825" spans="8:12" x14ac:dyDescent="0.35">
      <c r="H9825" s="31"/>
      <c r="L9825" s="31"/>
    </row>
    <row r="9826" spans="8:12" x14ac:dyDescent="0.35">
      <c r="H9826" s="31"/>
      <c r="L9826" s="31"/>
    </row>
    <row r="9827" spans="8:12" x14ac:dyDescent="0.35">
      <c r="H9827" s="31"/>
      <c r="L9827" s="31"/>
    </row>
    <row r="9828" spans="8:12" x14ac:dyDescent="0.35">
      <c r="H9828" s="31"/>
      <c r="L9828" s="31"/>
    </row>
    <row r="9829" spans="8:12" x14ac:dyDescent="0.35">
      <c r="H9829" s="31"/>
      <c r="L9829" s="31"/>
    </row>
    <row r="9830" spans="8:12" x14ac:dyDescent="0.35">
      <c r="H9830" s="31"/>
      <c r="L9830" s="31"/>
    </row>
    <row r="9831" spans="8:12" x14ac:dyDescent="0.35">
      <c r="H9831" s="31"/>
      <c r="L9831" s="31"/>
    </row>
    <row r="9832" spans="8:12" x14ac:dyDescent="0.35">
      <c r="H9832" s="31"/>
      <c r="L9832" s="31"/>
    </row>
    <row r="9833" spans="8:12" x14ac:dyDescent="0.35">
      <c r="H9833" s="31"/>
      <c r="L9833" s="31"/>
    </row>
    <row r="9834" spans="8:12" x14ac:dyDescent="0.35">
      <c r="H9834" s="31"/>
      <c r="L9834" s="31"/>
    </row>
    <row r="9835" spans="8:12" x14ac:dyDescent="0.35">
      <c r="H9835" s="31"/>
      <c r="L9835" s="31"/>
    </row>
    <row r="9836" spans="8:12" x14ac:dyDescent="0.35">
      <c r="H9836" s="31"/>
      <c r="L9836" s="31"/>
    </row>
    <row r="9837" spans="8:12" x14ac:dyDescent="0.35">
      <c r="H9837" s="31"/>
      <c r="L9837" s="31"/>
    </row>
    <row r="9838" spans="8:12" x14ac:dyDescent="0.35">
      <c r="H9838" s="31"/>
      <c r="L9838" s="31"/>
    </row>
    <row r="9839" spans="8:12" x14ac:dyDescent="0.35">
      <c r="H9839" s="31"/>
      <c r="L9839" s="31"/>
    </row>
    <row r="9840" spans="8:12" x14ac:dyDescent="0.35">
      <c r="H9840" s="31"/>
      <c r="L9840" s="31"/>
    </row>
    <row r="9841" spans="8:12" x14ac:dyDescent="0.35">
      <c r="H9841" s="31"/>
      <c r="L9841" s="31"/>
    </row>
    <row r="9842" spans="8:12" x14ac:dyDescent="0.35">
      <c r="H9842" s="31"/>
      <c r="L9842" s="31"/>
    </row>
    <row r="9843" spans="8:12" x14ac:dyDescent="0.35">
      <c r="H9843" s="31"/>
      <c r="L9843" s="31"/>
    </row>
    <row r="9844" spans="8:12" x14ac:dyDescent="0.35">
      <c r="H9844" s="31"/>
      <c r="L9844" s="31"/>
    </row>
    <row r="9845" spans="8:12" x14ac:dyDescent="0.35">
      <c r="H9845" s="31"/>
      <c r="L9845" s="31"/>
    </row>
    <row r="9846" spans="8:12" x14ac:dyDescent="0.35">
      <c r="H9846" s="31"/>
      <c r="L9846" s="31"/>
    </row>
    <row r="9847" spans="8:12" x14ac:dyDescent="0.35">
      <c r="H9847" s="31"/>
      <c r="L9847" s="31"/>
    </row>
    <row r="9848" spans="8:12" x14ac:dyDescent="0.35">
      <c r="H9848" s="31"/>
      <c r="L9848" s="31"/>
    </row>
    <row r="9849" spans="8:12" x14ac:dyDescent="0.35">
      <c r="H9849" s="31"/>
      <c r="L9849" s="31"/>
    </row>
    <row r="9850" spans="8:12" x14ac:dyDescent="0.35">
      <c r="H9850" s="31"/>
      <c r="L9850" s="31"/>
    </row>
    <row r="9851" spans="8:12" x14ac:dyDescent="0.35">
      <c r="H9851" s="31"/>
      <c r="L9851" s="31"/>
    </row>
    <row r="9852" spans="8:12" x14ac:dyDescent="0.35">
      <c r="H9852" s="31"/>
      <c r="L9852" s="31"/>
    </row>
    <row r="9853" spans="8:12" x14ac:dyDescent="0.35">
      <c r="H9853" s="31"/>
      <c r="L9853" s="31"/>
    </row>
    <row r="9854" spans="8:12" x14ac:dyDescent="0.35">
      <c r="H9854" s="31"/>
      <c r="L9854" s="31"/>
    </row>
    <row r="9855" spans="8:12" x14ac:dyDescent="0.35">
      <c r="H9855" s="31"/>
      <c r="L9855" s="31"/>
    </row>
    <row r="9856" spans="8:12" x14ac:dyDescent="0.35">
      <c r="H9856" s="31"/>
      <c r="L9856" s="31"/>
    </row>
    <row r="9857" spans="8:12" x14ac:dyDescent="0.35">
      <c r="H9857" s="31"/>
      <c r="L9857" s="31"/>
    </row>
    <row r="9858" spans="8:12" x14ac:dyDescent="0.35">
      <c r="H9858" s="31"/>
      <c r="L9858" s="31"/>
    </row>
    <row r="9859" spans="8:12" x14ac:dyDescent="0.35">
      <c r="H9859" s="31"/>
      <c r="L9859" s="31"/>
    </row>
    <row r="9860" spans="8:12" x14ac:dyDescent="0.35">
      <c r="H9860" s="31"/>
      <c r="L9860" s="31"/>
    </row>
    <row r="9861" spans="8:12" x14ac:dyDescent="0.35">
      <c r="H9861" s="31"/>
      <c r="L9861" s="31"/>
    </row>
    <row r="9862" spans="8:12" x14ac:dyDescent="0.35">
      <c r="H9862" s="31"/>
      <c r="L9862" s="31"/>
    </row>
    <row r="9863" spans="8:12" x14ac:dyDescent="0.35">
      <c r="H9863" s="31"/>
      <c r="L9863" s="31"/>
    </row>
    <row r="9864" spans="8:12" x14ac:dyDescent="0.35">
      <c r="H9864" s="31"/>
      <c r="L9864" s="31"/>
    </row>
    <row r="9865" spans="8:12" x14ac:dyDescent="0.35">
      <c r="H9865" s="31"/>
      <c r="L9865" s="31"/>
    </row>
    <row r="9866" spans="8:12" x14ac:dyDescent="0.35">
      <c r="H9866" s="31"/>
      <c r="L9866" s="31"/>
    </row>
    <row r="9867" spans="8:12" x14ac:dyDescent="0.35">
      <c r="H9867" s="31"/>
      <c r="L9867" s="31"/>
    </row>
    <row r="9868" spans="8:12" x14ac:dyDescent="0.35">
      <c r="H9868" s="31"/>
      <c r="L9868" s="31"/>
    </row>
    <row r="9869" spans="8:12" x14ac:dyDescent="0.35">
      <c r="H9869" s="31"/>
      <c r="L9869" s="31"/>
    </row>
    <row r="9870" spans="8:12" x14ac:dyDescent="0.35">
      <c r="H9870" s="31"/>
      <c r="L9870" s="31"/>
    </row>
    <row r="9871" spans="8:12" x14ac:dyDescent="0.35">
      <c r="H9871" s="31"/>
      <c r="L9871" s="31"/>
    </row>
    <row r="9872" spans="8:12" x14ac:dyDescent="0.35">
      <c r="H9872" s="31"/>
      <c r="L9872" s="31"/>
    </row>
    <row r="9873" spans="8:12" x14ac:dyDescent="0.35">
      <c r="H9873" s="31"/>
      <c r="L9873" s="31"/>
    </row>
    <row r="9874" spans="8:12" x14ac:dyDescent="0.35">
      <c r="H9874" s="31"/>
      <c r="L9874" s="31"/>
    </row>
    <row r="9875" spans="8:12" x14ac:dyDescent="0.35">
      <c r="H9875" s="31"/>
      <c r="L9875" s="31"/>
    </row>
    <row r="9876" spans="8:12" x14ac:dyDescent="0.35">
      <c r="H9876" s="31"/>
      <c r="L9876" s="31"/>
    </row>
    <row r="9877" spans="8:12" x14ac:dyDescent="0.35">
      <c r="H9877" s="31"/>
      <c r="L9877" s="31"/>
    </row>
    <row r="9878" spans="8:12" x14ac:dyDescent="0.35">
      <c r="H9878" s="31"/>
      <c r="L9878" s="31"/>
    </row>
    <row r="9879" spans="8:12" x14ac:dyDescent="0.35">
      <c r="H9879" s="31"/>
      <c r="L9879" s="31"/>
    </row>
    <row r="9880" spans="8:12" x14ac:dyDescent="0.35">
      <c r="H9880" s="31"/>
      <c r="L9880" s="31"/>
    </row>
    <row r="9881" spans="8:12" x14ac:dyDescent="0.35">
      <c r="H9881" s="31"/>
      <c r="L9881" s="31"/>
    </row>
    <row r="9882" spans="8:12" x14ac:dyDescent="0.35">
      <c r="H9882" s="31"/>
      <c r="L9882" s="31"/>
    </row>
    <row r="9883" spans="8:12" x14ac:dyDescent="0.35">
      <c r="H9883" s="31"/>
      <c r="L9883" s="31"/>
    </row>
    <row r="9884" spans="8:12" x14ac:dyDescent="0.35">
      <c r="H9884" s="31"/>
      <c r="L9884" s="31"/>
    </row>
    <row r="9885" spans="8:12" x14ac:dyDescent="0.35">
      <c r="H9885" s="31"/>
      <c r="L9885" s="31"/>
    </row>
    <row r="9886" spans="8:12" x14ac:dyDescent="0.35">
      <c r="H9886" s="31"/>
      <c r="L9886" s="31"/>
    </row>
    <row r="9887" spans="8:12" x14ac:dyDescent="0.35">
      <c r="H9887" s="31"/>
      <c r="L9887" s="31"/>
    </row>
    <row r="9888" spans="8:12" x14ac:dyDescent="0.35">
      <c r="H9888" s="31"/>
      <c r="L9888" s="31"/>
    </row>
    <row r="9889" spans="8:12" x14ac:dyDescent="0.35">
      <c r="H9889" s="31"/>
      <c r="L9889" s="31"/>
    </row>
    <row r="9890" spans="8:12" x14ac:dyDescent="0.35">
      <c r="H9890" s="31"/>
      <c r="L9890" s="31"/>
    </row>
    <row r="9891" spans="8:12" x14ac:dyDescent="0.35">
      <c r="H9891" s="31"/>
      <c r="L9891" s="31"/>
    </row>
    <row r="9892" spans="8:12" x14ac:dyDescent="0.35">
      <c r="H9892" s="31"/>
      <c r="L9892" s="31"/>
    </row>
    <row r="9893" spans="8:12" x14ac:dyDescent="0.35">
      <c r="H9893" s="31"/>
      <c r="L9893" s="31"/>
    </row>
    <row r="9894" spans="8:12" x14ac:dyDescent="0.35">
      <c r="H9894" s="31"/>
      <c r="L9894" s="31"/>
    </row>
    <row r="9895" spans="8:12" x14ac:dyDescent="0.35">
      <c r="H9895" s="31"/>
      <c r="L9895" s="31"/>
    </row>
    <row r="9896" spans="8:12" x14ac:dyDescent="0.35">
      <c r="H9896" s="31"/>
      <c r="L9896" s="31"/>
    </row>
    <row r="9897" spans="8:12" x14ac:dyDescent="0.35">
      <c r="H9897" s="31"/>
      <c r="L9897" s="31"/>
    </row>
    <row r="9898" spans="8:12" x14ac:dyDescent="0.35">
      <c r="H9898" s="31"/>
      <c r="L9898" s="31"/>
    </row>
    <row r="9899" spans="8:12" x14ac:dyDescent="0.35">
      <c r="H9899" s="31"/>
      <c r="L9899" s="31"/>
    </row>
    <row r="9900" spans="8:12" x14ac:dyDescent="0.35">
      <c r="H9900" s="31"/>
      <c r="L9900" s="31"/>
    </row>
    <row r="9901" spans="8:12" x14ac:dyDescent="0.35">
      <c r="H9901" s="31"/>
      <c r="L9901" s="31"/>
    </row>
    <row r="9902" spans="8:12" x14ac:dyDescent="0.35">
      <c r="H9902" s="31"/>
      <c r="L9902" s="31"/>
    </row>
    <row r="9903" spans="8:12" x14ac:dyDescent="0.35">
      <c r="H9903" s="31"/>
      <c r="L9903" s="31"/>
    </row>
    <row r="9904" spans="8:12" x14ac:dyDescent="0.35">
      <c r="H9904" s="31"/>
      <c r="L9904" s="31"/>
    </row>
    <row r="9905" spans="8:12" x14ac:dyDescent="0.35">
      <c r="H9905" s="31"/>
      <c r="L9905" s="31"/>
    </row>
    <row r="9906" spans="8:12" x14ac:dyDescent="0.35">
      <c r="H9906" s="31"/>
      <c r="L9906" s="31"/>
    </row>
    <row r="9907" spans="8:12" x14ac:dyDescent="0.35">
      <c r="H9907" s="31"/>
      <c r="L9907" s="31"/>
    </row>
    <row r="9908" spans="8:12" x14ac:dyDescent="0.35">
      <c r="H9908" s="31"/>
      <c r="L9908" s="31"/>
    </row>
    <row r="9909" spans="8:12" x14ac:dyDescent="0.35">
      <c r="H9909" s="31"/>
      <c r="L9909" s="31"/>
    </row>
    <row r="9910" spans="8:12" x14ac:dyDescent="0.35">
      <c r="H9910" s="31"/>
      <c r="L9910" s="31"/>
    </row>
    <row r="9911" spans="8:12" x14ac:dyDescent="0.35">
      <c r="H9911" s="31"/>
      <c r="L9911" s="31"/>
    </row>
    <row r="9912" spans="8:12" x14ac:dyDescent="0.35">
      <c r="H9912" s="31"/>
      <c r="L9912" s="31"/>
    </row>
    <row r="9913" spans="8:12" x14ac:dyDescent="0.35">
      <c r="H9913" s="31"/>
      <c r="L9913" s="31"/>
    </row>
    <row r="9914" spans="8:12" x14ac:dyDescent="0.35">
      <c r="H9914" s="31"/>
      <c r="L9914" s="31"/>
    </row>
    <row r="9915" spans="8:12" x14ac:dyDescent="0.35">
      <c r="H9915" s="31"/>
      <c r="L9915" s="31"/>
    </row>
    <row r="9916" spans="8:12" x14ac:dyDescent="0.35">
      <c r="H9916" s="31"/>
      <c r="L9916" s="31"/>
    </row>
    <row r="9917" spans="8:12" x14ac:dyDescent="0.35">
      <c r="H9917" s="31"/>
      <c r="L9917" s="31"/>
    </row>
    <row r="9918" spans="8:12" x14ac:dyDescent="0.35">
      <c r="H9918" s="31"/>
      <c r="L9918" s="31"/>
    </row>
    <row r="9919" spans="8:12" x14ac:dyDescent="0.35">
      <c r="H9919" s="31"/>
      <c r="L9919" s="31"/>
    </row>
    <row r="9920" spans="8:12" x14ac:dyDescent="0.35">
      <c r="H9920" s="31"/>
      <c r="L9920" s="31"/>
    </row>
    <row r="9921" spans="8:12" x14ac:dyDescent="0.35">
      <c r="H9921" s="31"/>
      <c r="L9921" s="31"/>
    </row>
    <row r="9922" spans="8:12" x14ac:dyDescent="0.35">
      <c r="H9922" s="31"/>
      <c r="L9922" s="31"/>
    </row>
    <row r="9923" spans="8:12" x14ac:dyDescent="0.35">
      <c r="H9923" s="31"/>
      <c r="L9923" s="31"/>
    </row>
    <row r="9924" spans="8:12" x14ac:dyDescent="0.35">
      <c r="H9924" s="31"/>
      <c r="L9924" s="31"/>
    </row>
    <row r="9925" spans="8:12" x14ac:dyDescent="0.35">
      <c r="H9925" s="31"/>
      <c r="L9925" s="31"/>
    </row>
    <row r="9926" spans="8:12" x14ac:dyDescent="0.35">
      <c r="H9926" s="31"/>
      <c r="L9926" s="31"/>
    </row>
    <row r="9927" spans="8:12" x14ac:dyDescent="0.35">
      <c r="H9927" s="31"/>
      <c r="L9927" s="31"/>
    </row>
    <row r="9928" spans="8:12" x14ac:dyDescent="0.35">
      <c r="H9928" s="31"/>
      <c r="L9928" s="31"/>
    </row>
    <row r="9929" spans="8:12" x14ac:dyDescent="0.35">
      <c r="H9929" s="31"/>
      <c r="L9929" s="31"/>
    </row>
    <row r="9930" spans="8:12" x14ac:dyDescent="0.35">
      <c r="H9930" s="31"/>
      <c r="L9930" s="31"/>
    </row>
    <row r="9931" spans="8:12" x14ac:dyDescent="0.35">
      <c r="H9931" s="31"/>
      <c r="L9931" s="31"/>
    </row>
    <row r="9932" spans="8:12" x14ac:dyDescent="0.35">
      <c r="H9932" s="31"/>
      <c r="L9932" s="31"/>
    </row>
    <row r="9933" spans="8:12" x14ac:dyDescent="0.35">
      <c r="H9933" s="31"/>
      <c r="L9933" s="31"/>
    </row>
    <row r="9934" spans="8:12" x14ac:dyDescent="0.35">
      <c r="H9934" s="31"/>
      <c r="L9934" s="31"/>
    </row>
    <row r="9935" spans="8:12" x14ac:dyDescent="0.35">
      <c r="H9935" s="31"/>
      <c r="L9935" s="31"/>
    </row>
    <row r="9936" spans="8:12" x14ac:dyDescent="0.35">
      <c r="H9936" s="31"/>
      <c r="L9936" s="31"/>
    </row>
    <row r="9937" spans="8:12" x14ac:dyDescent="0.35">
      <c r="H9937" s="31"/>
      <c r="L9937" s="31"/>
    </row>
    <row r="9938" spans="8:12" x14ac:dyDescent="0.35">
      <c r="H9938" s="31"/>
      <c r="L9938" s="31"/>
    </row>
    <row r="9939" spans="8:12" x14ac:dyDescent="0.35">
      <c r="H9939" s="31"/>
      <c r="L9939" s="31"/>
    </row>
    <row r="9940" spans="8:12" x14ac:dyDescent="0.35">
      <c r="H9940" s="31"/>
      <c r="L9940" s="31"/>
    </row>
    <row r="9941" spans="8:12" x14ac:dyDescent="0.35">
      <c r="H9941" s="31"/>
      <c r="L9941" s="31"/>
    </row>
    <row r="9942" spans="8:12" x14ac:dyDescent="0.35">
      <c r="H9942" s="31"/>
      <c r="L9942" s="31"/>
    </row>
    <row r="9943" spans="8:12" x14ac:dyDescent="0.35">
      <c r="H9943" s="31"/>
      <c r="L9943" s="31"/>
    </row>
    <row r="9944" spans="8:12" x14ac:dyDescent="0.35">
      <c r="H9944" s="31"/>
      <c r="L9944" s="31"/>
    </row>
    <row r="9945" spans="8:12" x14ac:dyDescent="0.35">
      <c r="H9945" s="31"/>
      <c r="L9945" s="31"/>
    </row>
    <row r="9946" spans="8:12" x14ac:dyDescent="0.35">
      <c r="H9946" s="31"/>
      <c r="L9946" s="31"/>
    </row>
    <row r="9947" spans="8:12" x14ac:dyDescent="0.35">
      <c r="H9947" s="31"/>
      <c r="L9947" s="31"/>
    </row>
    <row r="9948" spans="8:12" x14ac:dyDescent="0.35">
      <c r="H9948" s="31"/>
      <c r="L9948" s="31"/>
    </row>
    <row r="9949" spans="8:12" x14ac:dyDescent="0.35">
      <c r="H9949" s="31"/>
      <c r="L9949" s="31"/>
    </row>
    <row r="9950" spans="8:12" x14ac:dyDescent="0.35">
      <c r="H9950" s="31"/>
      <c r="L9950" s="31"/>
    </row>
    <row r="9951" spans="8:12" x14ac:dyDescent="0.35">
      <c r="H9951" s="31"/>
      <c r="L9951" s="31"/>
    </row>
    <row r="9952" spans="8:12" x14ac:dyDescent="0.35">
      <c r="H9952" s="31"/>
      <c r="L9952" s="31"/>
    </row>
    <row r="9953" spans="8:12" x14ac:dyDescent="0.35">
      <c r="H9953" s="31"/>
      <c r="L9953" s="31"/>
    </row>
    <row r="9954" spans="8:12" x14ac:dyDescent="0.35">
      <c r="H9954" s="31"/>
      <c r="L9954" s="31"/>
    </row>
    <row r="9955" spans="8:12" x14ac:dyDescent="0.35">
      <c r="H9955" s="31"/>
      <c r="L9955" s="31"/>
    </row>
    <row r="9956" spans="8:12" x14ac:dyDescent="0.35">
      <c r="H9956" s="31"/>
      <c r="L9956" s="31"/>
    </row>
    <row r="9957" spans="8:12" x14ac:dyDescent="0.35">
      <c r="H9957" s="31"/>
      <c r="L9957" s="31"/>
    </row>
    <row r="9958" spans="8:12" x14ac:dyDescent="0.35">
      <c r="H9958" s="31"/>
      <c r="L9958" s="31"/>
    </row>
    <row r="9959" spans="8:12" x14ac:dyDescent="0.35">
      <c r="H9959" s="31"/>
      <c r="L9959" s="31"/>
    </row>
    <row r="9960" spans="8:12" x14ac:dyDescent="0.35">
      <c r="H9960" s="31"/>
      <c r="L9960" s="31"/>
    </row>
    <row r="9961" spans="8:12" x14ac:dyDescent="0.35">
      <c r="H9961" s="31"/>
      <c r="L9961" s="31"/>
    </row>
    <row r="9962" spans="8:12" x14ac:dyDescent="0.35">
      <c r="H9962" s="31"/>
      <c r="L9962" s="31"/>
    </row>
    <row r="9963" spans="8:12" x14ac:dyDescent="0.35">
      <c r="H9963" s="31"/>
      <c r="L9963" s="31"/>
    </row>
    <row r="9964" spans="8:12" x14ac:dyDescent="0.35">
      <c r="H9964" s="31"/>
      <c r="L9964" s="31"/>
    </row>
    <row r="9965" spans="8:12" x14ac:dyDescent="0.35">
      <c r="H9965" s="31"/>
      <c r="L9965" s="31"/>
    </row>
    <row r="9966" spans="8:12" x14ac:dyDescent="0.35">
      <c r="H9966" s="31"/>
      <c r="L9966" s="31"/>
    </row>
    <row r="9967" spans="8:12" x14ac:dyDescent="0.35">
      <c r="H9967" s="31"/>
      <c r="L9967" s="31"/>
    </row>
    <row r="9968" spans="8:12" x14ac:dyDescent="0.35">
      <c r="H9968" s="31"/>
      <c r="L9968" s="31"/>
    </row>
    <row r="9969" spans="8:12" x14ac:dyDescent="0.35">
      <c r="H9969" s="31"/>
      <c r="L9969" s="31"/>
    </row>
    <row r="9970" spans="8:12" x14ac:dyDescent="0.35">
      <c r="H9970" s="31"/>
      <c r="L9970" s="31"/>
    </row>
    <row r="9971" spans="8:12" x14ac:dyDescent="0.35">
      <c r="H9971" s="31"/>
      <c r="L9971" s="31"/>
    </row>
    <row r="9972" spans="8:12" x14ac:dyDescent="0.35">
      <c r="H9972" s="31"/>
      <c r="L9972" s="31"/>
    </row>
    <row r="9973" spans="8:12" x14ac:dyDescent="0.35">
      <c r="H9973" s="31"/>
      <c r="L9973" s="31"/>
    </row>
    <row r="9974" spans="8:12" x14ac:dyDescent="0.35">
      <c r="H9974" s="31"/>
      <c r="L9974" s="31"/>
    </row>
    <row r="9975" spans="8:12" x14ac:dyDescent="0.35">
      <c r="H9975" s="31"/>
      <c r="L9975" s="31"/>
    </row>
    <row r="9976" spans="8:12" x14ac:dyDescent="0.35">
      <c r="H9976" s="31"/>
      <c r="L9976" s="31"/>
    </row>
    <row r="9977" spans="8:12" x14ac:dyDescent="0.35">
      <c r="H9977" s="31"/>
      <c r="L9977" s="31"/>
    </row>
    <row r="9978" spans="8:12" x14ac:dyDescent="0.35">
      <c r="H9978" s="31"/>
      <c r="L9978" s="31"/>
    </row>
    <row r="9979" spans="8:12" x14ac:dyDescent="0.35">
      <c r="H9979" s="31"/>
      <c r="L9979" s="31"/>
    </row>
    <row r="9980" spans="8:12" x14ac:dyDescent="0.35">
      <c r="H9980" s="31"/>
      <c r="L9980" s="31"/>
    </row>
    <row r="9981" spans="8:12" x14ac:dyDescent="0.35">
      <c r="H9981" s="31"/>
      <c r="L9981" s="31"/>
    </row>
    <row r="9982" spans="8:12" x14ac:dyDescent="0.35">
      <c r="H9982" s="31"/>
      <c r="L9982" s="31"/>
    </row>
    <row r="9983" spans="8:12" x14ac:dyDescent="0.35">
      <c r="H9983" s="31"/>
      <c r="L9983" s="31"/>
    </row>
    <row r="9984" spans="8:12" x14ac:dyDescent="0.35">
      <c r="H9984" s="31"/>
      <c r="L9984" s="31"/>
    </row>
    <row r="9985" spans="8:12" x14ac:dyDescent="0.35">
      <c r="H9985" s="31"/>
      <c r="L9985" s="31"/>
    </row>
    <row r="9986" spans="8:12" x14ac:dyDescent="0.35">
      <c r="H9986" s="31"/>
      <c r="L9986" s="31"/>
    </row>
    <row r="9987" spans="8:12" x14ac:dyDescent="0.35">
      <c r="H9987" s="31"/>
      <c r="L9987" s="31"/>
    </row>
    <row r="9988" spans="8:12" x14ac:dyDescent="0.35">
      <c r="H9988" s="31"/>
      <c r="L9988" s="31"/>
    </row>
    <row r="9989" spans="8:12" x14ac:dyDescent="0.35">
      <c r="H9989" s="31"/>
      <c r="L9989" s="31"/>
    </row>
    <row r="9990" spans="8:12" x14ac:dyDescent="0.35">
      <c r="H9990" s="31"/>
      <c r="L9990" s="31"/>
    </row>
    <row r="9991" spans="8:12" x14ac:dyDescent="0.35">
      <c r="H9991" s="31"/>
      <c r="L9991" s="31"/>
    </row>
    <row r="9992" spans="8:12" x14ac:dyDescent="0.35">
      <c r="H9992" s="31"/>
      <c r="L9992" s="31"/>
    </row>
    <row r="9993" spans="8:12" x14ac:dyDescent="0.35">
      <c r="H9993" s="31"/>
      <c r="L9993" s="31"/>
    </row>
    <row r="9994" spans="8:12" x14ac:dyDescent="0.35">
      <c r="H9994" s="31"/>
      <c r="L9994" s="31"/>
    </row>
    <row r="9995" spans="8:12" x14ac:dyDescent="0.35">
      <c r="H9995" s="31"/>
      <c r="L9995" s="31"/>
    </row>
    <row r="9996" spans="8:12" x14ac:dyDescent="0.35">
      <c r="H9996" s="31"/>
      <c r="L9996" s="31"/>
    </row>
    <row r="9997" spans="8:12" x14ac:dyDescent="0.35">
      <c r="H9997" s="31"/>
      <c r="L9997" s="31"/>
    </row>
    <row r="9998" spans="8:12" x14ac:dyDescent="0.35">
      <c r="H9998" s="31"/>
      <c r="L9998" s="31"/>
    </row>
    <row r="9999" spans="8:12" x14ac:dyDescent="0.35">
      <c r="H9999" s="31"/>
      <c r="L9999" s="31"/>
    </row>
    <row r="10000" spans="8:12" x14ac:dyDescent="0.35">
      <c r="H10000" s="31"/>
      <c r="L10000" s="31"/>
    </row>
    <row r="10001" spans="8:12" x14ac:dyDescent="0.35">
      <c r="H10001" s="31"/>
      <c r="L10001" s="31"/>
    </row>
    <row r="10002" spans="8:12" x14ac:dyDescent="0.35">
      <c r="H10002" s="31"/>
      <c r="L10002" s="31"/>
    </row>
    <row r="10003" spans="8:12" x14ac:dyDescent="0.35">
      <c r="H10003" s="31"/>
      <c r="L10003" s="31"/>
    </row>
    <row r="10004" spans="8:12" x14ac:dyDescent="0.35">
      <c r="H10004" s="31"/>
      <c r="L10004" s="31"/>
    </row>
    <row r="10005" spans="8:12" x14ac:dyDescent="0.35">
      <c r="H10005" s="31"/>
      <c r="L10005" s="31"/>
    </row>
    <row r="10006" spans="8:12" x14ac:dyDescent="0.35">
      <c r="H10006" s="31"/>
      <c r="L10006" s="31"/>
    </row>
    <row r="10007" spans="8:12" x14ac:dyDescent="0.35">
      <c r="H10007" s="31"/>
      <c r="L10007" s="31"/>
    </row>
    <row r="10008" spans="8:12" x14ac:dyDescent="0.35">
      <c r="H10008" s="31"/>
      <c r="L10008" s="31"/>
    </row>
    <row r="10009" spans="8:12" x14ac:dyDescent="0.35">
      <c r="H10009" s="31"/>
      <c r="L10009" s="31"/>
    </row>
    <row r="10010" spans="8:12" x14ac:dyDescent="0.35">
      <c r="H10010" s="31"/>
      <c r="L10010" s="31"/>
    </row>
    <row r="10011" spans="8:12" x14ac:dyDescent="0.35">
      <c r="H10011" s="31"/>
      <c r="L10011" s="31"/>
    </row>
    <row r="10012" spans="8:12" x14ac:dyDescent="0.35">
      <c r="H10012" s="31"/>
      <c r="L10012" s="31"/>
    </row>
    <row r="10013" spans="8:12" x14ac:dyDescent="0.35">
      <c r="H10013" s="31"/>
      <c r="L10013" s="31"/>
    </row>
    <row r="10014" spans="8:12" x14ac:dyDescent="0.35">
      <c r="H10014" s="31"/>
      <c r="L10014" s="31"/>
    </row>
    <row r="10015" spans="8:12" x14ac:dyDescent="0.35">
      <c r="H10015" s="31"/>
      <c r="L10015" s="31"/>
    </row>
    <row r="10016" spans="8:12" x14ac:dyDescent="0.35">
      <c r="H10016" s="31"/>
      <c r="L10016" s="31"/>
    </row>
    <row r="10017" spans="8:12" x14ac:dyDescent="0.35">
      <c r="H10017" s="31"/>
      <c r="L10017" s="31"/>
    </row>
    <row r="10018" spans="8:12" x14ac:dyDescent="0.35">
      <c r="H10018" s="31"/>
      <c r="L10018" s="31"/>
    </row>
    <row r="10019" spans="8:12" x14ac:dyDescent="0.35">
      <c r="H10019" s="31"/>
      <c r="L10019" s="31"/>
    </row>
    <row r="10020" spans="8:12" x14ac:dyDescent="0.35">
      <c r="H10020" s="31"/>
      <c r="L10020" s="31"/>
    </row>
    <row r="10021" spans="8:12" x14ac:dyDescent="0.35">
      <c r="H10021" s="31"/>
      <c r="L10021" s="31"/>
    </row>
    <row r="10022" spans="8:12" x14ac:dyDescent="0.35">
      <c r="H10022" s="31"/>
      <c r="L10022" s="31"/>
    </row>
    <row r="10023" spans="8:12" x14ac:dyDescent="0.35">
      <c r="H10023" s="31"/>
      <c r="L10023" s="31"/>
    </row>
    <row r="10024" spans="8:12" x14ac:dyDescent="0.35">
      <c r="H10024" s="31"/>
      <c r="L10024" s="31"/>
    </row>
    <row r="10025" spans="8:12" x14ac:dyDescent="0.35">
      <c r="H10025" s="31"/>
      <c r="L10025" s="31"/>
    </row>
    <row r="10026" spans="8:12" x14ac:dyDescent="0.35">
      <c r="H10026" s="31"/>
      <c r="L10026" s="31"/>
    </row>
    <row r="10027" spans="8:12" x14ac:dyDescent="0.35">
      <c r="H10027" s="31"/>
      <c r="L10027" s="31"/>
    </row>
    <row r="10028" spans="8:12" x14ac:dyDescent="0.35">
      <c r="H10028" s="31"/>
      <c r="L10028" s="31"/>
    </row>
    <row r="10029" spans="8:12" x14ac:dyDescent="0.35">
      <c r="H10029" s="31"/>
      <c r="L10029" s="31"/>
    </row>
    <row r="10030" spans="8:12" x14ac:dyDescent="0.35">
      <c r="H10030" s="31"/>
      <c r="L10030" s="31"/>
    </row>
    <row r="10031" spans="8:12" x14ac:dyDescent="0.35">
      <c r="H10031" s="31"/>
      <c r="L10031" s="31"/>
    </row>
    <row r="10032" spans="8:12" x14ac:dyDescent="0.35">
      <c r="H10032" s="31"/>
      <c r="L10032" s="31"/>
    </row>
    <row r="10033" spans="8:12" x14ac:dyDescent="0.35">
      <c r="H10033" s="31"/>
      <c r="L10033" s="31"/>
    </row>
    <row r="10034" spans="8:12" x14ac:dyDescent="0.35">
      <c r="H10034" s="31"/>
      <c r="L10034" s="31"/>
    </row>
    <row r="10035" spans="8:12" x14ac:dyDescent="0.35">
      <c r="H10035" s="31"/>
      <c r="L10035" s="31"/>
    </row>
    <row r="10036" spans="8:12" x14ac:dyDescent="0.35">
      <c r="H10036" s="31"/>
      <c r="L10036" s="31"/>
    </row>
    <row r="10037" spans="8:12" x14ac:dyDescent="0.35">
      <c r="H10037" s="31"/>
      <c r="L10037" s="31"/>
    </row>
    <row r="10038" spans="8:12" x14ac:dyDescent="0.35">
      <c r="H10038" s="31"/>
      <c r="L10038" s="31"/>
    </row>
    <row r="10039" spans="8:12" x14ac:dyDescent="0.35">
      <c r="H10039" s="31"/>
      <c r="L10039" s="31"/>
    </row>
    <row r="10040" spans="8:12" x14ac:dyDescent="0.35">
      <c r="H10040" s="31"/>
      <c r="L10040" s="31"/>
    </row>
    <row r="10041" spans="8:12" x14ac:dyDescent="0.35">
      <c r="H10041" s="31"/>
      <c r="L10041" s="31"/>
    </row>
    <row r="10042" spans="8:12" x14ac:dyDescent="0.35">
      <c r="H10042" s="31"/>
      <c r="L10042" s="31"/>
    </row>
    <row r="10043" spans="8:12" x14ac:dyDescent="0.35">
      <c r="H10043" s="31"/>
      <c r="L10043" s="31"/>
    </row>
    <row r="10044" spans="8:12" x14ac:dyDescent="0.35">
      <c r="H10044" s="31"/>
      <c r="L10044" s="31"/>
    </row>
    <row r="10045" spans="8:12" x14ac:dyDescent="0.35">
      <c r="H10045" s="31"/>
      <c r="L10045" s="31"/>
    </row>
    <row r="10046" spans="8:12" x14ac:dyDescent="0.35">
      <c r="H10046" s="31"/>
      <c r="L10046" s="31"/>
    </row>
    <row r="10047" spans="8:12" x14ac:dyDescent="0.35">
      <c r="H10047" s="31"/>
      <c r="L10047" s="31"/>
    </row>
    <row r="10048" spans="8:12" x14ac:dyDescent="0.35">
      <c r="H10048" s="31"/>
      <c r="L10048" s="31"/>
    </row>
    <row r="10049" spans="8:12" x14ac:dyDescent="0.35">
      <c r="H10049" s="31"/>
      <c r="L10049" s="31"/>
    </row>
    <row r="10050" spans="8:12" x14ac:dyDescent="0.35">
      <c r="H10050" s="31"/>
      <c r="L10050" s="31"/>
    </row>
    <row r="10051" spans="8:12" x14ac:dyDescent="0.35">
      <c r="H10051" s="31"/>
      <c r="L10051" s="31"/>
    </row>
    <row r="10052" spans="8:12" x14ac:dyDescent="0.35">
      <c r="H10052" s="31"/>
      <c r="L10052" s="31"/>
    </row>
    <row r="10053" spans="8:12" x14ac:dyDescent="0.35">
      <c r="H10053" s="31"/>
      <c r="L10053" s="31"/>
    </row>
    <row r="10054" spans="8:12" x14ac:dyDescent="0.35">
      <c r="H10054" s="31"/>
      <c r="L10054" s="31"/>
    </row>
    <row r="10055" spans="8:12" x14ac:dyDescent="0.35">
      <c r="H10055" s="31"/>
      <c r="L10055" s="31"/>
    </row>
    <row r="10056" spans="8:12" x14ac:dyDescent="0.35">
      <c r="H10056" s="31"/>
      <c r="L10056" s="31"/>
    </row>
    <row r="10057" spans="8:12" x14ac:dyDescent="0.35">
      <c r="H10057" s="31"/>
      <c r="L10057" s="31"/>
    </row>
    <row r="10058" spans="8:12" x14ac:dyDescent="0.35">
      <c r="H10058" s="31"/>
      <c r="L10058" s="31"/>
    </row>
    <row r="10059" spans="8:12" x14ac:dyDescent="0.35">
      <c r="H10059" s="31"/>
      <c r="L10059" s="31"/>
    </row>
    <row r="10060" spans="8:12" x14ac:dyDescent="0.35">
      <c r="H10060" s="31"/>
      <c r="L10060" s="31"/>
    </row>
    <row r="10061" spans="8:12" x14ac:dyDescent="0.35">
      <c r="H10061" s="31"/>
      <c r="L10061" s="31"/>
    </row>
    <row r="10062" spans="8:12" x14ac:dyDescent="0.35">
      <c r="H10062" s="31"/>
      <c r="L10062" s="31"/>
    </row>
    <row r="10063" spans="8:12" x14ac:dyDescent="0.35">
      <c r="H10063" s="31"/>
      <c r="L10063" s="31"/>
    </row>
    <row r="10064" spans="8:12" x14ac:dyDescent="0.35">
      <c r="H10064" s="31"/>
      <c r="L10064" s="31"/>
    </row>
    <row r="10065" spans="8:12" x14ac:dyDescent="0.35">
      <c r="H10065" s="31"/>
      <c r="L10065" s="31"/>
    </row>
    <row r="10066" spans="8:12" x14ac:dyDescent="0.35">
      <c r="H10066" s="31"/>
      <c r="L10066" s="31"/>
    </row>
    <row r="10067" spans="8:12" x14ac:dyDescent="0.35">
      <c r="H10067" s="31"/>
      <c r="L10067" s="31"/>
    </row>
    <row r="10068" spans="8:12" x14ac:dyDescent="0.35">
      <c r="H10068" s="31"/>
      <c r="L10068" s="31"/>
    </row>
    <row r="10069" spans="8:12" x14ac:dyDescent="0.35">
      <c r="H10069" s="31"/>
      <c r="L10069" s="31"/>
    </row>
    <row r="10070" spans="8:12" x14ac:dyDescent="0.35">
      <c r="H10070" s="31"/>
      <c r="L10070" s="31"/>
    </row>
    <row r="10071" spans="8:12" x14ac:dyDescent="0.35">
      <c r="H10071" s="31"/>
      <c r="L10071" s="31"/>
    </row>
    <row r="10072" spans="8:12" x14ac:dyDescent="0.35">
      <c r="H10072" s="31"/>
      <c r="L10072" s="31"/>
    </row>
    <row r="10073" spans="8:12" x14ac:dyDescent="0.35">
      <c r="H10073" s="31"/>
      <c r="L10073" s="31"/>
    </row>
    <row r="10074" spans="8:12" x14ac:dyDescent="0.35">
      <c r="H10074" s="31"/>
      <c r="L10074" s="31"/>
    </row>
    <row r="10075" spans="8:12" x14ac:dyDescent="0.35">
      <c r="H10075" s="31"/>
      <c r="L10075" s="31"/>
    </row>
    <row r="10076" spans="8:12" x14ac:dyDescent="0.35">
      <c r="H10076" s="31"/>
      <c r="L10076" s="31"/>
    </row>
    <row r="10077" spans="8:12" x14ac:dyDescent="0.35">
      <c r="H10077" s="31"/>
      <c r="L10077" s="31"/>
    </row>
    <row r="10078" spans="8:12" x14ac:dyDescent="0.35">
      <c r="H10078" s="31"/>
      <c r="L10078" s="31"/>
    </row>
    <row r="10079" spans="8:12" x14ac:dyDescent="0.35">
      <c r="H10079" s="31"/>
      <c r="L10079" s="31"/>
    </row>
    <row r="10080" spans="8:12" x14ac:dyDescent="0.35">
      <c r="H10080" s="31"/>
      <c r="L10080" s="31"/>
    </row>
    <row r="10081" spans="8:12" x14ac:dyDescent="0.35">
      <c r="H10081" s="31"/>
      <c r="L10081" s="31"/>
    </row>
    <row r="10082" spans="8:12" x14ac:dyDescent="0.35">
      <c r="H10082" s="31"/>
      <c r="L10082" s="31"/>
    </row>
    <row r="10083" spans="8:12" x14ac:dyDescent="0.35">
      <c r="H10083" s="31"/>
      <c r="L10083" s="31"/>
    </row>
    <row r="10084" spans="8:12" x14ac:dyDescent="0.35">
      <c r="H10084" s="31"/>
      <c r="L10084" s="31"/>
    </row>
    <row r="10085" spans="8:12" x14ac:dyDescent="0.35">
      <c r="H10085" s="31"/>
      <c r="L10085" s="31"/>
    </row>
    <row r="10086" spans="8:12" x14ac:dyDescent="0.35">
      <c r="H10086" s="31"/>
      <c r="L10086" s="31"/>
    </row>
    <row r="10087" spans="8:12" x14ac:dyDescent="0.35">
      <c r="H10087" s="31"/>
      <c r="L10087" s="31"/>
    </row>
    <row r="10088" spans="8:12" x14ac:dyDescent="0.35">
      <c r="H10088" s="31"/>
      <c r="L10088" s="31"/>
    </row>
    <row r="10089" spans="8:12" x14ac:dyDescent="0.35">
      <c r="H10089" s="31"/>
      <c r="L10089" s="31"/>
    </row>
    <row r="10090" spans="8:12" x14ac:dyDescent="0.35">
      <c r="H10090" s="31"/>
      <c r="L10090" s="31"/>
    </row>
    <row r="10091" spans="8:12" x14ac:dyDescent="0.35">
      <c r="H10091" s="31"/>
      <c r="L10091" s="31"/>
    </row>
    <row r="10092" spans="8:12" x14ac:dyDescent="0.35">
      <c r="H10092" s="31"/>
      <c r="L10092" s="31"/>
    </row>
    <row r="10093" spans="8:12" x14ac:dyDescent="0.35">
      <c r="H10093" s="31"/>
      <c r="L10093" s="31"/>
    </row>
    <row r="10094" spans="8:12" x14ac:dyDescent="0.35">
      <c r="H10094" s="31"/>
      <c r="L10094" s="31"/>
    </row>
    <row r="10095" spans="8:12" x14ac:dyDescent="0.35">
      <c r="H10095" s="31"/>
      <c r="L10095" s="31"/>
    </row>
    <row r="10096" spans="8:12" x14ac:dyDescent="0.35">
      <c r="H10096" s="31"/>
      <c r="L10096" s="31"/>
    </row>
    <row r="10097" spans="8:12" x14ac:dyDescent="0.35">
      <c r="H10097" s="31"/>
      <c r="L10097" s="31"/>
    </row>
    <row r="10098" spans="8:12" x14ac:dyDescent="0.35">
      <c r="H10098" s="31"/>
      <c r="L10098" s="31"/>
    </row>
    <row r="10099" spans="8:12" x14ac:dyDescent="0.35">
      <c r="H10099" s="31"/>
      <c r="L10099" s="31"/>
    </row>
    <row r="10100" spans="8:12" x14ac:dyDescent="0.35">
      <c r="H10100" s="31"/>
      <c r="L10100" s="31"/>
    </row>
    <row r="10101" spans="8:12" x14ac:dyDescent="0.35">
      <c r="H10101" s="31"/>
      <c r="L10101" s="31"/>
    </row>
    <row r="10102" spans="8:12" x14ac:dyDescent="0.35">
      <c r="H10102" s="31"/>
      <c r="L10102" s="31"/>
    </row>
    <row r="10103" spans="8:12" x14ac:dyDescent="0.35">
      <c r="H10103" s="31"/>
      <c r="L10103" s="31"/>
    </row>
    <row r="10104" spans="8:12" x14ac:dyDescent="0.35">
      <c r="H10104" s="31"/>
      <c r="L10104" s="31"/>
    </row>
    <row r="10105" spans="8:12" x14ac:dyDescent="0.35">
      <c r="H10105" s="31"/>
      <c r="L10105" s="31"/>
    </row>
    <row r="10106" spans="8:12" x14ac:dyDescent="0.35">
      <c r="H10106" s="31"/>
      <c r="L10106" s="31"/>
    </row>
    <row r="10107" spans="8:12" x14ac:dyDescent="0.35">
      <c r="H10107" s="31"/>
      <c r="L10107" s="31"/>
    </row>
    <row r="10108" spans="8:12" x14ac:dyDescent="0.35">
      <c r="H10108" s="31"/>
      <c r="L10108" s="31"/>
    </row>
    <row r="10109" spans="8:12" x14ac:dyDescent="0.35">
      <c r="H10109" s="31"/>
      <c r="L10109" s="31"/>
    </row>
    <row r="10110" spans="8:12" x14ac:dyDescent="0.35">
      <c r="H10110" s="31"/>
      <c r="L10110" s="31"/>
    </row>
    <row r="10111" spans="8:12" x14ac:dyDescent="0.35">
      <c r="H10111" s="31"/>
      <c r="L10111" s="31"/>
    </row>
    <row r="10112" spans="8:12" x14ac:dyDescent="0.35">
      <c r="H10112" s="31"/>
      <c r="L10112" s="31"/>
    </row>
    <row r="10113" spans="8:12" x14ac:dyDescent="0.35">
      <c r="H10113" s="31"/>
      <c r="L10113" s="31"/>
    </row>
    <row r="10114" spans="8:12" x14ac:dyDescent="0.35">
      <c r="H10114" s="31"/>
      <c r="L10114" s="31"/>
    </row>
    <row r="10115" spans="8:12" x14ac:dyDescent="0.35">
      <c r="H10115" s="31"/>
      <c r="L10115" s="31"/>
    </row>
    <row r="10116" spans="8:12" x14ac:dyDescent="0.35">
      <c r="H10116" s="31"/>
      <c r="L10116" s="31"/>
    </row>
    <row r="10117" spans="8:12" x14ac:dyDescent="0.35">
      <c r="H10117" s="31"/>
      <c r="L10117" s="31"/>
    </row>
    <row r="10118" spans="8:12" x14ac:dyDescent="0.35">
      <c r="H10118" s="31"/>
      <c r="L10118" s="31"/>
    </row>
    <row r="10119" spans="8:12" x14ac:dyDescent="0.35">
      <c r="H10119" s="31"/>
      <c r="L10119" s="31"/>
    </row>
    <row r="10120" spans="8:12" x14ac:dyDescent="0.35">
      <c r="H10120" s="31"/>
      <c r="L10120" s="31"/>
    </row>
    <row r="10121" spans="8:12" x14ac:dyDescent="0.35">
      <c r="H10121" s="31"/>
      <c r="L10121" s="31"/>
    </row>
    <row r="10122" spans="8:12" x14ac:dyDescent="0.35">
      <c r="H10122" s="31"/>
      <c r="L10122" s="31"/>
    </row>
    <row r="10123" spans="8:12" x14ac:dyDescent="0.35">
      <c r="H10123" s="31"/>
      <c r="L10123" s="31"/>
    </row>
    <row r="10124" spans="8:12" x14ac:dyDescent="0.35">
      <c r="H10124" s="31"/>
      <c r="L10124" s="31"/>
    </row>
    <row r="10125" spans="8:12" x14ac:dyDescent="0.35">
      <c r="H10125" s="31"/>
      <c r="L10125" s="31"/>
    </row>
    <row r="10126" spans="8:12" x14ac:dyDescent="0.35">
      <c r="H10126" s="31"/>
      <c r="L10126" s="31"/>
    </row>
    <row r="10127" spans="8:12" x14ac:dyDescent="0.35">
      <c r="H10127" s="31"/>
      <c r="L10127" s="31"/>
    </row>
    <row r="10128" spans="8:12" x14ac:dyDescent="0.35">
      <c r="H10128" s="31"/>
      <c r="L10128" s="31"/>
    </row>
    <row r="10129" spans="8:12" x14ac:dyDescent="0.35">
      <c r="H10129" s="31"/>
      <c r="L10129" s="31"/>
    </row>
    <row r="10130" spans="8:12" x14ac:dyDescent="0.35">
      <c r="H10130" s="31"/>
      <c r="L10130" s="31"/>
    </row>
    <row r="10131" spans="8:12" x14ac:dyDescent="0.35">
      <c r="H10131" s="31"/>
      <c r="L10131" s="31"/>
    </row>
    <row r="10132" spans="8:12" x14ac:dyDescent="0.35">
      <c r="H10132" s="31"/>
      <c r="L10132" s="31"/>
    </row>
    <row r="10133" spans="8:12" x14ac:dyDescent="0.35">
      <c r="H10133" s="31"/>
      <c r="L10133" s="31"/>
    </row>
    <row r="10134" spans="8:12" x14ac:dyDescent="0.35">
      <c r="H10134" s="31"/>
      <c r="L10134" s="31"/>
    </row>
    <row r="10135" spans="8:12" x14ac:dyDescent="0.35">
      <c r="H10135" s="31"/>
      <c r="L10135" s="31"/>
    </row>
    <row r="10136" spans="8:12" x14ac:dyDescent="0.35">
      <c r="H10136" s="31"/>
      <c r="L10136" s="31"/>
    </row>
    <row r="10137" spans="8:12" x14ac:dyDescent="0.35">
      <c r="H10137" s="31"/>
      <c r="L10137" s="31"/>
    </row>
    <row r="10138" spans="8:12" x14ac:dyDescent="0.35">
      <c r="H10138" s="31"/>
      <c r="L10138" s="31"/>
    </row>
    <row r="10139" spans="8:12" x14ac:dyDescent="0.35">
      <c r="H10139" s="31"/>
      <c r="L10139" s="31"/>
    </row>
    <row r="10140" spans="8:12" x14ac:dyDescent="0.35">
      <c r="H10140" s="31"/>
      <c r="L10140" s="31"/>
    </row>
    <row r="10141" spans="8:12" x14ac:dyDescent="0.35">
      <c r="H10141" s="31"/>
      <c r="L10141" s="31"/>
    </row>
    <row r="10142" spans="8:12" x14ac:dyDescent="0.35">
      <c r="H10142" s="31"/>
      <c r="L10142" s="31"/>
    </row>
    <row r="10143" spans="8:12" x14ac:dyDescent="0.35">
      <c r="H10143" s="31"/>
      <c r="L10143" s="31"/>
    </row>
    <row r="10144" spans="8:12" x14ac:dyDescent="0.35">
      <c r="H10144" s="31"/>
      <c r="L10144" s="31"/>
    </row>
    <row r="10145" spans="8:12" x14ac:dyDescent="0.35">
      <c r="H10145" s="31"/>
      <c r="L10145" s="31"/>
    </row>
    <row r="10146" spans="8:12" x14ac:dyDescent="0.35">
      <c r="H10146" s="31"/>
      <c r="L10146" s="31"/>
    </row>
    <row r="10147" spans="8:12" x14ac:dyDescent="0.35">
      <c r="H10147" s="31"/>
      <c r="L10147" s="31"/>
    </row>
    <row r="10148" spans="8:12" x14ac:dyDescent="0.35">
      <c r="H10148" s="31"/>
      <c r="L10148" s="31"/>
    </row>
    <row r="10149" spans="8:12" x14ac:dyDescent="0.35">
      <c r="H10149" s="31"/>
      <c r="L10149" s="31"/>
    </row>
    <row r="10150" spans="8:12" x14ac:dyDescent="0.35">
      <c r="H10150" s="31"/>
      <c r="L10150" s="31"/>
    </row>
    <row r="10151" spans="8:12" x14ac:dyDescent="0.35">
      <c r="H10151" s="31"/>
      <c r="L10151" s="31"/>
    </row>
    <row r="10152" spans="8:12" x14ac:dyDescent="0.35">
      <c r="H10152" s="31"/>
      <c r="L10152" s="31"/>
    </row>
    <row r="10153" spans="8:12" x14ac:dyDescent="0.35">
      <c r="H10153" s="31"/>
      <c r="L10153" s="31"/>
    </row>
    <row r="10154" spans="8:12" x14ac:dyDescent="0.35">
      <c r="H10154" s="31"/>
      <c r="L10154" s="31"/>
    </row>
    <row r="10155" spans="8:12" x14ac:dyDescent="0.35">
      <c r="H10155" s="31"/>
      <c r="L10155" s="31"/>
    </row>
    <row r="10156" spans="8:12" x14ac:dyDescent="0.35">
      <c r="H10156" s="31"/>
      <c r="L10156" s="31"/>
    </row>
    <row r="10157" spans="8:12" x14ac:dyDescent="0.35">
      <c r="H10157" s="31"/>
      <c r="L10157" s="31"/>
    </row>
    <row r="10158" spans="8:12" x14ac:dyDescent="0.35">
      <c r="H10158" s="31"/>
      <c r="L10158" s="31"/>
    </row>
    <row r="10159" spans="8:12" x14ac:dyDescent="0.35">
      <c r="H10159" s="31"/>
      <c r="L10159" s="31"/>
    </row>
    <row r="10160" spans="8:12" x14ac:dyDescent="0.35">
      <c r="H10160" s="31"/>
      <c r="L10160" s="31"/>
    </row>
    <row r="10161" spans="8:12" x14ac:dyDescent="0.35">
      <c r="H10161" s="31"/>
      <c r="L10161" s="31"/>
    </row>
    <row r="10162" spans="8:12" x14ac:dyDescent="0.35">
      <c r="H10162" s="31"/>
      <c r="L10162" s="31"/>
    </row>
    <row r="10163" spans="8:12" x14ac:dyDescent="0.35">
      <c r="H10163" s="31"/>
      <c r="L10163" s="31"/>
    </row>
    <row r="10164" spans="8:12" x14ac:dyDescent="0.35">
      <c r="H10164" s="31"/>
      <c r="L10164" s="31"/>
    </row>
    <row r="10165" spans="8:12" x14ac:dyDescent="0.35">
      <c r="H10165" s="31"/>
      <c r="L10165" s="31"/>
    </row>
    <row r="10166" spans="8:12" x14ac:dyDescent="0.35">
      <c r="H10166" s="31"/>
      <c r="L10166" s="31"/>
    </row>
    <row r="10167" spans="8:12" x14ac:dyDescent="0.35">
      <c r="H10167" s="31"/>
      <c r="L10167" s="31"/>
    </row>
    <row r="10168" spans="8:12" x14ac:dyDescent="0.35">
      <c r="H10168" s="31"/>
      <c r="L10168" s="31"/>
    </row>
    <row r="10169" spans="8:12" x14ac:dyDescent="0.35">
      <c r="H10169" s="31"/>
      <c r="L10169" s="31"/>
    </row>
    <row r="10170" spans="8:12" x14ac:dyDescent="0.35">
      <c r="H10170" s="31"/>
      <c r="L10170" s="31"/>
    </row>
    <row r="10171" spans="8:12" x14ac:dyDescent="0.35">
      <c r="H10171" s="31"/>
      <c r="L10171" s="31"/>
    </row>
    <row r="10172" spans="8:12" x14ac:dyDescent="0.35">
      <c r="H10172" s="31"/>
      <c r="L10172" s="31"/>
    </row>
    <row r="10173" spans="8:12" x14ac:dyDescent="0.35">
      <c r="H10173" s="31"/>
      <c r="L10173" s="31"/>
    </row>
    <row r="10174" spans="8:12" x14ac:dyDescent="0.35">
      <c r="H10174" s="31"/>
      <c r="L10174" s="31"/>
    </row>
    <row r="10175" spans="8:12" x14ac:dyDescent="0.35">
      <c r="H10175" s="31"/>
      <c r="L10175" s="31"/>
    </row>
    <row r="10176" spans="8:12" x14ac:dyDescent="0.35">
      <c r="H10176" s="31"/>
      <c r="L10176" s="31"/>
    </row>
    <row r="10177" spans="8:12" x14ac:dyDescent="0.35">
      <c r="H10177" s="31"/>
      <c r="L10177" s="31"/>
    </row>
    <row r="10178" spans="8:12" x14ac:dyDescent="0.35">
      <c r="H10178" s="31"/>
      <c r="L10178" s="31"/>
    </row>
    <row r="10179" spans="8:12" x14ac:dyDescent="0.35">
      <c r="H10179" s="31"/>
      <c r="L10179" s="31"/>
    </row>
    <row r="10180" spans="8:12" x14ac:dyDescent="0.35">
      <c r="H10180" s="31"/>
      <c r="L10180" s="31"/>
    </row>
    <row r="10181" spans="8:12" x14ac:dyDescent="0.35">
      <c r="H10181" s="31"/>
      <c r="L10181" s="31"/>
    </row>
    <row r="10182" spans="8:12" x14ac:dyDescent="0.35">
      <c r="H10182" s="31"/>
      <c r="L10182" s="31"/>
    </row>
    <row r="10183" spans="8:12" x14ac:dyDescent="0.35">
      <c r="H10183" s="31"/>
      <c r="L10183" s="31"/>
    </row>
    <row r="10184" spans="8:12" x14ac:dyDescent="0.35">
      <c r="H10184" s="31"/>
      <c r="L10184" s="31"/>
    </row>
    <row r="10185" spans="8:12" x14ac:dyDescent="0.35">
      <c r="H10185" s="31"/>
      <c r="L10185" s="31"/>
    </row>
    <row r="10186" spans="8:12" x14ac:dyDescent="0.35">
      <c r="H10186" s="31"/>
      <c r="L10186" s="31"/>
    </row>
    <row r="10187" spans="8:12" x14ac:dyDescent="0.35">
      <c r="H10187" s="31"/>
      <c r="L10187" s="31"/>
    </row>
    <row r="10188" spans="8:12" x14ac:dyDescent="0.35">
      <c r="H10188" s="31"/>
      <c r="L10188" s="31"/>
    </row>
    <row r="10189" spans="8:12" x14ac:dyDescent="0.35">
      <c r="H10189" s="31"/>
      <c r="L10189" s="31"/>
    </row>
    <row r="10190" spans="8:12" x14ac:dyDescent="0.35">
      <c r="H10190" s="31"/>
      <c r="L10190" s="31"/>
    </row>
    <row r="10191" spans="8:12" x14ac:dyDescent="0.35">
      <c r="H10191" s="31"/>
      <c r="L10191" s="31"/>
    </row>
    <row r="10192" spans="8:12" x14ac:dyDescent="0.35">
      <c r="H10192" s="31"/>
      <c r="L10192" s="31"/>
    </row>
    <row r="10193" spans="8:12" x14ac:dyDescent="0.35">
      <c r="H10193" s="31"/>
      <c r="L10193" s="31"/>
    </row>
    <row r="10194" spans="8:12" x14ac:dyDescent="0.35">
      <c r="H10194" s="31"/>
      <c r="L10194" s="31"/>
    </row>
    <row r="10195" spans="8:12" x14ac:dyDescent="0.35">
      <c r="H10195" s="31"/>
      <c r="L10195" s="31"/>
    </row>
    <row r="10196" spans="8:12" x14ac:dyDescent="0.35">
      <c r="H10196" s="31"/>
      <c r="L10196" s="31"/>
    </row>
    <row r="10197" spans="8:12" x14ac:dyDescent="0.35">
      <c r="H10197" s="31"/>
      <c r="L10197" s="31"/>
    </row>
    <row r="10198" spans="8:12" x14ac:dyDescent="0.35">
      <c r="H10198" s="31"/>
      <c r="L10198" s="31"/>
    </row>
    <row r="10199" spans="8:12" x14ac:dyDescent="0.35">
      <c r="H10199" s="31"/>
      <c r="L10199" s="31"/>
    </row>
    <row r="10200" spans="8:12" x14ac:dyDescent="0.35">
      <c r="H10200" s="31"/>
      <c r="L10200" s="31"/>
    </row>
    <row r="10201" spans="8:12" x14ac:dyDescent="0.35">
      <c r="H10201" s="31"/>
      <c r="L10201" s="31"/>
    </row>
    <row r="10202" spans="8:12" x14ac:dyDescent="0.35">
      <c r="H10202" s="31"/>
      <c r="L10202" s="31"/>
    </row>
    <row r="10203" spans="8:12" x14ac:dyDescent="0.35">
      <c r="H10203" s="31"/>
      <c r="L10203" s="31"/>
    </row>
    <row r="10204" spans="8:12" x14ac:dyDescent="0.35">
      <c r="H10204" s="31"/>
      <c r="L10204" s="31"/>
    </row>
    <row r="10205" spans="8:12" x14ac:dyDescent="0.35">
      <c r="H10205" s="31"/>
      <c r="L10205" s="31"/>
    </row>
    <row r="10206" spans="8:12" x14ac:dyDescent="0.35">
      <c r="H10206" s="31"/>
      <c r="L10206" s="31"/>
    </row>
    <row r="10207" spans="8:12" x14ac:dyDescent="0.35">
      <c r="H10207" s="31"/>
      <c r="L10207" s="31"/>
    </row>
    <row r="10208" spans="8:12" x14ac:dyDescent="0.35">
      <c r="H10208" s="31"/>
      <c r="L10208" s="31"/>
    </row>
    <row r="10209" spans="8:12" x14ac:dyDescent="0.35">
      <c r="H10209" s="31"/>
      <c r="L10209" s="31"/>
    </row>
    <row r="10210" spans="8:12" x14ac:dyDescent="0.35">
      <c r="H10210" s="31"/>
      <c r="L10210" s="31"/>
    </row>
    <row r="10211" spans="8:12" x14ac:dyDescent="0.35">
      <c r="H10211" s="31"/>
      <c r="L10211" s="31"/>
    </row>
    <row r="10212" spans="8:12" x14ac:dyDescent="0.35">
      <c r="H10212" s="31"/>
      <c r="L10212" s="31"/>
    </row>
    <row r="10213" spans="8:12" x14ac:dyDescent="0.35">
      <c r="H10213" s="31"/>
      <c r="L10213" s="31"/>
    </row>
    <row r="10214" spans="8:12" x14ac:dyDescent="0.35">
      <c r="H10214" s="31"/>
      <c r="L10214" s="31"/>
    </row>
    <row r="10215" spans="8:12" x14ac:dyDescent="0.35">
      <c r="H10215" s="31"/>
      <c r="L10215" s="31"/>
    </row>
    <row r="10216" spans="8:12" x14ac:dyDescent="0.35">
      <c r="H10216" s="31"/>
      <c r="L10216" s="31"/>
    </row>
    <row r="10217" spans="8:12" x14ac:dyDescent="0.35">
      <c r="H10217" s="31"/>
      <c r="L10217" s="31"/>
    </row>
    <row r="10218" spans="8:12" x14ac:dyDescent="0.35">
      <c r="H10218" s="31"/>
      <c r="L10218" s="31"/>
    </row>
    <row r="10219" spans="8:12" x14ac:dyDescent="0.35">
      <c r="H10219" s="31"/>
      <c r="L10219" s="31"/>
    </row>
    <row r="10220" spans="8:12" x14ac:dyDescent="0.35">
      <c r="H10220" s="31"/>
      <c r="L10220" s="31"/>
    </row>
    <row r="10221" spans="8:12" x14ac:dyDescent="0.35">
      <c r="H10221" s="31"/>
      <c r="L10221" s="31"/>
    </row>
    <row r="10222" spans="8:12" x14ac:dyDescent="0.35">
      <c r="H10222" s="31"/>
      <c r="L10222" s="31"/>
    </row>
    <row r="10223" spans="8:12" x14ac:dyDescent="0.35">
      <c r="H10223" s="31"/>
      <c r="L10223" s="31"/>
    </row>
    <row r="10224" spans="8:12" x14ac:dyDescent="0.35">
      <c r="H10224" s="31"/>
      <c r="L10224" s="31"/>
    </row>
    <row r="10225" spans="8:12" x14ac:dyDescent="0.35">
      <c r="H10225" s="31"/>
      <c r="L10225" s="31"/>
    </row>
    <row r="10226" spans="8:12" x14ac:dyDescent="0.35">
      <c r="H10226" s="31"/>
      <c r="L10226" s="31"/>
    </row>
    <row r="10227" spans="8:12" x14ac:dyDescent="0.35">
      <c r="H10227" s="31"/>
      <c r="L10227" s="31"/>
    </row>
    <row r="10228" spans="8:12" x14ac:dyDescent="0.35">
      <c r="H10228" s="31"/>
      <c r="L10228" s="31"/>
    </row>
    <row r="10229" spans="8:12" x14ac:dyDescent="0.35">
      <c r="H10229" s="31"/>
      <c r="L10229" s="31"/>
    </row>
    <row r="10230" spans="8:12" x14ac:dyDescent="0.35">
      <c r="H10230" s="31"/>
      <c r="L10230" s="31"/>
    </row>
    <row r="10231" spans="8:12" x14ac:dyDescent="0.35">
      <c r="H10231" s="31"/>
      <c r="L10231" s="31"/>
    </row>
    <row r="10232" spans="8:12" x14ac:dyDescent="0.35">
      <c r="H10232" s="31"/>
      <c r="L10232" s="31"/>
    </row>
    <row r="10233" spans="8:12" x14ac:dyDescent="0.35">
      <c r="H10233" s="31"/>
      <c r="L10233" s="31"/>
    </row>
    <row r="10234" spans="8:12" x14ac:dyDescent="0.35">
      <c r="H10234" s="31"/>
      <c r="L10234" s="31"/>
    </row>
    <row r="10235" spans="8:12" x14ac:dyDescent="0.35">
      <c r="H10235" s="31"/>
      <c r="L10235" s="31"/>
    </row>
    <row r="10236" spans="8:12" x14ac:dyDescent="0.35">
      <c r="H10236" s="31"/>
      <c r="L10236" s="31"/>
    </row>
    <row r="10237" spans="8:12" x14ac:dyDescent="0.35">
      <c r="H10237" s="31"/>
      <c r="L10237" s="31"/>
    </row>
    <row r="10238" spans="8:12" x14ac:dyDescent="0.35">
      <c r="H10238" s="31"/>
      <c r="L10238" s="31"/>
    </row>
    <row r="10239" spans="8:12" x14ac:dyDescent="0.35">
      <c r="H10239" s="31"/>
      <c r="L10239" s="31"/>
    </row>
    <row r="10240" spans="8:12" x14ac:dyDescent="0.35">
      <c r="H10240" s="31"/>
      <c r="L10240" s="31"/>
    </row>
    <row r="10241" spans="8:12" x14ac:dyDescent="0.35">
      <c r="H10241" s="31"/>
      <c r="L10241" s="31"/>
    </row>
    <row r="10242" spans="8:12" x14ac:dyDescent="0.35">
      <c r="H10242" s="31"/>
      <c r="L10242" s="31"/>
    </row>
    <row r="10243" spans="8:12" x14ac:dyDescent="0.35">
      <c r="H10243" s="31"/>
      <c r="L10243" s="31"/>
    </row>
    <row r="10244" spans="8:12" x14ac:dyDescent="0.35">
      <c r="H10244" s="31"/>
      <c r="L10244" s="31"/>
    </row>
    <row r="10245" spans="8:12" x14ac:dyDescent="0.35">
      <c r="H10245" s="31"/>
      <c r="L10245" s="31"/>
    </row>
    <row r="10246" spans="8:12" x14ac:dyDescent="0.35">
      <c r="H10246" s="31"/>
      <c r="L10246" s="31"/>
    </row>
    <row r="10247" spans="8:12" x14ac:dyDescent="0.35">
      <c r="H10247" s="31"/>
      <c r="L10247" s="31"/>
    </row>
    <row r="10248" spans="8:12" x14ac:dyDescent="0.35">
      <c r="H10248" s="31"/>
      <c r="L10248" s="31"/>
    </row>
    <row r="10249" spans="8:12" x14ac:dyDescent="0.35">
      <c r="H10249" s="31"/>
      <c r="L10249" s="31"/>
    </row>
    <row r="10250" spans="8:12" x14ac:dyDescent="0.35">
      <c r="H10250" s="31"/>
      <c r="L10250" s="31"/>
    </row>
    <row r="10251" spans="8:12" x14ac:dyDescent="0.35">
      <c r="H10251" s="31"/>
      <c r="L10251" s="31"/>
    </row>
    <row r="10252" spans="8:12" x14ac:dyDescent="0.35">
      <c r="H10252" s="31"/>
      <c r="L10252" s="31"/>
    </row>
    <row r="10253" spans="8:12" x14ac:dyDescent="0.35">
      <c r="H10253" s="31"/>
      <c r="L10253" s="31"/>
    </row>
    <row r="10254" spans="8:12" x14ac:dyDescent="0.35">
      <c r="H10254" s="31"/>
      <c r="L10254" s="31"/>
    </row>
    <row r="10255" spans="8:12" x14ac:dyDescent="0.35">
      <c r="H10255" s="31"/>
      <c r="L10255" s="31"/>
    </row>
    <row r="10256" spans="8:12" x14ac:dyDescent="0.35">
      <c r="H10256" s="31"/>
      <c r="L10256" s="31"/>
    </row>
    <row r="10257" spans="8:12" x14ac:dyDescent="0.35">
      <c r="H10257" s="31"/>
      <c r="L10257" s="31"/>
    </row>
    <row r="10258" spans="8:12" x14ac:dyDescent="0.35">
      <c r="H10258" s="31"/>
      <c r="L10258" s="31"/>
    </row>
    <row r="10259" spans="8:12" x14ac:dyDescent="0.35">
      <c r="H10259" s="31"/>
      <c r="L10259" s="31"/>
    </row>
    <row r="10260" spans="8:12" x14ac:dyDescent="0.35">
      <c r="H10260" s="31"/>
      <c r="L10260" s="31"/>
    </row>
    <row r="10261" spans="8:12" x14ac:dyDescent="0.35">
      <c r="H10261" s="31"/>
      <c r="L10261" s="31"/>
    </row>
    <row r="10262" spans="8:12" x14ac:dyDescent="0.35">
      <c r="H10262" s="31"/>
      <c r="L10262" s="31"/>
    </row>
    <row r="10263" spans="8:12" x14ac:dyDescent="0.35">
      <c r="H10263" s="31"/>
      <c r="L10263" s="31"/>
    </row>
    <row r="10264" spans="8:12" x14ac:dyDescent="0.35">
      <c r="H10264" s="31"/>
      <c r="L10264" s="31"/>
    </row>
    <row r="10265" spans="8:12" x14ac:dyDescent="0.35">
      <c r="H10265" s="31"/>
      <c r="L10265" s="31"/>
    </row>
    <row r="10266" spans="8:12" x14ac:dyDescent="0.35">
      <c r="H10266" s="31"/>
      <c r="L10266" s="31"/>
    </row>
    <row r="10267" spans="8:12" x14ac:dyDescent="0.35">
      <c r="H10267" s="31"/>
      <c r="L10267" s="31"/>
    </row>
    <row r="10268" spans="8:12" x14ac:dyDescent="0.35">
      <c r="H10268" s="31"/>
      <c r="L10268" s="31"/>
    </row>
    <row r="10269" spans="8:12" x14ac:dyDescent="0.35">
      <c r="H10269" s="31"/>
      <c r="L10269" s="31"/>
    </row>
    <row r="10270" spans="8:12" x14ac:dyDescent="0.35">
      <c r="H10270" s="31"/>
      <c r="L10270" s="31"/>
    </row>
    <row r="10271" spans="8:12" x14ac:dyDescent="0.35">
      <c r="H10271" s="31"/>
      <c r="L10271" s="31"/>
    </row>
    <row r="10272" spans="8:12" x14ac:dyDescent="0.35">
      <c r="H10272" s="31"/>
      <c r="L10272" s="31"/>
    </row>
    <row r="10273" spans="8:12" x14ac:dyDescent="0.35">
      <c r="H10273" s="31"/>
      <c r="L10273" s="31"/>
    </row>
    <row r="10274" spans="8:12" x14ac:dyDescent="0.35">
      <c r="H10274" s="31"/>
      <c r="L10274" s="31"/>
    </row>
    <row r="10275" spans="8:12" x14ac:dyDescent="0.35">
      <c r="H10275" s="31"/>
      <c r="L10275" s="31"/>
    </row>
    <row r="10276" spans="8:12" x14ac:dyDescent="0.35">
      <c r="H10276" s="31"/>
      <c r="L10276" s="31"/>
    </row>
    <row r="10277" spans="8:12" x14ac:dyDescent="0.35">
      <c r="H10277" s="31"/>
      <c r="L10277" s="31"/>
    </row>
    <row r="10278" spans="8:12" x14ac:dyDescent="0.35">
      <c r="H10278" s="31"/>
      <c r="L10278" s="31"/>
    </row>
    <row r="10279" spans="8:12" x14ac:dyDescent="0.35">
      <c r="H10279" s="31"/>
      <c r="L10279" s="31"/>
    </row>
    <row r="10280" spans="8:12" x14ac:dyDescent="0.35">
      <c r="H10280" s="31"/>
      <c r="L10280" s="31"/>
    </row>
    <row r="10281" spans="8:12" x14ac:dyDescent="0.35">
      <c r="H10281" s="31"/>
      <c r="L10281" s="31"/>
    </row>
    <row r="10282" spans="8:12" x14ac:dyDescent="0.35">
      <c r="H10282" s="31"/>
      <c r="L10282" s="31"/>
    </row>
    <row r="10283" spans="8:12" x14ac:dyDescent="0.35">
      <c r="H10283" s="31"/>
      <c r="L10283" s="31"/>
    </row>
    <row r="10284" spans="8:12" x14ac:dyDescent="0.35">
      <c r="H10284" s="31"/>
      <c r="L10284" s="31"/>
    </row>
    <row r="10285" spans="8:12" x14ac:dyDescent="0.35">
      <c r="H10285" s="31"/>
      <c r="L10285" s="31"/>
    </row>
    <row r="10286" spans="8:12" x14ac:dyDescent="0.35">
      <c r="H10286" s="31"/>
      <c r="L10286" s="31"/>
    </row>
    <row r="10287" spans="8:12" x14ac:dyDescent="0.35">
      <c r="H10287" s="31"/>
      <c r="L10287" s="31"/>
    </row>
    <row r="10288" spans="8:12" x14ac:dyDescent="0.35">
      <c r="H10288" s="31"/>
      <c r="L10288" s="31"/>
    </row>
    <row r="10289" spans="8:12" x14ac:dyDescent="0.35">
      <c r="H10289" s="31"/>
      <c r="L10289" s="31"/>
    </row>
    <row r="10290" spans="8:12" x14ac:dyDescent="0.35">
      <c r="H10290" s="31"/>
      <c r="L10290" s="31"/>
    </row>
    <row r="10291" spans="8:12" x14ac:dyDescent="0.35">
      <c r="H10291" s="31"/>
      <c r="L10291" s="31"/>
    </row>
    <row r="10292" spans="8:12" x14ac:dyDescent="0.35">
      <c r="H10292" s="31"/>
      <c r="L10292" s="31"/>
    </row>
    <row r="10293" spans="8:12" x14ac:dyDescent="0.35">
      <c r="H10293" s="31"/>
      <c r="L10293" s="31"/>
    </row>
    <row r="10294" spans="8:12" x14ac:dyDescent="0.35">
      <c r="H10294" s="31"/>
      <c r="L10294" s="31"/>
    </row>
    <row r="10295" spans="8:12" x14ac:dyDescent="0.35">
      <c r="H10295" s="31"/>
      <c r="L10295" s="31"/>
    </row>
    <row r="10296" spans="8:12" x14ac:dyDescent="0.35">
      <c r="H10296" s="31"/>
      <c r="L10296" s="31"/>
    </row>
    <row r="10297" spans="8:12" x14ac:dyDescent="0.35">
      <c r="H10297" s="31"/>
      <c r="L10297" s="31"/>
    </row>
    <row r="10298" spans="8:12" x14ac:dyDescent="0.35">
      <c r="H10298" s="31"/>
      <c r="L10298" s="31"/>
    </row>
    <row r="10299" spans="8:12" x14ac:dyDescent="0.35">
      <c r="H10299" s="31"/>
      <c r="L10299" s="31"/>
    </row>
    <row r="10300" spans="8:12" x14ac:dyDescent="0.35">
      <c r="H10300" s="31"/>
      <c r="L10300" s="31"/>
    </row>
    <row r="10301" spans="8:12" x14ac:dyDescent="0.35">
      <c r="H10301" s="31"/>
      <c r="L10301" s="31"/>
    </row>
    <row r="10302" spans="8:12" x14ac:dyDescent="0.35">
      <c r="H10302" s="31"/>
      <c r="L10302" s="31"/>
    </row>
    <row r="10303" spans="8:12" x14ac:dyDescent="0.35">
      <c r="H10303" s="31"/>
      <c r="L10303" s="31"/>
    </row>
    <row r="10304" spans="8:12" x14ac:dyDescent="0.35">
      <c r="H10304" s="31"/>
      <c r="L10304" s="31"/>
    </row>
    <row r="10305" spans="8:12" x14ac:dyDescent="0.35">
      <c r="H10305" s="31"/>
      <c r="L10305" s="31"/>
    </row>
    <row r="10306" spans="8:12" x14ac:dyDescent="0.35">
      <c r="H10306" s="31"/>
      <c r="L10306" s="31"/>
    </row>
    <row r="10307" spans="8:12" x14ac:dyDescent="0.35">
      <c r="H10307" s="31"/>
      <c r="L10307" s="31"/>
    </row>
    <row r="10308" spans="8:12" x14ac:dyDescent="0.35">
      <c r="H10308" s="31"/>
      <c r="L10308" s="31"/>
    </row>
    <row r="10309" spans="8:12" x14ac:dyDescent="0.35">
      <c r="H10309" s="31"/>
      <c r="L10309" s="31"/>
    </row>
    <row r="10310" spans="8:12" x14ac:dyDescent="0.35">
      <c r="H10310" s="31"/>
      <c r="L10310" s="31"/>
    </row>
    <row r="10311" spans="8:12" x14ac:dyDescent="0.35">
      <c r="H10311" s="31"/>
      <c r="L10311" s="31"/>
    </row>
    <row r="10312" spans="8:12" x14ac:dyDescent="0.35">
      <c r="H10312" s="31"/>
      <c r="L10312" s="31"/>
    </row>
    <row r="10313" spans="8:12" x14ac:dyDescent="0.35">
      <c r="H10313" s="31"/>
      <c r="L10313" s="31"/>
    </row>
    <row r="10314" spans="8:12" x14ac:dyDescent="0.35">
      <c r="H10314" s="31"/>
      <c r="L10314" s="31"/>
    </row>
    <row r="10315" spans="8:12" x14ac:dyDescent="0.35">
      <c r="H10315" s="31"/>
      <c r="L10315" s="31"/>
    </row>
    <row r="10316" spans="8:12" x14ac:dyDescent="0.35">
      <c r="H10316" s="31"/>
      <c r="L10316" s="31"/>
    </row>
    <row r="10317" spans="8:12" x14ac:dyDescent="0.35">
      <c r="H10317" s="31"/>
      <c r="L10317" s="31"/>
    </row>
    <row r="10318" spans="8:12" x14ac:dyDescent="0.35">
      <c r="H10318" s="31"/>
      <c r="L10318" s="31"/>
    </row>
    <row r="10319" spans="8:12" x14ac:dyDescent="0.35">
      <c r="H10319" s="31"/>
      <c r="L10319" s="31"/>
    </row>
    <row r="10320" spans="8:12" x14ac:dyDescent="0.35">
      <c r="H10320" s="31"/>
      <c r="L10320" s="31"/>
    </row>
    <row r="10321" spans="8:12" x14ac:dyDescent="0.35">
      <c r="H10321" s="31"/>
      <c r="L10321" s="31"/>
    </row>
    <row r="10322" spans="8:12" x14ac:dyDescent="0.35">
      <c r="H10322" s="31"/>
      <c r="L10322" s="31"/>
    </row>
    <row r="10323" spans="8:12" x14ac:dyDescent="0.35">
      <c r="H10323" s="31"/>
      <c r="L10323" s="31"/>
    </row>
    <row r="10324" spans="8:12" x14ac:dyDescent="0.35">
      <c r="H10324" s="31"/>
      <c r="L10324" s="31"/>
    </row>
    <row r="10325" spans="8:12" x14ac:dyDescent="0.35">
      <c r="H10325" s="31"/>
      <c r="L10325" s="31"/>
    </row>
    <row r="10326" spans="8:12" x14ac:dyDescent="0.35">
      <c r="H10326" s="31"/>
      <c r="L10326" s="31"/>
    </row>
    <row r="10327" spans="8:12" x14ac:dyDescent="0.35">
      <c r="H10327" s="31"/>
      <c r="L10327" s="31"/>
    </row>
    <row r="10328" spans="8:12" x14ac:dyDescent="0.35">
      <c r="H10328" s="31"/>
      <c r="L10328" s="31"/>
    </row>
    <row r="10329" spans="8:12" x14ac:dyDescent="0.35">
      <c r="H10329" s="31"/>
      <c r="L10329" s="31"/>
    </row>
    <row r="10330" spans="8:12" x14ac:dyDescent="0.35">
      <c r="H10330" s="31"/>
      <c r="L10330" s="31"/>
    </row>
    <row r="10331" spans="8:12" x14ac:dyDescent="0.35">
      <c r="H10331" s="31"/>
      <c r="L10331" s="31"/>
    </row>
    <row r="10332" spans="8:12" x14ac:dyDescent="0.35">
      <c r="H10332" s="31"/>
      <c r="L10332" s="31"/>
    </row>
    <row r="10333" spans="8:12" x14ac:dyDescent="0.35">
      <c r="H10333" s="31"/>
      <c r="L10333" s="31"/>
    </row>
    <row r="10334" spans="8:12" x14ac:dyDescent="0.35">
      <c r="H10334" s="31"/>
      <c r="L10334" s="31"/>
    </row>
    <row r="10335" spans="8:12" x14ac:dyDescent="0.35">
      <c r="H10335" s="31"/>
      <c r="L10335" s="31"/>
    </row>
    <row r="10336" spans="8:12" x14ac:dyDescent="0.35">
      <c r="H10336" s="31"/>
      <c r="L10336" s="31"/>
    </row>
    <row r="10337" spans="8:12" x14ac:dyDescent="0.35">
      <c r="H10337" s="31"/>
      <c r="L10337" s="31"/>
    </row>
    <row r="10338" spans="8:12" x14ac:dyDescent="0.35">
      <c r="H10338" s="31"/>
      <c r="L10338" s="31"/>
    </row>
    <row r="10339" spans="8:12" x14ac:dyDescent="0.35">
      <c r="H10339" s="31"/>
      <c r="L10339" s="31"/>
    </row>
    <row r="10340" spans="8:12" x14ac:dyDescent="0.35">
      <c r="H10340" s="31"/>
      <c r="L10340" s="31"/>
    </row>
    <row r="10341" spans="8:12" x14ac:dyDescent="0.35">
      <c r="H10341" s="31"/>
      <c r="L10341" s="31"/>
    </row>
    <row r="10342" spans="8:12" x14ac:dyDescent="0.35">
      <c r="H10342" s="31"/>
      <c r="L10342" s="31"/>
    </row>
    <row r="10343" spans="8:12" x14ac:dyDescent="0.35">
      <c r="H10343" s="31"/>
      <c r="L10343" s="31"/>
    </row>
    <row r="10344" spans="8:12" x14ac:dyDescent="0.35">
      <c r="H10344" s="31"/>
      <c r="L10344" s="31"/>
    </row>
    <row r="10345" spans="8:12" x14ac:dyDescent="0.35">
      <c r="H10345" s="31"/>
      <c r="L10345" s="31"/>
    </row>
    <row r="10346" spans="8:12" x14ac:dyDescent="0.35">
      <c r="H10346" s="31"/>
      <c r="L10346" s="31"/>
    </row>
    <row r="10347" spans="8:12" x14ac:dyDescent="0.35">
      <c r="H10347" s="31"/>
      <c r="L10347" s="31"/>
    </row>
    <row r="10348" spans="8:12" x14ac:dyDescent="0.35">
      <c r="H10348" s="31"/>
      <c r="L10348" s="31"/>
    </row>
    <row r="10349" spans="8:12" x14ac:dyDescent="0.35">
      <c r="H10349" s="31"/>
      <c r="L10349" s="31"/>
    </row>
    <row r="10350" spans="8:12" x14ac:dyDescent="0.35">
      <c r="H10350" s="31"/>
      <c r="L10350" s="31"/>
    </row>
    <row r="10351" spans="8:12" x14ac:dyDescent="0.35">
      <c r="H10351" s="31"/>
      <c r="L10351" s="31"/>
    </row>
    <row r="10352" spans="8:12" x14ac:dyDescent="0.35">
      <c r="H10352" s="31"/>
      <c r="L10352" s="31"/>
    </row>
    <row r="10353" spans="8:12" x14ac:dyDescent="0.35">
      <c r="H10353" s="31"/>
      <c r="L10353" s="31"/>
    </row>
    <row r="10354" spans="8:12" x14ac:dyDescent="0.35">
      <c r="H10354" s="31"/>
      <c r="L10354" s="31"/>
    </row>
    <row r="10355" spans="8:12" x14ac:dyDescent="0.35">
      <c r="H10355" s="31"/>
      <c r="L10355" s="31"/>
    </row>
    <row r="10356" spans="8:12" x14ac:dyDescent="0.35">
      <c r="H10356" s="31"/>
      <c r="L10356" s="31"/>
    </row>
    <row r="10357" spans="8:12" x14ac:dyDescent="0.35">
      <c r="H10357" s="31"/>
      <c r="L10357" s="31"/>
    </row>
    <row r="10358" spans="8:12" x14ac:dyDescent="0.35">
      <c r="H10358" s="31"/>
      <c r="L10358" s="31"/>
    </row>
    <row r="10359" spans="8:12" x14ac:dyDescent="0.35">
      <c r="H10359" s="31"/>
      <c r="L10359" s="31"/>
    </row>
    <row r="10360" spans="8:12" x14ac:dyDescent="0.35">
      <c r="H10360" s="31"/>
      <c r="L10360" s="31"/>
    </row>
    <row r="10361" spans="8:12" x14ac:dyDescent="0.35">
      <c r="H10361" s="31"/>
      <c r="L10361" s="31"/>
    </row>
    <row r="10362" spans="8:12" x14ac:dyDescent="0.35">
      <c r="H10362" s="31"/>
      <c r="L10362" s="31"/>
    </row>
    <row r="10363" spans="8:12" x14ac:dyDescent="0.35">
      <c r="H10363" s="31"/>
      <c r="L10363" s="31"/>
    </row>
    <row r="10364" spans="8:12" x14ac:dyDescent="0.35">
      <c r="H10364" s="31"/>
      <c r="L10364" s="31"/>
    </row>
    <row r="10365" spans="8:12" x14ac:dyDescent="0.35">
      <c r="H10365" s="31"/>
      <c r="L10365" s="31"/>
    </row>
    <row r="10366" spans="8:12" x14ac:dyDescent="0.35">
      <c r="H10366" s="31"/>
      <c r="L10366" s="31"/>
    </row>
    <row r="10367" spans="8:12" x14ac:dyDescent="0.35">
      <c r="H10367" s="31"/>
      <c r="L10367" s="31"/>
    </row>
    <row r="10368" spans="8:12" x14ac:dyDescent="0.35">
      <c r="H10368" s="31"/>
      <c r="L10368" s="31"/>
    </row>
    <row r="10369" spans="8:12" x14ac:dyDescent="0.35">
      <c r="H10369" s="31"/>
      <c r="L10369" s="31"/>
    </row>
    <row r="10370" spans="8:12" x14ac:dyDescent="0.35">
      <c r="H10370" s="31"/>
      <c r="L10370" s="31"/>
    </row>
    <row r="10371" spans="8:12" x14ac:dyDescent="0.35">
      <c r="H10371" s="31"/>
      <c r="L10371" s="31"/>
    </row>
    <row r="10372" spans="8:12" x14ac:dyDescent="0.35">
      <c r="H10372" s="31"/>
      <c r="L10372" s="31"/>
    </row>
    <row r="10373" spans="8:12" x14ac:dyDescent="0.35">
      <c r="H10373" s="31"/>
      <c r="L10373" s="31"/>
    </row>
    <row r="10374" spans="8:12" x14ac:dyDescent="0.35">
      <c r="H10374" s="31"/>
      <c r="L10374" s="31"/>
    </row>
    <row r="10375" spans="8:12" x14ac:dyDescent="0.35">
      <c r="H10375" s="31"/>
      <c r="L10375" s="31"/>
    </row>
    <row r="10376" spans="8:12" x14ac:dyDescent="0.35">
      <c r="H10376" s="31"/>
      <c r="L10376" s="31"/>
    </row>
    <row r="10377" spans="8:12" x14ac:dyDescent="0.35">
      <c r="H10377" s="31"/>
      <c r="L10377" s="31"/>
    </row>
    <row r="10378" spans="8:12" x14ac:dyDescent="0.35">
      <c r="H10378" s="31"/>
      <c r="L10378" s="31"/>
    </row>
    <row r="10379" spans="8:12" x14ac:dyDescent="0.35">
      <c r="H10379" s="31"/>
      <c r="L10379" s="31"/>
    </row>
    <row r="10380" spans="8:12" x14ac:dyDescent="0.35">
      <c r="H10380" s="31"/>
      <c r="L10380" s="31"/>
    </row>
    <row r="10381" spans="8:12" x14ac:dyDescent="0.35">
      <c r="H10381" s="31"/>
      <c r="L10381" s="31"/>
    </row>
    <row r="10382" spans="8:12" x14ac:dyDescent="0.35">
      <c r="H10382" s="31"/>
      <c r="L10382" s="31"/>
    </row>
    <row r="10383" spans="8:12" x14ac:dyDescent="0.35">
      <c r="H10383" s="31"/>
      <c r="L10383" s="31"/>
    </row>
    <row r="10384" spans="8:12" x14ac:dyDescent="0.35">
      <c r="H10384" s="31"/>
      <c r="L10384" s="31"/>
    </row>
    <row r="10385" spans="8:12" x14ac:dyDescent="0.35">
      <c r="H10385" s="31"/>
      <c r="L10385" s="31"/>
    </row>
    <row r="10386" spans="8:12" x14ac:dyDescent="0.35">
      <c r="H10386" s="31"/>
      <c r="L10386" s="31"/>
    </row>
    <row r="10387" spans="8:12" x14ac:dyDescent="0.35">
      <c r="H10387" s="31"/>
      <c r="L10387" s="31"/>
    </row>
    <row r="10388" spans="8:12" x14ac:dyDescent="0.35">
      <c r="H10388" s="31"/>
      <c r="L10388" s="31"/>
    </row>
    <row r="10389" spans="8:12" x14ac:dyDescent="0.35">
      <c r="H10389" s="31"/>
      <c r="L10389" s="31"/>
    </row>
    <row r="10390" spans="8:12" x14ac:dyDescent="0.35">
      <c r="H10390" s="31"/>
      <c r="L10390" s="31"/>
    </row>
    <row r="10391" spans="8:12" x14ac:dyDescent="0.35">
      <c r="H10391" s="31"/>
      <c r="L10391" s="31"/>
    </row>
    <row r="10392" spans="8:12" x14ac:dyDescent="0.35">
      <c r="H10392" s="31"/>
      <c r="L10392" s="31"/>
    </row>
    <row r="10393" spans="8:12" x14ac:dyDescent="0.35">
      <c r="H10393" s="31"/>
      <c r="L10393" s="31"/>
    </row>
    <row r="10394" spans="8:12" x14ac:dyDescent="0.35">
      <c r="H10394" s="31"/>
      <c r="L10394" s="31"/>
    </row>
    <row r="10395" spans="8:12" x14ac:dyDescent="0.35">
      <c r="H10395" s="31"/>
      <c r="L10395" s="31"/>
    </row>
    <row r="10396" spans="8:12" x14ac:dyDescent="0.35">
      <c r="H10396" s="31"/>
      <c r="L10396" s="31"/>
    </row>
    <row r="10397" spans="8:12" x14ac:dyDescent="0.35">
      <c r="H10397" s="31"/>
      <c r="L10397" s="31"/>
    </row>
    <row r="10398" spans="8:12" x14ac:dyDescent="0.35">
      <c r="H10398" s="31"/>
      <c r="L10398" s="31"/>
    </row>
    <row r="10399" spans="8:12" x14ac:dyDescent="0.35">
      <c r="H10399" s="31"/>
      <c r="L10399" s="31"/>
    </row>
    <row r="10400" spans="8:12" x14ac:dyDescent="0.35">
      <c r="H10400" s="31"/>
      <c r="L10400" s="31"/>
    </row>
    <row r="10401" spans="8:12" x14ac:dyDescent="0.35">
      <c r="H10401" s="31"/>
      <c r="L10401" s="31"/>
    </row>
    <row r="10402" spans="8:12" x14ac:dyDescent="0.35">
      <c r="H10402" s="31"/>
      <c r="L10402" s="31"/>
    </row>
    <row r="10403" spans="8:12" x14ac:dyDescent="0.35">
      <c r="H10403" s="31"/>
      <c r="L10403" s="31"/>
    </row>
    <row r="10404" spans="8:12" x14ac:dyDescent="0.35">
      <c r="H10404" s="31"/>
      <c r="L10404" s="31"/>
    </row>
    <row r="10405" spans="8:12" x14ac:dyDescent="0.35">
      <c r="H10405" s="31"/>
      <c r="L10405" s="31"/>
    </row>
    <row r="10406" spans="8:12" x14ac:dyDescent="0.35">
      <c r="H10406" s="31"/>
      <c r="L10406" s="31"/>
    </row>
    <row r="10407" spans="8:12" x14ac:dyDescent="0.35">
      <c r="H10407" s="31"/>
      <c r="L10407" s="31"/>
    </row>
    <row r="10408" spans="8:12" x14ac:dyDescent="0.35">
      <c r="H10408" s="31"/>
      <c r="L10408" s="31"/>
    </row>
    <row r="10409" spans="8:12" x14ac:dyDescent="0.35">
      <c r="H10409" s="31"/>
      <c r="L10409" s="31"/>
    </row>
    <row r="10410" spans="8:12" x14ac:dyDescent="0.35">
      <c r="H10410" s="31"/>
      <c r="L10410" s="31"/>
    </row>
    <row r="10411" spans="8:12" x14ac:dyDescent="0.35">
      <c r="H10411" s="31"/>
      <c r="L10411" s="31"/>
    </row>
    <row r="10412" spans="8:12" x14ac:dyDescent="0.35">
      <c r="H10412" s="31"/>
      <c r="L10412" s="31"/>
    </row>
    <row r="10413" spans="8:12" x14ac:dyDescent="0.35">
      <c r="H10413" s="31"/>
      <c r="L10413" s="31"/>
    </row>
    <row r="10414" spans="8:12" x14ac:dyDescent="0.35">
      <c r="H10414" s="31"/>
      <c r="L10414" s="31"/>
    </row>
    <row r="10415" spans="8:12" x14ac:dyDescent="0.35">
      <c r="H10415" s="31"/>
      <c r="L10415" s="31"/>
    </row>
    <row r="10416" spans="8:12" x14ac:dyDescent="0.35">
      <c r="H10416" s="31"/>
      <c r="L10416" s="31"/>
    </row>
    <row r="10417" spans="8:12" x14ac:dyDescent="0.35">
      <c r="H10417" s="31"/>
      <c r="L10417" s="31"/>
    </row>
    <row r="10418" spans="8:12" x14ac:dyDescent="0.35">
      <c r="H10418" s="31"/>
      <c r="L10418" s="31"/>
    </row>
    <row r="10419" spans="8:12" x14ac:dyDescent="0.35">
      <c r="H10419" s="31"/>
      <c r="L10419" s="31"/>
    </row>
    <row r="10420" spans="8:12" x14ac:dyDescent="0.35">
      <c r="H10420" s="31"/>
      <c r="L10420" s="31"/>
    </row>
    <row r="10421" spans="8:12" x14ac:dyDescent="0.35">
      <c r="H10421" s="31"/>
      <c r="L10421" s="31"/>
    </row>
    <row r="10422" spans="8:12" x14ac:dyDescent="0.35">
      <c r="H10422" s="31"/>
      <c r="L10422" s="31"/>
    </row>
    <row r="10423" spans="8:12" x14ac:dyDescent="0.35">
      <c r="H10423" s="31"/>
      <c r="L10423" s="31"/>
    </row>
    <row r="10424" spans="8:12" x14ac:dyDescent="0.35">
      <c r="H10424" s="31"/>
      <c r="L10424" s="31"/>
    </row>
    <row r="10425" spans="8:12" x14ac:dyDescent="0.35">
      <c r="H10425" s="31"/>
      <c r="L10425" s="31"/>
    </row>
    <row r="10426" spans="8:12" x14ac:dyDescent="0.35">
      <c r="H10426" s="31"/>
      <c r="L10426" s="31"/>
    </row>
    <row r="10427" spans="8:12" x14ac:dyDescent="0.35">
      <c r="H10427" s="31"/>
      <c r="L10427" s="31"/>
    </row>
    <row r="10428" spans="8:12" x14ac:dyDescent="0.35">
      <c r="H10428" s="31"/>
      <c r="L10428" s="31"/>
    </row>
    <row r="10429" spans="8:12" x14ac:dyDescent="0.35">
      <c r="H10429" s="31"/>
      <c r="L10429" s="31"/>
    </row>
    <row r="10430" spans="8:12" x14ac:dyDescent="0.35">
      <c r="H10430" s="31"/>
      <c r="L10430" s="31"/>
    </row>
    <row r="10431" spans="8:12" x14ac:dyDescent="0.35">
      <c r="H10431" s="31"/>
      <c r="L10431" s="31"/>
    </row>
    <row r="10432" spans="8:12" x14ac:dyDescent="0.35">
      <c r="H10432" s="31"/>
      <c r="L10432" s="31"/>
    </row>
    <row r="10433" spans="8:12" x14ac:dyDescent="0.35">
      <c r="H10433" s="31"/>
      <c r="L10433" s="31"/>
    </row>
    <row r="10434" spans="8:12" x14ac:dyDescent="0.35">
      <c r="H10434" s="31"/>
      <c r="L10434" s="31"/>
    </row>
    <row r="10435" spans="8:12" x14ac:dyDescent="0.35">
      <c r="H10435" s="31"/>
      <c r="L10435" s="31"/>
    </row>
    <row r="10436" spans="8:12" x14ac:dyDescent="0.35">
      <c r="H10436" s="31"/>
      <c r="L10436" s="31"/>
    </row>
    <row r="10437" spans="8:12" x14ac:dyDescent="0.35">
      <c r="H10437" s="31"/>
      <c r="L10437" s="31"/>
    </row>
    <row r="10438" spans="8:12" x14ac:dyDescent="0.35">
      <c r="H10438" s="31"/>
      <c r="L10438" s="31"/>
    </row>
    <row r="10439" spans="8:12" x14ac:dyDescent="0.35">
      <c r="H10439" s="31"/>
      <c r="L10439" s="31"/>
    </row>
    <row r="10440" spans="8:12" x14ac:dyDescent="0.35">
      <c r="H10440" s="31"/>
      <c r="L10440" s="31"/>
    </row>
    <row r="10441" spans="8:12" x14ac:dyDescent="0.35">
      <c r="H10441" s="31"/>
      <c r="L10441" s="31"/>
    </row>
    <row r="10442" spans="8:12" x14ac:dyDescent="0.35">
      <c r="H10442" s="31"/>
      <c r="L10442" s="31"/>
    </row>
    <row r="10443" spans="8:12" x14ac:dyDescent="0.35">
      <c r="H10443" s="31"/>
      <c r="L10443" s="31"/>
    </row>
    <row r="10444" spans="8:12" x14ac:dyDescent="0.35">
      <c r="H10444" s="31"/>
      <c r="L10444" s="31"/>
    </row>
    <row r="10445" spans="8:12" x14ac:dyDescent="0.35">
      <c r="H10445" s="31"/>
      <c r="L10445" s="31"/>
    </row>
    <row r="10446" spans="8:12" x14ac:dyDescent="0.35">
      <c r="H10446" s="31"/>
      <c r="L10446" s="31"/>
    </row>
    <row r="10447" spans="8:12" x14ac:dyDescent="0.35">
      <c r="H10447" s="31"/>
      <c r="L10447" s="31"/>
    </row>
    <row r="10448" spans="8:12" x14ac:dyDescent="0.35">
      <c r="H10448" s="31"/>
      <c r="L10448" s="31"/>
    </row>
    <row r="10449" spans="8:12" x14ac:dyDescent="0.35">
      <c r="H10449" s="31"/>
      <c r="L10449" s="31"/>
    </row>
    <row r="10450" spans="8:12" x14ac:dyDescent="0.35">
      <c r="H10450" s="31"/>
      <c r="L10450" s="31"/>
    </row>
    <row r="10451" spans="8:12" x14ac:dyDescent="0.35">
      <c r="H10451" s="31"/>
      <c r="L10451" s="31"/>
    </row>
    <row r="10452" spans="8:12" x14ac:dyDescent="0.35">
      <c r="H10452" s="31"/>
      <c r="L10452" s="31"/>
    </row>
    <row r="10453" spans="8:12" x14ac:dyDescent="0.35">
      <c r="H10453" s="31"/>
      <c r="L10453" s="31"/>
    </row>
    <row r="10454" spans="8:12" x14ac:dyDescent="0.35">
      <c r="H10454" s="31"/>
      <c r="L10454" s="31"/>
    </row>
    <row r="10455" spans="8:12" x14ac:dyDescent="0.35">
      <c r="H10455" s="31"/>
      <c r="L10455" s="31"/>
    </row>
    <row r="10456" spans="8:12" x14ac:dyDescent="0.35">
      <c r="H10456" s="31"/>
      <c r="L10456" s="31"/>
    </row>
    <row r="10457" spans="8:12" x14ac:dyDescent="0.35">
      <c r="H10457" s="31"/>
      <c r="L10457" s="31"/>
    </row>
    <row r="10458" spans="8:12" x14ac:dyDescent="0.35">
      <c r="H10458" s="31"/>
      <c r="L10458" s="31"/>
    </row>
    <row r="10459" spans="8:12" x14ac:dyDescent="0.35">
      <c r="H10459" s="31"/>
      <c r="L10459" s="31"/>
    </row>
    <row r="10460" spans="8:12" x14ac:dyDescent="0.35">
      <c r="H10460" s="31"/>
      <c r="L10460" s="31"/>
    </row>
    <row r="10461" spans="8:12" x14ac:dyDescent="0.35">
      <c r="H10461" s="31"/>
      <c r="L10461" s="31"/>
    </row>
    <row r="10462" spans="8:12" x14ac:dyDescent="0.35">
      <c r="H10462" s="31"/>
      <c r="L10462" s="31"/>
    </row>
    <row r="10463" spans="8:12" x14ac:dyDescent="0.35">
      <c r="H10463" s="31"/>
      <c r="L10463" s="31"/>
    </row>
    <row r="10464" spans="8:12" x14ac:dyDescent="0.35">
      <c r="H10464" s="31"/>
      <c r="L10464" s="31"/>
    </row>
    <row r="10465" spans="8:12" x14ac:dyDescent="0.35">
      <c r="H10465" s="31"/>
      <c r="L10465" s="31"/>
    </row>
    <row r="10466" spans="8:12" x14ac:dyDescent="0.35">
      <c r="H10466" s="31"/>
      <c r="L10466" s="31"/>
    </row>
    <row r="10467" spans="8:12" x14ac:dyDescent="0.35">
      <c r="H10467" s="31"/>
      <c r="L10467" s="31"/>
    </row>
    <row r="10468" spans="8:12" x14ac:dyDescent="0.35">
      <c r="H10468" s="31"/>
      <c r="L10468" s="31"/>
    </row>
    <row r="10469" spans="8:12" x14ac:dyDescent="0.35">
      <c r="H10469" s="31"/>
      <c r="L10469" s="31"/>
    </row>
    <row r="10470" spans="8:12" x14ac:dyDescent="0.35">
      <c r="H10470" s="31"/>
      <c r="L10470" s="31"/>
    </row>
    <row r="10471" spans="8:12" x14ac:dyDescent="0.35">
      <c r="H10471" s="31"/>
      <c r="L10471" s="31"/>
    </row>
    <row r="10472" spans="8:12" x14ac:dyDescent="0.35">
      <c r="H10472" s="31"/>
      <c r="L10472" s="31"/>
    </row>
    <row r="10473" spans="8:12" x14ac:dyDescent="0.35">
      <c r="H10473" s="31"/>
      <c r="L10473" s="31"/>
    </row>
    <row r="10474" spans="8:12" x14ac:dyDescent="0.35">
      <c r="H10474" s="31"/>
      <c r="L10474" s="31"/>
    </row>
    <row r="10475" spans="8:12" x14ac:dyDescent="0.35">
      <c r="H10475" s="31"/>
      <c r="L10475" s="31"/>
    </row>
    <row r="10476" spans="8:12" x14ac:dyDescent="0.35">
      <c r="H10476" s="31"/>
      <c r="L10476" s="31"/>
    </row>
    <row r="10477" spans="8:12" x14ac:dyDescent="0.35">
      <c r="H10477" s="31"/>
      <c r="L10477" s="31"/>
    </row>
    <row r="10478" spans="8:12" x14ac:dyDescent="0.35">
      <c r="H10478" s="31"/>
      <c r="L10478" s="31"/>
    </row>
    <row r="10479" spans="8:12" x14ac:dyDescent="0.35">
      <c r="H10479" s="31"/>
      <c r="L10479" s="31"/>
    </row>
    <row r="10480" spans="8:12" x14ac:dyDescent="0.35">
      <c r="H10480" s="31"/>
      <c r="L10480" s="31"/>
    </row>
    <row r="10481" spans="8:12" x14ac:dyDescent="0.35">
      <c r="H10481" s="31"/>
      <c r="L10481" s="31"/>
    </row>
    <row r="10482" spans="8:12" x14ac:dyDescent="0.35">
      <c r="H10482" s="31"/>
      <c r="L10482" s="31"/>
    </row>
    <row r="10483" spans="8:12" x14ac:dyDescent="0.35">
      <c r="H10483" s="31"/>
      <c r="L10483" s="31"/>
    </row>
    <row r="10484" spans="8:12" x14ac:dyDescent="0.35">
      <c r="H10484" s="31"/>
      <c r="L10484" s="31"/>
    </row>
    <row r="10485" spans="8:12" x14ac:dyDescent="0.35">
      <c r="H10485" s="31"/>
      <c r="L10485" s="31"/>
    </row>
    <row r="10486" spans="8:12" x14ac:dyDescent="0.35">
      <c r="H10486" s="31"/>
      <c r="L10486" s="31"/>
    </row>
    <row r="10487" spans="8:12" x14ac:dyDescent="0.35">
      <c r="H10487" s="31"/>
      <c r="L10487" s="31"/>
    </row>
    <row r="10488" spans="8:12" x14ac:dyDescent="0.35">
      <c r="H10488" s="31"/>
      <c r="L10488" s="31"/>
    </row>
    <row r="10489" spans="8:12" x14ac:dyDescent="0.35">
      <c r="H10489" s="31"/>
      <c r="L10489" s="31"/>
    </row>
    <row r="10490" spans="8:12" x14ac:dyDescent="0.35">
      <c r="H10490" s="31"/>
      <c r="L10490" s="31"/>
    </row>
    <row r="10491" spans="8:12" x14ac:dyDescent="0.35">
      <c r="H10491" s="31"/>
      <c r="L10491" s="31"/>
    </row>
    <row r="10492" spans="8:12" x14ac:dyDescent="0.35">
      <c r="H10492" s="31"/>
      <c r="L10492" s="31"/>
    </row>
    <row r="10493" spans="8:12" x14ac:dyDescent="0.35">
      <c r="H10493" s="31"/>
      <c r="L10493" s="31"/>
    </row>
    <row r="10494" spans="8:12" x14ac:dyDescent="0.35">
      <c r="H10494" s="31"/>
      <c r="L10494" s="31"/>
    </row>
    <row r="10495" spans="8:12" x14ac:dyDescent="0.35">
      <c r="H10495" s="31"/>
      <c r="L10495" s="31"/>
    </row>
    <row r="10496" spans="8:12" x14ac:dyDescent="0.35">
      <c r="H10496" s="31"/>
      <c r="L10496" s="31"/>
    </row>
    <row r="10497" spans="8:12" x14ac:dyDescent="0.35">
      <c r="H10497" s="31"/>
      <c r="L10497" s="31"/>
    </row>
    <row r="10498" spans="8:12" x14ac:dyDescent="0.35">
      <c r="H10498" s="31"/>
      <c r="L10498" s="31"/>
    </row>
    <row r="10499" spans="8:12" x14ac:dyDescent="0.35">
      <c r="H10499" s="31"/>
      <c r="L10499" s="31"/>
    </row>
    <row r="10500" spans="8:12" x14ac:dyDescent="0.35">
      <c r="H10500" s="31"/>
      <c r="L10500" s="31"/>
    </row>
    <row r="10501" spans="8:12" x14ac:dyDescent="0.35">
      <c r="H10501" s="31"/>
      <c r="L10501" s="31"/>
    </row>
    <row r="10502" spans="8:12" x14ac:dyDescent="0.35">
      <c r="H10502" s="31"/>
      <c r="L10502" s="31"/>
    </row>
    <row r="10503" spans="8:12" x14ac:dyDescent="0.35">
      <c r="H10503" s="31"/>
      <c r="L10503" s="31"/>
    </row>
    <row r="10504" spans="8:12" x14ac:dyDescent="0.35">
      <c r="H10504" s="31"/>
      <c r="L10504" s="31"/>
    </row>
    <row r="10505" spans="8:12" x14ac:dyDescent="0.35">
      <c r="H10505" s="31"/>
      <c r="L10505" s="31"/>
    </row>
    <row r="10506" spans="8:12" x14ac:dyDescent="0.35">
      <c r="H10506" s="31"/>
      <c r="L10506" s="31"/>
    </row>
    <row r="10507" spans="8:12" x14ac:dyDescent="0.35">
      <c r="H10507" s="31"/>
      <c r="L10507" s="31"/>
    </row>
    <row r="10508" spans="8:12" x14ac:dyDescent="0.35">
      <c r="H10508" s="31"/>
      <c r="L10508" s="31"/>
    </row>
    <row r="10509" spans="8:12" x14ac:dyDescent="0.35">
      <c r="H10509" s="31"/>
      <c r="L10509" s="31"/>
    </row>
    <row r="10510" spans="8:12" x14ac:dyDescent="0.35">
      <c r="H10510" s="31"/>
      <c r="L10510" s="31"/>
    </row>
    <row r="10511" spans="8:12" x14ac:dyDescent="0.35">
      <c r="H10511" s="31"/>
      <c r="L10511" s="31"/>
    </row>
    <row r="10512" spans="8:12" x14ac:dyDescent="0.35">
      <c r="H10512" s="31"/>
      <c r="L10512" s="31"/>
    </row>
    <row r="10513" spans="8:12" x14ac:dyDescent="0.35">
      <c r="H10513" s="31"/>
      <c r="L10513" s="31"/>
    </row>
    <row r="10514" spans="8:12" x14ac:dyDescent="0.35">
      <c r="H10514" s="31"/>
      <c r="L10514" s="31"/>
    </row>
    <row r="10515" spans="8:12" x14ac:dyDescent="0.35">
      <c r="H10515" s="31"/>
      <c r="L10515" s="31"/>
    </row>
    <row r="10516" spans="8:12" x14ac:dyDescent="0.35">
      <c r="H10516" s="31"/>
      <c r="L10516" s="31"/>
    </row>
    <row r="10517" spans="8:12" x14ac:dyDescent="0.35">
      <c r="H10517" s="31"/>
      <c r="L10517" s="31"/>
    </row>
    <row r="10518" spans="8:12" x14ac:dyDescent="0.35">
      <c r="H10518" s="31"/>
      <c r="L10518" s="31"/>
    </row>
    <row r="10519" spans="8:12" x14ac:dyDescent="0.35">
      <c r="H10519" s="31"/>
      <c r="L10519" s="31"/>
    </row>
    <row r="10520" spans="8:12" x14ac:dyDescent="0.35">
      <c r="H10520" s="31"/>
      <c r="L10520" s="31"/>
    </row>
    <row r="10521" spans="8:12" x14ac:dyDescent="0.35">
      <c r="H10521" s="31"/>
      <c r="L10521" s="31"/>
    </row>
    <row r="10522" spans="8:12" x14ac:dyDescent="0.35">
      <c r="H10522" s="31"/>
      <c r="L10522" s="31"/>
    </row>
    <row r="10523" spans="8:12" x14ac:dyDescent="0.35">
      <c r="H10523" s="31"/>
      <c r="L10523" s="31"/>
    </row>
    <row r="10524" spans="8:12" x14ac:dyDescent="0.35">
      <c r="H10524" s="31"/>
      <c r="L10524" s="31"/>
    </row>
    <row r="10525" spans="8:12" x14ac:dyDescent="0.35">
      <c r="H10525" s="31"/>
      <c r="L10525" s="31"/>
    </row>
    <row r="10526" spans="8:12" x14ac:dyDescent="0.35">
      <c r="H10526" s="31"/>
      <c r="L10526" s="31"/>
    </row>
    <row r="10527" spans="8:12" x14ac:dyDescent="0.35">
      <c r="H10527" s="31"/>
      <c r="L10527" s="31"/>
    </row>
    <row r="10528" spans="8:12" x14ac:dyDescent="0.35">
      <c r="H10528" s="31"/>
      <c r="L10528" s="31"/>
    </row>
    <row r="10529" spans="8:12" x14ac:dyDescent="0.35">
      <c r="H10529" s="31"/>
      <c r="L10529" s="31"/>
    </row>
    <row r="10530" spans="8:12" x14ac:dyDescent="0.35">
      <c r="H10530" s="31"/>
      <c r="L10530" s="31"/>
    </row>
    <row r="10531" spans="8:12" x14ac:dyDescent="0.35">
      <c r="H10531" s="31"/>
      <c r="L10531" s="31"/>
    </row>
    <row r="10532" spans="8:12" x14ac:dyDescent="0.35">
      <c r="H10532" s="31"/>
      <c r="L10532" s="31"/>
    </row>
    <row r="10533" spans="8:12" x14ac:dyDescent="0.35">
      <c r="H10533" s="31"/>
      <c r="L10533" s="31"/>
    </row>
    <row r="10534" spans="8:12" x14ac:dyDescent="0.35">
      <c r="H10534" s="31"/>
      <c r="L10534" s="31"/>
    </row>
    <row r="10535" spans="8:12" x14ac:dyDescent="0.35">
      <c r="H10535" s="31"/>
      <c r="L10535" s="31"/>
    </row>
    <row r="10536" spans="8:12" x14ac:dyDescent="0.35">
      <c r="H10536" s="31"/>
      <c r="L10536" s="31"/>
    </row>
    <row r="10537" spans="8:12" x14ac:dyDescent="0.35">
      <c r="H10537" s="31"/>
      <c r="L10537" s="31"/>
    </row>
    <row r="10538" spans="8:12" x14ac:dyDescent="0.35">
      <c r="H10538" s="31"/>
      <c r="L10538" s="31"/>
    </row>
    <row r="10539" spans="8:12" x14ac:dyDescent="0.35">
      <c r="H10539" s="31"/>
      <c r="L10539" s="31"/>
    </row>
    <row r="10540" spans="8:12" x14ac:dyDescent="0.35">
      <c r="H10540" s="31"/>
      <c r="L10540" s="31"/>
    </row>
    <row r="10541" spans="8:12" x14ac:dyDescent="0.35">
      <c r="H10541" s="31"/>
      <c r="L10541" s="31"/>
    </row>
    <row r="10542" spans="8:12" x14ac:dyDescent="0.35">
      <c r="H10542" s="31"/>
      <c r="L10542" s="31"/>
    </row>
    <row r="10543" spans="8:12" x14ac:dyDescent="0.35">
      <c r="H10543" s="31"/>
      <c r="L10543" s="31"/>
    </row>
    <row r="10544" spans="8:12" x14ac:dyDescent="0.35">
      <c r="H10544" s="31"/>
      <c r="L10544" s="31"/>
    </row>
    <row r="10545" spans="8:12" x14ac:dyDescent="0.35">
      <c r="H10545" s="31"/>
      <c r="L10545" s="31"/>
    </row>
    <row r="10546" spans="8:12" x14ac:dyDescent="0.35">
      <c r="H10546" s="31"/>
      <c r="L10546" s="31"/>
    </row>
    <row r="10547" spans="8:12" x14ac:dyDescent="0.35">
      <c r="H10547" s="31"/>
      <c r="L10547" s="31"/>
    </row>
    <row r="10548" spans="8:12" x14ac:dyDescent="0.35">
      <c r="H10548" s="31"/>
      <c r="L10548" s="31"/>
    </row>
    <row r="10549" spans="8:12" x14ac:dyDescent="0.35">
      <c r="H10549" s="31"/>
      <c r="L10549" s="31"/>
    </row>
    <row r="10550" spans="8:12" x14ac:dyDescent="0.35">
      <c r="H10550" s="31"/>
      <c r="L10550" s="31"/>
    </row>
    <row r="10551" spans="8:12" x14ac:dyDescent="0.35">
      <c r="H10551" s="31"/>
      <c r="L10551" s="31"/>
    </row>
    <row r="10552" spans="8:12" x14ac:dyDescent="0.35">
      <c r="H10552" s="31"/>
      <c r="L10552" s="31"/>
    </row>
    <row r="10553" spans="8:12" x14ac:dyDescent="0.35">
      <c r="H10553" s="31"/>
      <c r="L10553" s="31"/>
    </row>
    <row r="10554" spans="8:12" x14ac:dyDescent="0.35">
      <c r="H10554" s="31"/>
      <c r="L10554" s="31"/>
    </row>
    <row r="10555" spans="8:12" x14ac:dyDescent="0.35">
      <c r="H10555" s="31"/>
      <c r="L10555" s="31"/>
    </row>
    <row r="10556" spans="8:12" x14ac:dyDescent="0.35">
      <c r="H10556" s="31"/>
      <c r="L10556" s="31"/>
    </row>
    <row r="10557" spans="8:12" x14ac:dyDescent="0.35">
      <c r="H10557" s="31"/>
      <c r="L10557" s="31"/>
    </row>
    <row r="10558" spans="8:12" x14ac:dyDescent="0.35">
      <c r="H10558" s="31"/>
      <c r="L10558" s="31"/>
    </row>
    <row r="10559" spans="8:12" x14ac:dyDescent="0.35">
      <c r="H10559" s="31"/>
      <c r="L10559" s="31"/>
    </row>
    <row r="10560" spans="8:12" x14ac:dyDescent="0.35">
      <c r="H10560" s="31"/>
      <c r="L10560" s="31"/>
    </row>
    <row r="10561" spans="8:12" x14ac:dyDescent="0.35">
      <c r="H10561" s="31"/>
      <c r="L10561" s="31"/>
    </row>
    <row r="10562" spans="8:12" x14ac:dyDescent="0.35">
      <c r="H10562" s="31"/>
      <c r="L10562" s="31"/>
    </row>
    <row r="10563" spans="8:12" x14ac:dyDescent="0.35">
      <c r="H10563" s="31"/>
      <c r="L10563" s="31"/>
    </row>
    <row r="10564" spans="8:12" x14ac:dyDescent="0.35">
      <c r="H10564" s="31"/>
      <c r="L10564" s="31"/>
    </row>
    <row r="10565" spans="8:12" x14ac:dyDescent="0.35">
      <c r="H10565" s="31"/>
      <c r="L10565" s="31"/>
    </row>
    <row r="10566" spans="8:12" x14ac:dyDescent="0.35">
      <c r="H10566" s="31"/>
      <c r="L10566" s="31"/>
    </row>
    <row r="10567" spans="8:12" x14ac:dyDescent="0.35">
      <c r="H10567" s="31"/>
      <c r="L10567" s="31"/>
    </row>
    <row r="10568" spans="8:12" x14ac:dyDescent="0.35">
      <c r="H10568" s="31"/>
      <c r="L10568" s="31"/>
    </row>
    <row r="10569" spans="8:12" x14ac:dyDescent="0.35">
      <c r="H10569" s="31"/>
      <c r="L10569" s="31"/>
    </row>
    <row r="10570" spans="8:12" x14ac:dyDescent="0.35">
      <c r="H10570" s="31"/>
      <c r="L10570" s="31"/>
    </row>
    <row r="10571" spans="8:12" x14ac:dyDescent="0.35">
      <c r="H10571" s="31"/>
      <c r="L10571" s="31"/>
    </row>
    <row r="10572" spans="8:12" x14ac:dyDescent="0.35">
      <c r="H10572" s="31"/>
      <c r="L10572" s="31"/>
    </row>
    <row r="10573" spans="8:12" x14ac:dyDescent="0.35">
      <c r="H10573" s="31"/>
      <c r="L10573" s="31"/>
    </row>
    <row r="10574" spans="8:12" x14ac:dyDescent="0.35">
      <c r="H10574" s="31"/>
      <c r="L10574" s="31"/>
    </row>
    <row r="10575" spans="8:12" x14ac:dyDescent="0.35">
      <c r="H10575" s="31"/>
      <c r="L10575" s="31"/>
    </row>
    <row r="10576" spans="8:12" x14ac:dyDescent="0.35">
      <c r="H10576" s="31"/>
      <c r="L10576" s="31"/>
    </row>
    <row r="10577" spans="8:12" x14ac:dyDescent="0.35">
      <c r="H10577" s="31"/>
      <c r="L10577" s="31"/>
    </row>
    <row r="10578" spans="8:12" x14ac:dyDescent="0.35">
      <c r="H10578" s="31"/>
      <c r="L10578" s="31"/>
    </row>
    <row r="10579" spans="8:12" x14ac:dyDescent="0.35">
      <c r="H10579" s="31"/>
      <c r="L10579" s="31"/>
    </row>
    <row r="10580" spans="8:12" x14ac:dyDescent="0.35">
      <c r="H10580" s="31"/>
      <c r="L10580" s="31"/>
    </row>
    <row r="10581" spans="8:12" x14ac:dyDescent="0.35">
      <c r="H10581" s="31"/>
      <c r="L10581" s="31"/>
    </row>
    <row r="10582" spans="8:12" x14ac:dyDescent="0.35">
      <c r="H10582" s="31"/>
      <c r="L10582" s="31"/>
    </row>
    <row r="10583" spans="8:12" x14ac:dyDescent="0.35">
      <c r="H10583" s="31"/>
      <c r="L10583" s="31"/>
    </row>
    <row r="10584" spans="8:12" x14ac:dyDescent="0.35">
      <c r="H10584" s="31"/>
      <c r="L10584" s="31"/>
    </row>
    <row r="10585" spans="8:12" x14ac:dyDescent="0.35">
      <c r="H10585" s="31"/>
      <c r="L10585" s="31"/>
    </row>
    <row r="10586" spans="8:12" x14ac:dyDescent="0.35">
      <c r="H10586" s="31"/>
      <c r="L10586" s="31"/>
    </row>
    <row r="10587" spans="8:12" x14ac:dyDescent="0.35">
      <c r="H10587" s="31"/>
      <c r="L10587" s="31"/>
    </row>
    <row r="10588" spans="8:12" x14ac:dyDescent="0.35">
      <c r="H10588" s="31"/>
      <c r="L10588" s="31"/>
    </row>
    <row r="10589" spans="8:12" x14ac:dyDescent="0.35">
      <c r="H10589" s="31"/>
      <c r="L10589" s="31"/>
    </row>
    <row r="10590" spans="8:12" x14ac:dyDescent="0.35">
      <c r="H10590" s="31"/>
      <c r="L10590" s="31"/>
    </row>
    <row r="10591" spans="8:12" x14ac:dyDescent="0.35">
      <c r="H10591" s="31"/>
      <c r="L10591" s="31"/>
    </row>
    <row r="10592" spans="8:12" x14ac:dyDescent="0.35">
      <c r="H10592" s="31"/>
      <c r="L10592" s="31"/>
    </row>
    <row r="10593" spans="8:12" x14ac:dyDescent="0.35">
      <c r="H10593" s="31"/>
      <c r="L10593" s="31"/>
    </row>
    <row r="10594" spans="8:12" x14ac:dyDescent="0.35">
      <c r="H10594" s="31"/>
      <c r="L10594" s="31"/>
    </row>
    <row r="10595" spans="8:12" x14ac:dyDescent="0.35">
      <c r="H10595" s="31"/>
      <c r="L10595" s="31"/>
    </row>
    <row r="10596" spans="8:12" x14ac:dyDescent="0.35">
      <c r="H10596" s="31"/>
      <c r="L10596" s="31"/>
    </row>
    <row r="10597" spans="8:12" x14ac:dyDescent="0.35">
      <c r="H10597" s="31"/>
      <c r="L10597" s="31"/>
    </row>
    <row r="10598" spans="8:12" x14ac:dyDescent="0.35">
      <c r="H10598" s="31"/>
      <c r="L10598" s="31"/>
    </row>
    <row r="10599" spans="8:12" x14ac:dyDescent="0.35">
      <c r="H10599" s="31"/>
      <c r="L10599" s="31"/>
    </row>
    <row r="10600" spans="8:12" x14ac:dyDescent="0.35">
      <c r="H10600" s="31"/>
      <c r="L10600" s="31"/>
    </row>
    <row r="10601" spans="8:12" x14ac:dyDescent="0.35">
      <c r="H10601" s="31"/>
      <c r="L10601" s="31"/>
    </row>
    <row r="10602" spans="8:12" x14ac:dyDescent="0.35">
      <c r="H10602" s="31"/>
      <c r="L10602" s="31"/>
    </row>
    <row r="10603" spans="8:12" x14ac:dyDescent="0.35">
      <c r="H10603" s="31"/>
      <c r="L10603" s="31"/>
    </row>
    <row r="10604" spans="8:12" x14ac:dyDescent="0.35">
      <c r="H10604" s="31"/>
      <c r="L10604" s="31"/>
    </row>
    <row r="10605" spans="8:12" x14ac:dyDescent="0.35">
      <c r="H10605" s="31"/>
      <c r="L10605" s="31"/>
    </row>
    <row r="10606" spans="8:12" x14ac:dyDescent="0.35">
      <c r="H10606" s="31"/>
      <c r="L10606" s="31"/>
    </row>
    <row r="10607" spans="8:12" x14ac:dyDescent="0.35">
      <c r="H10607" s="31"/>
      <c r="L10607" s="31"/>
    </row>
    <row r="10608" spans="8:12" x14ac:dyDescent="0.35">
      <c r="H10608" s="31"/>
      <c r="L10608" s="31"/>
    </row>
    <row r="10609" spans="8:12" x14ac:dyDescent="0.35">
      <c r="H10609" s="31"/>
      <c r="L10609" s="31"/>
    </row>
    <row r="10610" spans="8:12" x14ac:dyDescent="0.35">
      <c r="H10610" s="31"/>
      <c r="L10610" s="31"/>
    </row>
    <row r="10611" spans="8:12" x14ac:dyDescent="0.35">
      <c r="H10611" s="31"/>
      <c r="L10611" s="31"/>
    </row>
    <row r="10612" spans="8:12" x14ac:dyDescent="0.35">
      <c r="H10612" s="31"/>
      <c r="L10612" s="31"/>
    </row>
    <row r="10613" spans="8:12" x14ac:dyDescent="0.35">
      <c r="H10613" s="31"/>
      <c r="L10613" s="31"/>
    </row>
    <row r="10614" spans="8:12" x14ac:dyDescent="0.35">
      <c r="H10614" s="31"/>
      <c r="L10614" s="31"/>
    </row>
    <row r="10615" spans="8:12" x14ac:dyDescent="0.35">
      <c r="H10615" s="31"/>
      <c r="L10615" s="31"/>
    </row>
    <row r="10616" spans="8:12" x14ac:dyDescent="0.35">
      <c r="H10616" s="31"/>
      <c r="L10616" s="31"/>
    </row>
    <row r="10617" spans="8:12" x14ac:dyDescent="0.35">
      <c r="H10617" s="31"/>
      <c r="L10617" s="31"/>
    </row>
    <row r="10618" spans="8:12" x14ac:dyDescent="0.35">
      <c r="H10618" s="31"/>
      <c r="L10618" s="31"/>
    </row>
    <row r="10619" spans="8:12" x14ac:dyDescent="0.35">
      <c r="H10619" s="31"/>
      <c r="L10619" s="31"/>
    </row>
    <row r="10620" spans="8:12" x14ac:dyDescent="0.35">
      <c r="H10620" s="31"/>
      <c r="L10620" s="31"/>
    </row>
    <row r="10621" spans="8:12" x14ac:dyDescent="0.35">
      <c r="H10621" s="31"/>
      <c r="L10621" s="31"/>
    </row>
    <row r="10622" spans="8:12" x14ac:dyDescent="0.35">
      <c r="H10622" s="31"/>
      <c r="L10622" s="31"/>
    </row>
    <row r="10623" spans="8:12" x14ac:dyDescent="0.35">
      <c r="H10623" s="31"/>
      <c r="L10623" s="31"/>
    </row>
    <row r="10624" spans="8:12" x14ac:dyDescent="0.35">
      <c r="H10624" s="31"/>
      <c r="L10624" s="31"/>
    </row>
    <row r="10625" spans="8:12" x14ac:dyDescent="0.35">
      <c r="H10625" s="31"/>
      <c r="L10625" s="31"/>
    </row>
    <row r="10626" spans="8:12" x14ac:dyDescent="0.35">
      <c r="H10626" s="31"/>
      <c r="L10626" s="31"/>
    </row>
    <row r="10627" spans="8:12" x14ac:dyDescent="0.35">
      <c r="H10627" s="31"/>
      <c r="L10627" s="31"/>
    </row>
    <row r="10628" spans="8:12" x14ac:dyDescent="0.35">
      <c r="H10628" s="31"/>
      <c r="L10628" s="31"/>
    </row>
    <row r="10629" spans="8:12" x14ac:dyDescent="0.35">
      <c r="H10629" s="31"/>
      <c r="L10629" s="31"/>
    </row>
    <row r="10630" spans="8:12" x14ac:dyDescent="0.35">
      <c r="H10630" s="31"/>
      <c r="L10630" s="31"/>
    </row>
    <row r="10631" spans="8:12" x14ac:dyDescent="0.35">
      <c r="H10631" s="31"/>
      <c r="L10631" s="31"/>
    </row>
    <row r="10632" spans="8:12" x14ac:dyDescent="0.35">
      <c r="H10632" s="31"/>
      <c r="L10632" s="31"/>
    </row>
    <row r="10633" spans="8:12" x14ac:dyDescent="0.35">
      <c r="H10633" s="31"/>
      <c r="L10633" s="31"/>
    </row>
    <row r="10634" spans="8:12" x14ac:dyDescent="0.35">
      <c r="H10634" s="31"/>
      <c r="L10634" s="31"/>
    </row>
    <row r="10635" spans="8:12" x14ac:dyDescent="0.35">
      <c r="H10635" s="31"/>
      <c r="L10635" s="31"/>
    </row>
    <row r="10636" spans="8:12" x14ac:dyDescent="0.35">
      <c r="H10636" s="31"/>
      <c r="L10636" s="31"/>
    </row>
    <row r="10637" spans="8:12" x14ac:dyDescent="0.35">
      <c r="H10637" s="31"/>
      <c r="L10637" s="31"/>
    </row>
    <row r="10638" spans="8:12" x14ac:dyDescent="0.35">
      <c r="H10638" s="31"/>
      <c r="L10638" s="31"/>
    </row>
    <row r="10639" spans="8:12" x14ac:dyDescent="0.35">
      <c r="H10639" s="31"/>
      <c r="L10639" s="31"/>
    </row>
    <row r="10640" spans="8:12" x14ac:dyDescent="0.35">
      <c r="H10640" s="31"/>
      <c r="L10640" s="31"/>
    </row>
    <row r="10641" spans="8:12" x14ac:dyDescent="0.35">
      <c r="H10641" s="31"/>
      <c r="L10641" s="31"/>
    </row>
    <row r="10642" spans="8:12" x14ac:dyDescent="0.35">
      <c r="H10642" s="31"/>
      <c r="L10642" s="31"/>
    </row>
    <row r="10643" spans="8:12" x14ac:dyDescent="0.35">
      <c r="H10643" s="31"/>
      <c r="L10643" s="31"/>
    </row>
    <row r="10644" spans="8:12" x14ac:dyDescent="0.35">
      <c r="H10644" s="31"/>
      <c r="L10644" s="31"/>
    </row>
    <row r="10645" spans="8:12" x14ac:dyDescent="0.35">
      <c r="H10645" s="31"/>
      <c r="L10645" s="31"/>
    </row>
    <row r="10646" spans="8:12" x14ac:dyDescent="0.35">
      <c r="H10646" s="31"/>
      <c r="L10646" s="31"/>
    </row>
    <row r="10647" spans="8:12" x14ac:dyDescent="0.35">
      <c r="H10647" s="31"/>
      <c r="L10647" s="31"/>
    </row>
    <row r="10648" spans="8:12" x14ac:dyDescent="0.35">
      <c r="H10648" s="31"/>
      <c r="L10648" s="31"/>
    </row>
    <row r="10649" spans="8:12" x14ac:dyDescent="0.35">
      <c r="H10649" s="31"/>
      <c r="L10649" s="31"/>
    </row>
    <row r="10650" spans="8:12" x14ac:dyDescent="0.35">
      <c r="H10650" s="31"/>
      <c r="L10650" s="31"/>
    </row>
    <row r="10651" spans="8:12" x14ac:dyDescent="0.35">
      <c r="H10651" s="31"/>
      <c r="L10651" s="31"/>
    </row>
    <row r="10652" spans="8:12" x14ac:dyDescent="0.35">
      <c r="H10652" s="31"/>
      <c r="L10652" s="31"/>
    </row>
    <row r="10653" spans="8:12" x14ac:dyDescent="0.35">
      <c r="H10653" s="31"/>
      <c r="L10653" s="31"/>
    </row>
    <row r="10654" spans="8:12" x14ac:dyDescent="0.35">
      <c r="H10654" s="31"/>
      <c r="L10654" s="31"/>
    </row>
    <row r="10655" spans="8:12" x14ac:dyDescent="0.35">
      <c r="H10655" s="31"/>
      <c r="L10655" s="31"/>
    </row>
    <row r="10656" spans="8:12" x14ac:dyDescent="0.35">
      <c r="H10656" s="31"/>
      <c r="L10656" s="31"/>
    </row>
    <row r="10657" spans="8:12" x14ac:dyDescent="0.35">
      <c r="H10657" s="31"/>
      <c r="L10657" s="31"/>
    </row>
    <row r="10658" spans="8:12" x14ac:dyDescent="0.35">
      <c r="H10658" s="31"/>
      <c r="L10658" s="31"/>
    </row>
    <row r="10659" spans="8:12" x14ac:dyDescent="0.35">
      <c r="H10659" s="31"/>
      <c r="L10659" s="31"/>
    </row>
    <row r="10660" spans="8:12" x14ac:dyDescent="0.35">
      <c r="H10660" s="31"/>
      <c r="L10660" s="31"/>
    </row>
    <row r="10661" spans="8:12" x14ac:dyDescent="0.35">
      <c r="H10661" s="31"/>
      <c r="L10661" s="31"/>
    </row>
    <row r="10662" spans="8:12" x14ac:dyDescent="0.35">
      <c r="H10662" s="31"/>
      <c r="L10662" s="31"/>
    </row>
    <row r="10663" spans="8:12" x14ac:dyDescent="0.35">
      <c r="H10663" s="31"/>
      <c r="L10663" s="31"/>
    </row>
    <row r="10664" spans="8:12" x14ac:dyDescent="0.35">
      <c r="H10664" s="31"/>
      <c r="L10664" s="31"/>
    </row>
    <row r="10665" spans="8:12" x14ac:dyDescent="0.35">
      <c r="H10665" s="31"/>
      <c r="L10665" s="31"/>
    </row>
    <row r="10666" spans="8:12" x14ac:dyDescent="0.35">
      <c r="H10666" s="31"/>
      <c r="L10666" s="31"/>
    </row>
    <row r="10667" spans="8:12" x14ac:dyDescent="0.35">
      <c r="H10667" s="31"/>
      <c r="L10667" s="31"/>
    </row>
    <row r="10668" spans="8:12" x14ac:dyDescent="0.35">
      <c r="H10668" s="31"/>
      <c r="L10668" s="31"/>
    </row>
    <row r="10669" spans="8:12" x14ac:dyDescent="0.35">
      <c r="H10669" s="31"/>
      <c r="L10669" s="31"/>
    </row>
    <row r="10670" spans="8:12" x14ac:dyDescent="0.35">
      <c r="H10670" s="31"/>
      <c r="L10670" s="31"/>
    </row>
    <row r="10671" spans="8:12" x14ac:dyDescent="0.35">
      <c r="H10671" s="31"/>
      <c r="L10671" s="31"/>
    </row>
    <row r="10672" spans="8:12" x14ac:dyDescent="0.35">
      <c r="H10672" s="31"/>
      <c r="L10672" s="31"/>
    </row>
    <row r="10673" spans="8:12" x14ac:dyDescent="0.35">
      <c r="H10673" s="31"/>
      <c r="L10673" s="31"/>
    </row>
    <row r="10674" spans="8:12" x14ac:dyDescent="0.35">
      <c r="H10674" s="31"/>
      <c r="L10674" s="31"/>
    </row>
    <row r="10675" spans="8:12" x14ac:dyDescent="0.35">
      <c r="H10675" s="31"/>
      <c r="L10675" s="31"/>
    </row>
    <row r="10676" spans="8:12" x14ac:dyDescent="0.35">
      <c r="H10676" s="31"/>
      <c r="L10676" s="31"/>
    </row>
    <row r="10677" spans="8:12" x14ac:dyDescent="0.35">
      <c r="H10677" s="31"/>
      <c r="L10677" s="31"/>
    </row>
    <row r="10678" spans="8:12" x14ac:dyDescent="0.35">
      <c r="H10678" s="31"/>
      <c r="L10678" s="31"/>
    </row>
    <row r="10679" spans="8:12" x14ac:dyDescent="0.35">
      <c r="H10679" s="31"/>
      <c r="L10679" s="31"/>
    </row>
    <row r="10680" spans="8:12" x14ac:dyDescent="0.35">
      <c r="H10680" s="31"/>
      <c r="L10680" s="31"/>
    </row>
    <row r="10681" spans="8:12" x14ac:dyDescent="0.35">
      <c r="H10681" s="31"/>
      <c r="L10681" s="31"/>
    </row>
    <row r="10682" spans="8:12" x14ac:dyDescent="0.35">
      <c r="H10682" s="31"/>
      <c r="L10682" s="31"/>
    </row>
    <row r="10683" spans="8:12" x14ac:dyDescent="0.35">
      <c r="H10683" s="31"/>
      <c r="L10683" s="31"/>
    </row>
    <row r="10684" spans="8:12" x14ac:dyDescent="0.35">
      <c r="H10684" s="31"/>
      <c r="L10684" s="31"/>
    </row>
    <row r="10685" spans="8:12" x14ac:dyDescent="0.35">
      <c r="H10685" s="31"/>
      <c r="L10685" s="31"/>
    </row>
    <row r="10686" spans="8:12" x14ac:dyDescent="0.35">
      <c r="H10686" s="31"/>
      <c r="L10686" s="31"/>
    </row>
    <row r="10687" spans="8:12" x14ac:dyDescent="0.35">
      <c r="H10687" s="31"/>
      <c r="L10687" s="31"/>
    </row>
    <row r="10688" spans="8:12" x14ac:dyDescent="0.35">
      <c r="H10688" s="31"/>
      <c r="L10688" s="31"/>
    </row>
    <row r="10689" spans="8:12" x14ac:dyDescent="0.35">
      <c r="H10689" s="31"/>
      <c r="L10689" s="31"/>
    </row>
    <row r="10690" spans="8:12" x14ac:dyDescent="0.35">
      <c r="H10690" s="31"/>
      <c r="L10690" s="31"/>
    </row>
    <row r="10691" spans="8:12" x14ac:dyDescent="0.35">
      <c r="H10691" s="31"/>
      <c r="L10691" s="31"/>
    </row>
    <row r="10692" spans="8:12" x14ac:dyDescent="0.35">
      <c r="H10692" s="31"/>
      <c r="L10692" s="31"/>
    </row>
    <row r="10693" spans="8:12" x14ac:dyDescent="0.35">
      <c r="H10693" s="31"/>
      <c r="L10693" s="31"/>
    </row>
    <row r="10694" spans="8:12" x14ac:dyDescent="0.35">
      <c r="H10694" s="31"/>
      <c r="L10694" s="31"/>
    </row>
    <row r="10695" spans="8:12" x14ac:dyDescent="0.35">
      <c r="H10695" s="31"/>
      <c r="L10695" s="31"/>
    </row>
    <row r="10696" spans="8:12" x14ac:dyDescent="0.35">
      <c r="H10696" s="31"/>
      <c r="L10696" s="31"/>
    </row>
    <row r="10697" spans="8:12" x14ac:dyDescent="0.35">
      <c r="H10697" s="31"/>
      <c r="L10697" s="31"/>
    </row>
    <row r="10698" spans="8:12" x14ac:dyDescent="0.35">
      <c r="H10698" s="31"/>
      <c r="L10698" s="31"/>
    </row>
    <row r="10699" spans="8:12" x14ac:dyDescent="0.35">
      <c r="H10699" s="31"/>
      <c r="L10699" s="31"/>
    </row>
    <row r="10700" spans="8:12" x14ac:dyDescent="0.35">
      <c r="H10700" s="31"/>
      <c r="L10700" s="31"/>
    </row>
    <row r="10701" spans="8:12" x14ac:dyDescent="0.35">
      <c r="H10701" s="31"/>
      <c r="L10701" s="31"/>
    </row>
    <row r="10702" spans="8:12" x14ac:dyDescent="0.35">
      <c r="H10702" s="31"/>
      <c r="L10702" s="31"/>
    </row>
    <row r="10703" spans="8:12" x14ac:dyDescent="0.35">
      <c r="H10703" s="31"/>
      <c r="L10703" s="31"/>
    </row>
    <row r="10704" spans="8:12" x14ac:dyDescent="0.35">
      <c r="H10704" s="31"/>
      <c r="L10704" s="31"/>
    </row>
    <row r="10705" spans="8:12" x14ac:dyDescent="0.35">
      <c r="H10705" s="31"/>
      <c r="L10705" s="31"/>
    </row>
    <row r="10706" spans="8:12" x14ac:dyDescent="0.35">
      <c r="H10706" s="31"/>
      <c r="L10706" s="31"/>
    </row>
    <row r="10707" spans="8:12" x14ac:dyDescent="0.35">
      <c r="H10707" s="31"/>
      <c r="L10707" s="31"/>
    </row>
    <row r="10708" spans="8:12" x14ac:dyDescent="0.35">
      <c r="H10708" s="31"/>
      <c r="L10708" s="31"/>
    </row>
    <row r="10709" spans="8:12" x14ac:dyDescent="0.35">
      <c r="H10709" s="31"/>
      <c r="L10709" s="31"/>
    </row>
    <row r="10710" spans="8:12" x14ac:dyDescent="0.35">
      <c r="H10710" s="31"/>
      <c r="L10710" s="31"/>
    </row>
    <row r="10711" spans="8:12" x14ac:dyDescent="0.35">
      <c r="H10711" s="31"/>
      <c r="L10711" s="31"/>
    </row>
    <row r="10712" spans="8:12" x14ac:dyDescent="0.35">
      <c r="H10712" s="31"/>
      <c r="L10712" s="31"/>
    </row>
    <row r="10713" spans="8:12" x14ac:dyDescent="0.35">
      <c r="H10713" s="31"/>
      <c r="L10713" s="31"/>
    </row>
    <row r="10714" spans="8:12" x14ac:dyDescent="0.35">
      <c r="H10714" s="31"/>
      <c r="L10714" s="31"/>
    </row>
    <row r="10715" spans="8:12" x14ac:dyDescent="0.35">
      <c r="H10715" s="31"/>
      <c r="L10715" s="31"/>
    </row>
    <row r="10716" spans="8:12" x14ac:dyDescent="0.35">
      <c r="H10716" s="31"/>
      <c r="L10716" s="31"/>
    </row>
    <row r="10717" spans="8:12" x14ac:dyDescent="0.35">
      <c r="H10717" s="31"/>
      <c r="L10717" s="31"/>
    </row>
    <row r="10718" spans="8:12" x14ac:dyDescent="0.35">
      <c r="H10718" s="31"/>
      <c r="L10718" s="31"/>
    </row>
    <row r="10719" spans="8:12" x14ac:dyDescent="0.35">
      <c r="H10719" s="31"/>
      <c r="L10719" s="31"/>
    </row>
    <row r="10720" spans="8:12" x14ac:dyDescent="0.35">
      <c r="H10720" s="31"/>
      <c r="L10720" s="31"/>
    </row>
    <row r="10721" spans="8:12" x14ac:dyDescent="0.35">
      <c r="H10721" s="31"/>
      <c r="L10721" s="31"/>
    </row>
    <row r="10722" spans="8:12" x14ac:dyDescent="0.35">
      <c r="H10722" s="31"/>
      <c r="L10722" s="31"/>
    </row>
    <row r="10723" spans="8:12" x14ac:dyDescent="0.35">
      <c r="H10723" s="31"/>
      <c r="L10723" s="31"/>
    </row>
    <row r="10724" spans="8:12" x14ac:dyDescent="0.35">
      <c r="H10724" s="31"/>
      <c r="L10724" s="31"/>
    </row>
    <row r="10725" spans="8:12" x14ac:dyDescent="0.35">
      <c r="H10725" s="31"/>
      <c r="L10725" s="31"/>
    </row>
    <row r="10726" spans="8:12" x14ac:dyDescent="0.35">
      <c r="H10726" s="31"/>
      <c r="L10726" s="31"/>
    </row>
    <row r="10727" spans="8:12" x14ac:dyDescent="0.35">
      <c r="H10727" s="31"/>
      <c r="L10727" s="31"/>
    </row>
    <row r="10728" spans="8:12" x14ac:dyDescent="0.35">
      <c r="H10728" s="31"/>
      <c r="L10728" s="31"/>
    </row>
    <row r="10729" spans="8:12" x14ac:dyDescent="0.35">
      <c r="H10729" s="31"/>
      <c r="L10729" s="31"/>
    </row>
    <row r="10730" spans="8:12" x14ac:dyDescent="0.35">
      <c r="H10730" s="31"/>
      <c r="L10730" s="31"/>
    </row>
    <row r="10731" spans="8:12" x14ac:dyDescent="0.35">
      <c r="H10731" s="31"/>
      <c r="L10731" s="31"/>
    </row>
    <row r="10732" spans="8:12" x14ac:dyDescent="0.35">
      <c r="H10732" s="31"/>
      <c r="L10732" s="31"/>
    </row>
    <row r="10733" spans="8:12" x14ac:dyDescent="0.35">
      <c r="H10733" s="31"/>
      <c r="L10733" s="31"/>
    </row>
    <row r="10734" spans="8:12" x14ac:dyDescent="0.35">
      <c r="H10734" s="31"/>
      <c r="L10734" s="31"/>
    </row>
    <row r="10735" spans="8:12" x14ac:dyDescent="0.35">
      <c r="H10735" s="31"/>
      <c r="L10735" s="31"/>
    </row>
    <row r="10736" spans="8:12" x14ac:dyDescent="0.35">
      <c r="H10736" s="31"/>
      <c r="L10736" s="31"/>
    </row>
    <row r="10737" spans="8:12" x14ac:dyDescent="0.35">
      <c r="H10737" s="31"/>
      <c r="L10737" s="31"/>
    </row>
    <row r="10738" spans="8:12" x14ac:dyDescent="0.35">
      <c r="H10738" s="31"/>
      <c r="L10738" s="31"/>
    </row>
    <row r="10739" spans="8:12" x14ac:dyDescent="0.35">
      <c r="H10739" s="31"/>
      <c r="L10739" s="31"/>
    </row>
    <row r="10740" spans="8:12" x14ac:dyDescent="0.35">
      <c r="H10740" s="31"/>
      <c r="L10740" s="31"/>
    </row>
    <row r="10741" spans="8:12" x14ac:dyDescent="0.35">
      <c r="H10741" s="31"/>
      <c r="L10741" s="31"/>
    </row>
    <row r="10742" spans="8:12" x14ac:dyDescent="0.35">
      <c r="H10742" s="31"/>
      <c r="L10742" s="31"/>
    </row>
    <row r="10743" spans="8:12" x14ac:dyDescent="0.35">
      <c r="H10743" s="31"/>
      <c r="L10743" s="31"/>
    </row>
    <row r="10744" spans="8:12" x14ac:dyDescent="0.35">
      <c r="H10744" s="31"/>
      <c r="L10744" s="31"/>
    </row>
    <row r="10745" spans="8:12" x14ac:dyDescent="0.35">
      <c r="H10745" s="31"/>
      <c r="L10745" s="31"/>
    </row>
    <row r="10746" spans="8:12" x14ac:dyDescent="0.35">
      <c r="H10746" s="31"/>
      <c r="L10746" s="31"/>
    </row>
    <row r="10747" spans="8:12" x14ac:dyDescent="0.35">
      <c r="H10747" s="31"/>
      <c r="L10747" s="31"/>
    </row>
    <row r="10748" spans="8:12" x14ac:dyDescent="0.35">
      <c r="H10748" s="31"/>
      <c r="L10748" s="31"/>
    </row>
    <row r="10749" spans="8:12" x14ac:dyDescent="0.35">
      <c r="H10749" s="31"/>
      <c r="L10749" s="31"/>
    </row>
    <row r="10750" spans="8:12" x14ac:dyDescent="0.35">
      <c r="H10750" s="31"/>
      <c r="L10750" s="31"/>
    </row>
    <row r="10751" spans="8:12" x14ac:dyDescent="0.35">
      <c r="H10751" s="31"/>
      <c r="L10751" s="31"/>
    </row>
    <row r="10752" spans="8:12" x14ac:dyDescent="0.35">
      <c r="H10752" s="31"/>
      <c r="L10752" s="31"/>
    </row>
    <row r="10753" spans="8:12" x14ac:dyDescent="0.35">
      <c r="H10753" s="31"/>
      <c r="L10753" s="31"/>
    </row>
    <row r="10754" spans="8:12" x14ac:dyDescent="0.35">
      <c r="H10754" s="31"/>
      <c r="L10754" s="31"/>
    </row>
    <row r="10755" spans="8:12" x14ac:dyDescent="0.35">
      <c r="H10755" s="31"/>
      <c r="L10755" s="31"/>
    </row>
    <row r="10756" spans="8:12" x14ac:dyDescent="0.35">
      <c r="H10756" s="31"/>
      <c r="L10756" s="31"/>
    </row>
    <row r="10757" spans="8:12" x14ac:dyDescent="0.35">
      <c r="H10757" s="31"/>
      <c r="L10757" s="31"/>
    </row>
    <row r="10758" spans="8:12" x14ac:dyDescent="0.35">
      <c r="H10758" s="31"/>
      <c r="L10758" s="31"/>
    </row>
    <row r="10759" spans="8:12" x14ac:dyDescent="0.35">
      <c r="H10759" s="31"/>
      <c r="L10759" s="31"/>
    </row>
    <row r="10760" spans="8:12" x14ac:dyDescent="0.35">
      <c r="H10760" s="31"/>
      <c r="L10760" s="31"/>
    </row>
    <row r="10761" spans="8:12" x14ac:dyDescent="0.35">
      <c r="H10761" s="31"/>
      <c r="L10761" s="31"/>
    </row>
    <row r="10762" spans="8:12" x14ac:dyDescent="0.35">
      <c r="H10762" s="31"/>
      <c r="L10762" s="31"/>
    </row>
    <row r="10763" spans="8:12" x14ac:dyDescent="0.35">
      <c r="H10763" s="31"/>
      <c r="L10763" s="31"/>
    </row>
    <row r="10764" spans="8:12" x14ac:dyDescent="0.35">
      <c r="H10764" s="31"/>
      <c r="L10764" s="31"/>
    </row>
    <row r="10765" spans="8:12" x14ac:dyDescent="0.35">
      <c r="H10765" s="31"/>
      <c r="L10765" s="31"/>
    </row>
    <row r="10766" spans="8:12" x14ac:dyDescent="0.35">
      <c r="H10766" s="31"/>
      <c r="L10766" s="31"/>
    </row>
    <row r="10767" spans="8:12" x14ac:dyDescent="0.35">
      <c r="H10767" s="31"/>
      <c r="L10767" s="31"/>
    </row>
    <row r="10768" spans="8:12" x14ac:dyDescent="0.35">
      <c r="H10768" s="31"/>
      <c r="L10768" s="31"/>
    </row>
    <row r="10769" spans="8:12" x14ac:dyDescent="0.35">
      <c r="H10769" s="31"/>
      <c r="L10769" s="31"/>
    </row>
    <row r="10770" spans="8:12" x14ac:dyDescent="0.35">
      <c r="H10770" s="31"/>
      <c r="L10770" s="31"/>
    </row>
    <row r="10771" spans="8:12" x14ac:dyDescent="0.35">
      <c r="H10771" s="31"/>
      <c r="L10771" s="31"/>
    </row>
    <row r="10772" spans="8:12" x14ac:dyDescent="0.35">
      <c r="H10772" s="31"/>
      <c r="L10772" s="31"/>
    </row>
    <row r="10773" spans="8:12" x14ac:dyDescent="0.35">
      <c r="H10773" s="31"/>
      <c r="L10773" s="31"/>
    </row>
    <row r="10774" spans="8:12" x14ac:dyDescent="0.35">
      <c r="H10774" s="31"/>
      <c r="L10774" s="31"/>
    </row>
    <row r="10775" spans="8:12" x14ac:dyDescent="0.35">
      <c r="H10775" s="31"/>
      <c r="L10775" s="31"/>
    </row>
    <row r="10776" spans="8:12" x14ac:dyDescent="0.35">
      <c r="H10776" s="31"/>
      <c r="L10776" s="31"/>
    </row>
    <row r="10777" spans="8:12" x14ac:dyDescent="0.35">
      <c r="H10777" s="31"/>
      <c r="L10777" s="31"/>
    </row>
    <row r="10778" spans="8:12" x14ac:dyDescent="0.35">
      <c r="H10778" s="31"/>
      <c r="L10778" s="31"/>
    </row>
    <row r="10779" spans="8:12" x14ac:dyDescent="0.35">
      <c r="H10779" s="31"/>
      <c r="L10779" s="31"/>
    </row>
    <row r="10780" spans="8:12" x14ac:dyDescent="0.35">
      <c r="H10780" s="31"/>
      <c r="L10780" s="31"/>
    </row>
    <row r="10781" spans="8:12" x14ac:dyDescent="0.35">
      <c r="H10781" s="31"/>
      <c r="L10781" s="31"/>
    </row>
    <row r="10782" spans="8:12" x14ac:dyDescent="0.35">
      <c r="H10782" s="31"/>
      <c r="L10782" s="31"/>
    </row>
    <row r="10783" spans="8:12" x14ac:dyDescent="0.35">
      <c r="H10783" s="31"/>
      <c r="L10783" s="31"/>
    </row>
    <row r="10784" spans="8:12" x14ac:dyDescent="0.35">
      <c r="H10784" s="31"/>
      <c r="L10784" s="31"/>
    </row>
    <row r="10785" spans="8:12" x14ac:dyDescent="0.35">
      <c r="H10785" s="31"/>
      <c r="L10785" s="31"/>
    </row>
    <row r="10786" spans="8:12" x14ac:dyDescent="0.35">
      <c r="H10786" s="31"/>
      <c r="L10786" s="31"/>
    </row>
    <row r="10787" spans="8:12" x14ac:dyDescent="0.35">
      <c r="H10787" s="31"/>
      <c r="L10787" s="31"/>
    </row>
    <row r="10788" spans="8:12" x14ac:dyDescent="0.35">
      <c r="H10788" s="31"/>
      <c r="L10788" s="31"/>
    </row>
    <row r="10789" spans="8:12" x14ac:dyDescent="0.35">
      <c r="H10789" s="31"/>
      <c r="L10789" s="31"/>
    </row>
    <row r="10790" spans="8:12" x14ac:dyDescent="0.35">
      <c r="H10790" s="31"/>
      <c r="L10790" s="31"/>
    </row>
    <row r="10791" spans="8:12" x14ac:dyDescent="0.35">
      <c r="H10791" s="31"/>
      <c r="L10791" s="31"/>
    </row>
    <row r="10792" spans="8:12" x14ac:dyDescent="0.35">
      <c r="H10792" s="31"/>
      <c r="L10792" s="31"/>
    </row>
    <row r="10793" spans="8:12" x14ac:dyDescent="0.35">
      <c r="H10793" s="31"/>
      <c r="L10793" s="31"/>
    </row>
    <row r="10794" spans="8:12" x14ac:dyDescent="0.35">
      <c r="H10794" s="31"/>
      <c r="L10794" s="31"/>
    </row>
    <row r="10795" spans="8:12" x14ac:dyDescent="0.35">
      <c r="H10795" s="31"/>
      <c r="L10795" s="31"/>
    </row>
    <row r="10796" spans="8:12" x14ac:dyDescent="0.35">
      <c r="H10796" s="31"/>
      <c r="L10796" s="31"/>
    </row>
    <row r="10797" spans="8:12" x14ac:dyDescent="0.35">
      <c r="H10797" s="31"/>
      <c r="L10797" s="31"/>
    </row>
    <row r="10798" spans="8:12" x14ac:dyDescent="0.35">
      <c r="H10798" s="31"/>
      <c r="L10798" s="31"/>
    </row>
    <row r="10799" spans="8:12" x14ac:dyDescent="0.35">
      <c r="H10799" s="31"/>
      <c r="L10799" s="31"/>
    </row>
    <row r="10800" spans="8:12" x14ac:dyDescent="0.35">
      <c r="H10800" s="31"/>
      <c r="L10800" s="31"/>
    </row>
    <row r="10801" spans="8:12" x14ac:dyDescent="0.35">
      <c r="H10801" s="31"/>
      <c r="L10801" s="31"/>
    </row>
    <row r="10802" spans="8:12" x14ac:dyDescent="0.35">
      <c r="H10802" s="31"/>
      <c r="L10802" s="31"/>
    </row>
    <row r="10803" spans="8:12" x14ac:dyDescent="0.35">
      <c r="H10803" s="31"/>
      <c r="L10803" s="31"/>
    </row>
    <row r="10804" spans="8:12" x14ac:dyDescent="0.35">
      <c r="H10804" s="31"/>
      <c r="L10804" s="31"/>
    </row>
    <row r="10805" spans="8:12" x14ac:dyDescent="0.35">
      <c r="H10805" s="31"/>
      <c r="L10805" s="31"/>
    </row>
    <row r="10806" spans="8:12" x14ac:dyDescent="0.35">
      <c r="H10806" s="31"/>
      <c r="L10806" s="31"/>
    </row>
    <row r="10807" spans="8:12" x14ac:dyDescent="0.35">
      <c r="H10807" s="31"/>
      <c r="L10807" s="31"/>
    </row>
    <row r="10808" spans="8:12" x14ac:dyDescent="0.35">
      <c r="H10808" s="31"/>
      <c r="L10808" s="31"/>
    </row>
    <row r="10809" spans="8:12" x14ac:dyDescent="0.35">
      <c r="H10809" s="31"/>
      <c r="L10809" s="31"/>
    </row>
    <row r="10810" spans="8:12" x14ac:dyDescent="0.35">
      <c r="H10810" s="31"/>
      <c r="L10810" s="31"/>
    </row>
    <row r="10811" spans="8:12" x14ac:dyDescent="0.35">
      <c r="H10811" s="31"/>
      <c r="L10811" s="31"/>
    </row>
    <row r="10812" spans="8:12" x14ac:dyDescent="0.35">
      <c r="H10812" s="31"/>
      <c r="L10812" s="31"/>
    </row>
    <row r="10813" spans="8:12" x14ac:dyDescent="0.35">
      <c r="H10813" s="31"/>
      <c r="L10813" s="31"/>
    </row>
    <row r="10814" spans="8:12" x14ac:dyDescent="0.35">
      <c r="H10814" s="31"/>
      <c r="L10814" s="31"/>
    </row>
    <row r="10815" spans="8:12" x14ac:dyDescent="0.35">
      <c r="H10815" s="31"/>
      <c r="L10815" s="31"/>
    </row>
    <row r="10816" spans="8:12" x14ac:dyDescent="0.35">
      <c r="H10816" s="31"/>
      <c r="L10816" s="31"/>
    </row>
    <row r="10817" spans="8:12" x14ac:dyDescent="0.35">
      <c r="H10817" s="31"/>
      <c r="L10817" s="31"/>
    </row>
    <row r="10818" spans="8:12" x14ac:dyDescent="0.35">
      <c r="H10818" s="31"/>
      <c r="L10818" s="31"/>
    </row>
    <row r="10819" spans="8:12" x14ac:dyDescent="0.35">
      <c r="H10819" s="31"/>
      <c r="L10819" s="31"/>
    </row>
    <row r="10820" spans="8:12" x14ac:dyDescent="0.35">
      <c r="H10820" s="31"/>
      <c r="L10820" s="31"/>
    </row>
    <row r="10821" spans="8:12" x14ac:dyDescent="0.35">
      <c r="H10821" s="31"/>
      <c r="L10821" s="31"/>
    </row>
    <row r="10822" spans="8:12" x14ac:dyDescent="0.35">
      <c r="H10822" s="31"/>
      <c r="L10822" s="31"/>
    </row>
    <row r="10823" spans="8:12" x14ac:dyDescent="0.35">
      <c r="H10823" s="31"/>
      <c r="L10823" s="31"/>
    </row>
    <row r="10824" spans="8:12" x14ac:dyDescent="0.35">
      <c r="H10824" s="31"/>
      <c r="L10824" s="31"/>
    </row>
    <row r="10825" spans="8:12" x14ac:dyDescent="0.35">
      <c r="H10825" s="31"/>
      <c r="L10825" s="31"/>
    </row>
    <row r="10826" spans="8:12" x14ac:dyDescent="0.35">
      <c r="H10826" s="31"/>
      <c r="L10826" s="31"/>
    </row>
    <row r="10827" spans="8:12" x14ac:dyDescent="0.35">
      <c r="H10827" s="31"/>
      <c r="L10827" s="31"/>
    </row>
    <row r="10828" spans="8:12" x14ac:dyDescent="0.35">
      <c r="H10828" s="31"/>
      <c r="L10828" s="31"/>
    </row>
    <row r="10829" spans="8:12" x14ac:dyDescent="0.35">
      <c r="H10829" s="31"/>
      <c r="L10829" s="31"/>
    </row>
    <row r="10830" spans="8:12" x14ac:dyDescent="0.35">
      <c r="H10830" s="31"/>
      <c r="L10830" s="31"/>
    </row>
    <row r="10831" spans="8:12" x14ac:dyDescent="0.35">
      <c r="H10831" s="31"/>
      <c r="L10831" s="31"/>
    </row>
    <row r="10832" spans="8:12" x14ac:dyDescent="0.35">
      <c r="H10832" s="31"/>
      <c r="L10832" s="31"/>
    </row>
    <row r="10833" spans="8:12" x14ac:dyDescent="0.35">
      <c r="H10833" s="31"/>
      <c r="L10833" s="31"/>
    </row>
    <row r="10834" spans="8:12" x14ac:dyDescent="0.35">
      <c r="H10834" s="31"/>
      <c r="L10834" s="31"/>
    </row>
    <row r="10835" spans="8:12" x14ac:dyDescent="0.35">
      <c r="H10835" s="31"/>
      <c r="L10835" s="31"/>
    </row>
    <row r="10836" spans="8:12" x14ac:dyDescent="0.35">
      <c r="H10836" s="31"/>
      <c r="L10836" s="31"/>
    </row>
    <row r="10837" spans="8:12" x14ac:dyDescent="0.35">
      <c r="H10837" s="31"/>
      <c r="L10837" s="31"/>
    </row>
    <row r="10838" spans="8:12" x14ac:dyDescent="0.35">
      <c r="H10838" s="31"/>
      <c r="L10838" s="31"/>
    </row>
    <row r="10839" spans="8:12" x14ac:dyDescent="0.35">
      <c r="H10839" s="31"/>
      <c r="L10839" s="31"/>
    </row>
    <row r="10840" spans="8:12" x14ac:dyDescent="0.35">
      <c r="H10840" s="31"/>
      <c r="L10840" s="31"/>
    </row>
    <row r="10841" spans="8:12" x14ac:dyDescent="0.35">
      <c r="H10841" s="31"/>
      <c r="L10841" s="31"/>
    </row>
    <row r="10842" spans="8:12" x14ac:dyDescent="0.35">
      <c r="H10842" s="31"/>
      <c r="L10842" s="31"/>
    </row>
    <row r="10843" spans="8:12" x14ac:dyDescent="0.35">
      <c r="H10843" s="31"/>
      <c r="L10843" s="31"/>
    </row>
    <row r="10844" spans="8:12" x14ac:dyDescent="0.35">
      <c r="H10844" s="31"/>
      <c r="L10844" s="31"/>
    </row>
    <row r="10845" spans="8:12" x14ac:dyDescent="0.35">
      <c r="H10845" s="31"/>
      <c r="L10845" s="31"/>
    </row>
    <row r="10846" spans="8:12" x14ac:dyDescent="0.35">
      <c r="H10846" s="31"/>
      <c r="L10846" s="31"/>
    </row>
    <row r="10847" spans="8:12" x14ac:dyDescent="0.35">
      <c r="H10847" s="31"/>
      <c r="L10847" s="31"/>
    </row>
    <row r="10848" spans="8:12" x14ac:dyDescent="0.35">
      <c r="H10848" s="31"/>
      <c r="L10848" s="31"/>
    </row>
    <row r="10849" spans="8:12" x14ac:dyDescent="0.35">
      <c r="H10849" s="31"/>
      <c r="L10849" s="31"/>
    </row>
    <row r="10850" spans="8:12" x14ac:dyDescent="0.35">
      <c r="H10850" s="31"/>
      <c r="L10850" s="31"/>
    </row>
    <row r="10851" spans="8:12" x14ac:dyDescent="0.35">
      <c r="H10851" s="31"/>
      <c r="L10851" s="31"/>
    </row>
    <row r="10852" spans="8:12" x14ac:dyDescent="0.35">
      <c r="H10852" s="31"/>
      <c r="L10852" s="31"/>
    </row>
    <row r="10853" spans="8:12" x14ac:dyDescent="0.35">
      <c r="H10853" s="31"/>
      <c r="L10853" s="31"/>
    </row>
    <row r="10854" spans="8:12" x14ac:dyDescent="0.35">
      <c r="H10854" s="31"/>
      <c r="L10854" s="31"/>
    </row>
    <row r="10855" spans="8:12" x14ac:dyDescent="0.35">
      <c r="H10855" s="31"/>
      <c r="L10855" s="31"/>
    </row>
    <row r="10856" spans="8:12" x14ac:dyDescent="0.35">
      <c r="H10856" s="31"/>
      <c r="L10856" s="31"/>
    </row>
    <row r="10857" spans="8:12" x14ac:dyDescent="0.35">
      <c r="H10857" s="31"/>
      <c r="L10857" s="31"/>
    </row>
    <row r="10858" spans="8:12" x14ac:dyDescent="0.35">
      <c r="H10858" s="31"/>
      <c r="L10858" s="31"/>
    </row>
    <row r="10859" spans="8:12" x14ac:dyDescent="0.35">
      <c r="H10859" s="31"/>
      <c r="L10859" s="31"/>
    </row>
    <row r="10860" spans="8:12" x14ac:dyDescent="0.35">
      <c r="H10860" s="31"/>
      <c r="L10860" s="31"/>
    </row>
    <row r="10861" spans="8:12" x14ac:dyDescent="0.35">
      <c r="H10861" s="31"/>
      <c r="L10861" s="31"/>
    </row>
    <row r="10862" spans="8:12" x14ac:dyDescent="0.35">
      <c r="H10862" s="31"/>
      <c r="L10862" s="31"/>
    </row>
    <row r="10863" spans="8:12" x14ac:dyDescent="0.35">
      <c r="H10863" s="31"/>
      <c r="L10863" s="31"/>
    </row>
    <row r="10864" spans="8:12" x14ac:dyDescent="0.35">
      <c r="H10864" s="31"/>
      <c r="L10864" s="31"/>
    </row>
    <row r="10865" spans="8:12" x14ac:dyDescent="0.35">
      <c r="H10865" s="31"/>
      <c r="L10865" s="31"/>
    </row>
    <row r="10866" spans="8:12" x14ac:dyDescent="0.35">
      <c r="H10866" s="31"/>
      <c r="L10866" s="31"/>
    </row>
    <row r="10867" spans="8:12" x14ac:dyDescent="0.35">
      <c r="H10867" s="31"/>
      <c r="L10867" s="31"/>
    </row>
    <row r="10868" spans="8:12" x14ac:dyDescent="0.35">
      <c r="H10868" s="31"/>
      <c r="L10868" s="31"/>
    </row>
    <row r="10869" spans="8:12" x14ac:dyDescent="0.35">
      <c r="H10869" s="31"/>
      <c r="L10869" s="31"/>
    </row>
    <row r="10870" spans="8:12" x14ac:dyDescent="0.35">
      <c r="H10870" s="31"/>
      <c r="L10870" s="31"/>
    </row>
    <row r="10871" spans="8:12" x14ac:dyDescent="0.35">
      <c r="H10871" s="31"/>
      <c r="L10871" s="31"/>
    </row>
    <row r="10872" spans="8:12" x14ac:dyDescent="0.35">
      <c r="H10872" s="31"/>
      <c r="L10872" s="31"/>
    </row>
    <row r="10873" spans="8:12" x14ac:dyDescent="0.35">
      <c r="H10873" s="31"/>
      <c r="L10873" s="31"/>
    </row>
    <row r="10874" spans="8:12" x14ac:dyDescent="0.35">
      <c r="H10874" s="31"/>
      <c r="L10874" s="31"/>
    </row>
    <row r="10875" spans="8:12" x14ac:dyDescent="0.35">
      <c r="H10875" s="31"/>
      <c r="L10875" s="31"/>
    </row>
    <row r="10876" spans="8:12" x14ac:dyDescent="0.35">
      <c r="H10876" s="31"/>
      <c r="L10876" s="31"/>
    </row>
    <row r="10877" spans="8:12" x14ac:dyDescent="0.35">
      <c r="H10877" s="31"/>
      <c r="L10877" s="31"/>
    </row>
    <row r="10878" spans="8:12" x14ac:dyDescent="0.35">
      <c r="H10878" s="31"/>
      <c r="L10878" s="31"/>
    </row>
    <row r="10879" spans="8:12" x14ac:dyDescent="0.35">
      <c r="H10879" s="31"/>
      <c r="L10879" s="31"/>
    </row>
    <row r="10880" spans="8:12" x14ac:dyDescent="0.35">
      <c r="H10880" s="31"/>
      <c r="L10880" s="31"/>
    </row>
    <row r="10881" spans="8:12" x14ac:dyDescent="0.35">
      <c r="H10881" s="31"/>
      <c r="L10881" s="31"/>
    </row>
    <row r="10882" spans="8:12" x14ac:dyDescent="0.35">
      <c r="H10882" s="31"/>
      <c r="L10882" s="31"/>
    </row>
    <row r="10883" spans="8:12" x14ac:dyDescent="0.35">
      <c r="H10883" s="31"/>
      <c r="L10883" s="31"/>
    </row>
    <row r="10884" spans="8:12" x14ac:dyDescent="0.35">
      <c r="H10884" s="31"/>
      <c r="L10884" s="31"/>
    </row>
    <row r="10885" spans="8:12" x14ac:dyDescent="0.35">
      <c r="H10885" s="31"/>
      <c r="L10885" s="31"/>
    </row>
    <row r="10886" spans="8:12" x14ac:dyDescent="0.35">
      <c r="H10886" s="31"/>
      <c r="L10886" s="31"/>
    </row>
    <row r="10887" spans="8:12" x14ac:dyDescent="0.35">
      <c r="H10887" s="31"/>
      <c r="L10887" s="31"/>
    </row>
    <row r="10888" spans="8:12" x14ac:dyDescent="0.35">
      <c r="H10888" s="31"/>
      <c r="L10888" s="31"/>
    </row>
    <row r="10889" spans="8:12" x14ac:dyDescent="0.35">
      <c r="H10889" s="31"/>
      <c r="L10889" s="31"/>
    </row>
    <row r="10890" spans="8:12" x14ac:dyDescent="0.35">
      <c r="H10890" s="31"/>
      <c r="L10890" s="31"/>
    </row>
    <row r="10891" spans="8:12" x14ac:dyDescent="0.35">
      <c r="H10891" s="31"/>
      <c r="L10891" s="31"/>
    </row>
    <row r="10892" spans="8:12" x14ac:dyDescent="0.35">
      <c r="H10892" s="31"/>
      <c r="L10892" s="31"/>
    </row>
    <row r="10893" spans="8:12" x14ac:dyDescent="0.35">
      <c r="H10893" s="31"/>
      <c r="L10893" s="31"/>
    </row>
    <row r="10894" spans="8:12" x14ac:dyDescent="0.35">
      <c r="H10894" s="31"/>
      <c r="L10894" s="31"/>
    </row>
    <row r="10895" spans="8:12" x14ac:dyDescent="0.35">
      <c r="H10895" s="31"/>
      <c r="L10895" s="31"/>
    </row>
    <row r="10896" spans="8:12" x14ac:dyDescent="0.35">
      <c r="H10896" s="31"/>
      <c r="L10896" s="31"/>
    </row>
    <row r="10897" spans="8:12" x14ac:dyDescent="0.35">
      <c r="H10897" s="31"/>
      <c r="L10897" s="31"/>
    </row>
    <row r="10898" spans="8:12" x14ac:dyDescent="0.35">
      <c r="H10898" s="31"/>
      <c r="L10898" s="31"/>
    </row>
    <row r="10899" spans="8:12" x14ac:dyDescent="0.35">
      <c r="H10899" s="31"/>
      <c r="L10899" s="31"/>
    </row>
    <row r="10900" spans="8:12" x14ac:dyDescent="0.35">
      <c r="H10900" s="31"/>
      <c r="L10900" s="31"/>
    </row>
    <row r="10901" spans="8:12" x14ac:dyDescent="0.35">
      <c r="H10901" s="31"/>
      <c r="L10901" s="31"/>
    </row>
    <row r="10902" spans="8:12" x14ac:dyDescent="0.35">
      <c r="H10902" s="31"/>
      <c r="L10902" s="31"/>
    </row>
    <row r="10903" spans="8:12" x14ac:dyDescent="0.35">
      <c r="H10903" s="31"/>
      <c r="L10903" s="31"/>
    </row>
    <row r="10904" spans="8:12" x14ac:dyDescent="0.35">
      <c r="H10904" s="31"/>
      <c r="L10904" s="31"/>
    </row>
    <row r="10905" spans="8:12" x14ac:dyDescent="0.35">
      <c r="H10905" s="31"/>
      <c r="L10905" s="31"/>
    </row>
    <row r="10906" spans="8:12" x14ac:dyDescent="0.35">
      <c r="H10906" s="31"/>
      <c r="L10906" s="31"/>
    </row>
    <row r="10907" spans="8:12" x14ac:dyDescent="0.35">
      <c r="H10907" s="31"/>
      <c r="L10907" s="31"/>
    </row>
    <row r="10908" spans="8:12" x14ac:dyDescent="0.35">
      <c r="H10908" s="31"/>
      <c r="L10908" s="31"/>
    </row>
    <row r="10909" spans="8:12" x14ac:dyDescent="0.35">
      <c r="H10909" s="31"/>
      <c r="L10909" s="31"/>
    </row>
    <row r="10910" spans="8:12" x14ac:dyDescent="0.35">
      <c r="H10910" s="31"/>
      <c r="L10910" s="31"/>
    </row>
    <row r="10911" spans="8:12" x14ac:dyDescent="0.35">
      <c r="H10911" s="31"/>
      <c r="L10911" s="31"/>
    </row>
    <row r="10912" spans="8:12" x14ac:dyDescent="0.35">
      <c r="H10912" s="31"/>
      <c r="L10912" s="31"/>
    </row>
    <row r="10913" spans="8:12" x14ac:dyDescent="0.35">
      <c r="H10913" s="31"/>
      <c r="L10913" s="31"/>
    </row>
    <row r="10914" spans="8:12" x14ac:dyDescent="0.35">
      <c r="H10914" s="31"/>
      <c r="L10914" s="31"/>
    </row>
    <row r="10915" spans="8:12" x14ac:dyDescent="0.35">
      <c r="H10915" s="31"/>
      <c r="L10915" s="31"/>
    </row>
    <row r="10916" spans="8:12" x14ac:dyDescent="0.35">
      <c r="H10916" s="31"/>
      <c r="L10916" s="31"/>
    </row>
    <row r="10917" spans="8:12" x14ac:dyDescent="0.35">
      <c r="H10917" s="31"/>
      <c r="L10917" s="31"/>
    </row>
    <row r="10918" spans="8:12" x14ac:dyDescent="0.35">
      <c r="H10918" s="31"/>
      <c r="L10918" s="31"/>
    </row>
    <row r="10919" spans="8:12" x14ac:dyDescent="0.35">
      <c r="H10919" s="31"/>
      <c r="L10919" s="31"/>
    </row>
    <row r="10920" spans="8:12" x14ac:dyDescent="0.35">
      <c r="H10920" s="31"/>
      <c r="L10920" s="31"/>
    </row>
    <row r="10921" spans="8:12" x14ac:dyDescent="0.35">
      <c r="H10921" s="31"/>
      <c r="L10921" s="31"/>
    </row>
    <row r="10922" spans="8:12" x14ac:dyDescent="0.35">
      <c r="H10922" s="31"/>
      <c r="L10922" s="31"/>
    </row>
    <row r="10923" spans="8:12" x14ac:dyDescent="0.35">
      <c r="H10923" s="31"/>
      <c r="L10923" s="31"/>
    </row>
    <row r="10924" spans="8:12" x14ac:dyDescent="0.35">
      <c r="H10924" s="31"/>
      <c r="L10924" s="31"/>
    </row>
    <row r="10925" spans="8:12" x14ac:dyDescent="0.35">
      <c r="H10925" s="31"/>
      <c r="L10925" s="31"/>
    </row>
    <row r="10926" spans="8:12" x14ac:dyDescent="0.35">
      <c r="H10926" s="31"/>
      <c r="L10926" s="31"/>
    </row>
    <row r="10927" spans="8:12" x14ac:dyDescent="0.35">
      <c r="H10927" s="31"/>
      <c r="L10927" s="31"/>
    </row>
    <row r="10928" spans="8:12" x14ac:dyDescent="0.35">
      <c r="H10928" s="31"/>
      <c r="L10928" s="31"/>
    </row>
    <row r="10929" spans="8:12" x14ac:dyDescent="0.35">
      <c r="H10929" s="31"/>
      <c r="L10929" s="31"/>
    </row>
    <row r="10930" spans="8:12" x14ac:dyDescent="0.35">
      <c r="H10930" s="31"/>
      <c r="L10930" s="31"/>
    </row>
    <row r="10931" spans="8:12" x14ac:dyDescent="0.35">
      <c r="H10931" s="31"/>
      <c r="L10931" s="31"/>
    </row>
    <row r="10932" spans="8:12" x14ac:dyDescent="0.35">
      <c r="H10932" s="31"/>
      <c r="L10932" s="31"/>
    </row>
    <row r="10933" spans="8:12" x14ac:dyDescent="0.35">
      <c r="H10933" s="31"/>
      <c r="L10933" s="31"/>
    </row>
    <row r="10934" spans="8:12" x14ac:dyDescent="0.35">
      <c r="H10934" s="31"/>
      <c r="L10934" s="31"/>
    </row>
    <row r="10935" spans="8:12" x14ac:dyDescent="0.35">
      <c r="H10935" s="31"/>
      <c r="L10935" s="31"/>
    </row>
    <row r="10936" spans="8:12" x14ac:dyDescent="0.35">
      <c r="H10936" s="31"/>
      <c r="L10936" s="31"/>
    </row>
    <row r="10937" spans="8:12" x14ac:dyDescent="0.35">
      <c r="H10937" s="31"/>
      <c r="L10937" s="31"/>
    </row>
    <row r="10938" spans="8:12" x14ac:dyDescent="0.35">
      <c r="H10938" s="31"/>
      <c r="L10938" s="31"/>
    </row>
    <row r="10939" spans="8:12" x14ac:dyDescent="0.35">
      <c r="H10939" s="31"/>
      <c r="L10939" s="31"/>
    </row>
    <row r="10940" spans="8:12" x14ac:dyDescent="0.35">
      <c r="H10940" s="31"/>
      <c r="L10940" s="31"/>
    </row>
    <row r="10941" spans="8:12" x14ac:dyDescent="0.35">
      <c r="H10941" s="31"/>
      <c r="L10941" s="31"/>
    </row>
    <row r="10942" spans="8:12" x14ac:dyDescent="0.35">
      <c r="H10942" s="31"/>
      <c r="L10942" s="31"/>
    </row>
    <row r="10943" spans="8:12" x14ac:dyDescent="0.35">
      <c r="H10943" s="31"/>
      <c r="L10943" s="31"/>
    </row>
    <row r="10944" spans="8:12" x14ac:dyDescent="0.35">
      <c r="H10944" s="31"/>
      <c r="L10944" s="31"/>
    </row>
    <row r="10945" spans="8:12" x14ac:dyDescent="0.35">
      <c r="H10945" s="31"/>
      <c r="L10945" s="31"/>
    </row>
    <row r="10946" spans="8:12" x14ac:dyDescent="0.35">
      <c r="H10946" s="31"/>
      <c r="L10946" s="31"/>
    </row>
    <row r="10947" spans="8:12" x14ac:dyDescent="0.35">
      <c r="H10947" s="31"/>
      <c r="L10947" s="31"/>
    </row>
    <row r="10948" spans="8:12" x14ac:dyDescent="0.35">
      <c r="H10948" s="31"/>
      <c r="L10948" s="31"/>
    </row>
    <row r="10949" spans="8:12" x14ac:dyDescent="0.35">
      <c r="H10949" s="31"/>
      <c r="L10949" s="31"/>
    </row>
    <row r="10950" spans="8:12" x14ac:dyDescent="0.35">
      <c r="H10950" s="31"/>
      <c r="L10950" s="31"/>
    </row>
    <row r="10951" spans="8:12" x14ac:dyDescent="0.35">
      <c r="H10951" s="31"/>
      <c r="L10951" s="31"/>
    </row>
    <row r="10952" spans="8:12" x14ac:dyDescent="0.35">
      <c r="H10952" s="31"/>
      <c r="L10952" s="31"/>
    </row>
    <row r="10953" spans="8:12" x14ac:dyDescent="0.35">
      <c r="H10953" s="31"/>
      <c r="L10953" s="31"/>
    </row>
    <row r="10954" spans="8:12" x14ac:dyDescent="0.35">
      <c r="H10954" s="31"/>
      <c r="L10954" s="31"/>
    </row>
    <row r="10955" spans="8:12" x14ac:dyDescent="0.35">
      <c r="H10955" s="31"/>
      <c r="L10955" s="31"/>
    </row>
    <row r="10956" spans="8:12" x14ac:dyDescent="0.35">
      <c r="H10956" s="31"/>
      <c r="L10956" s="31"/>
    </row>
    <row r="10957" spans="8:12" x14ac:dyDescent="0.35">
      <c r="H10957" s="31"/>
      <c r="L10957" s="31"/>
    </row>
    <row r="10958" spans="8:12" x14ac:dyDescent="0.35">
      <c r="H10958" s="31"/>
      <c r="L10958" s="31"/>
    </row>
    <row r="10959" spans="8:12" x14ac:dyDescent="0.35">
      <c r="H10959" s="31"/>
      <c r="L10959" s="31"/>
    </row>
    <row r="10960" spans="8:12" x14ac:dyDescent="0.35">
      <c r="H10960" s="31"/>
      <c r="L10960" s="31"/>
    </row>
    <row r="10961" spans="8:12" x14ac:dyDescent="0.35">
      <c r="H10961" s="31"/>
      <c r="L10961" s="31"/>
    </row>
    <row r="10962" spans="8:12" x14ac:dyDescent="0.35">
      <c r="H10962" s="31"/>
      <c r="L10962" s="31"/>
    </row>
    <row r="10963" spans="8:12" x14ac:dyDescent="0.35">
      <c r="H10963" s="31"/>
      <c r="L10963" s="31"/>
    </row>
    <row r="10964" spans="8:12" x14ac:dyDescent="0.35">
      <c r="H10964" s="31"/>
      <c r="L10964" s="31"/>
    </row>
    <row r="10965" spans="8:12" x14ac:dyDescent="0.35">
      <c r="H10965" s="31"/>
      <c r="L10965" s="31"/>
    </row>
    <row r="10966" spans="8:12" x14ac:dyDescent="0.35">
      <c r="H10966" s="31"/>
      <c r="L10966" s="31"/>
    </row>
    <row r="10967" spans="8:12" x14ac:dyDescent="0.35">
      <c r="H10967" s="31"/>
      <c r="L10967" s="31"/>
    </row>
    <row r="10968" spans="8:12" x14ac:dyDescent="0.35">
      <c r="H10968" s="31"/>
      <c r="L10968" s="31"/>
    </row>
    <row r="10969" spans="8:12" x14ac:dyDescent="0.35">
      <c r="H10969" s="31"/>
      <c r="L10969" s="31"/>
    </row>
    <row r="10970" spans="8:12" x14ac:dyDescent="0.35">
      <c r="H10970" s="31"/>
      <c r="L10970" s="31"/>
    </row>
    <row r="10971" spans="8:12" x14ac:dyDescent="0.35">
      <c r="H10971" s="31"/>
      <c r="L10971" s="31"/>
    </row>
    <row r="10972" spans="8:12" x14ac:dyDescent="0.35">
      <c r="H10972" s="31"/>
      <c r="L10972" s="31"/>
    </row>
    <row r="10973" spans="8:12" x14ac:dyDescent="0.35">
      <c r="H10973" s="31"/>
      <c r="L10973" s="31"/>
    </row>
    <row r="10974" spans="8:12" x14ac:dyDescent="0.35">
      <c r="H10974" s="31"/>
      <c r="L10974" s="31"/>
    </row>
    <row r="10975" spans="8:12" x14ac:dyDescent="0.35">
      <c r="H10975" s="31"/>
      <c r="L10975" s="31"/>
    </row>
    <row r="10976" spans="8:12" x14ac:dyDescent="0.35">
      <c r="H10976" s="31"/>
      <c r="L10976" s="31"/>
    </row>
    <row r="10977" spans="8:12" x14ac:dyDescent="0.35">
      <c r="H10977" s="31"/>
      <c r="L10977" s="31"/>
    </row>
    <row r="10978" spans="8:12" x14ac:dyDescent="0.35">
      <c r="H10978" s="31"/>
      <c r="L10978" s="31"/>
    </row>
    <row r="10979" spans="8:12" x14ac:dyDescent="0.35">
      <c r="H10979" s="31"/>
      <c r="L10979" s="31"/>
    </row>
    <row r="10980" spans="8:12" x14ac:dyDescent="0.35">
      <c r="H10980" s="31"/>
      <c r="L10980" s="31"/>
    </row>
    <row r="10981" spans="8:12" x14ac:dyDescent="0.35">
      <c r="H10981" s="31"/>
      <c r="L10981" s="31"/>
    </row>
    <row r="10982" spans="8:12" x14ac:dyDescent="0.35">
      <c r="H10982" s="31"/>
      <c r="L10982" s="31"/>
    </row>
    <row r="10983" spans="8:12" x14ac:dyDescent="0.35">
      <c r="H10983" s="31"/>
      <c r="L10983" s="31"/>
    </row>
    <row r="10984" spans="8:12" x14ac:dyDescent="0.35">
      <c r="H10984" s="31"/>
      <c r="L10984" s="31"/>
    </row>
    <row r="10985" spans="8:12" x14ac:dyDescent="0.35">
      <c r="H10985" s="31"/>
      <c r="L10985" s="31"/>
    </row>
    <row r="10986" spans="8:12" x14ac:dyDescent="0.35">
      <c r="H10986" s="31"/>
      <c r="L10986" s="31"/>
    </row>
    <row r="10987" spans="8:12" x14ac:dyDescent="0.35">
      <c r="H10987" s="31"/>
      <c r="L10987" s="31"/>
    </row>
    <row r="10988" spans="8:12" x14ac:dyDescent="0.35">
      <c r="H10988" s="31"/>
      <c r="L10988" s="31"/>
    </row>
    <row r="10989" spans="8:12" x14ac:dyDescent="0.35">
      <c r="H10989" s="31"/>
      <c r="L10989" s="31"/>
    </row>
    <row r="10990" spans="8:12" x14ac:dyDescent="0.35">
      <c r="H10990" s="31"/>
      <c r="L10990" s="31"/>
    </row>
    <row r="10991" spans="8:12" x14ac:dyDescent="0.35">
      <c r="H10991" s="31"/>
      <c r="L10991" s="31"/>
    </row>
    <row r="10992" spans="8:12" x14ac:dyDescent="0.35">
      <c r="H10992" s="31"/>
      <c r="L10992" s="31"/>
    </row>
    <row r="10993" spans="8:12" x14ac:dyDescent="0.35">
      <c r="H10993" s="31"/>
      <c r="L10993" s="31"/>
    </row>
    <row r="10994" spans="8:12" x14ac:dyDescent="0.35">
      <c r="H10994" s="31"/>
      <c r="L10994" s="31"/>
    </row>
    <row r="10995" spans="8:12" x14ac:dyDescent="0.35">
      <c r="H10995" s="31"/>
      <c r="L10995" s="31"/>
    </row>
    <row r="10996" spans="8:12" x14ac:dyDescent="0.35">
      <c r="H10996" s="31"/>
      <c r="L10996" s="31"/>
    </row>
    <row r="10997" spans="8:12" x14ac:dyDescent="0.35">
      <c r="H10997" s="31"/>
      <c r="L10997" s="31"/>
    </row>
    <row r="10998" spans="8:12" x14ac:dyDescent="0.35">
      <c r="H10998" s="31"/>
      <c r="L10998" s="31"/>
    </row>
    <row r="10999" spans="8:12" x14ac:dyDescent="0.35">
      <c r="H10999" s="31"/>
      <c r="L10999" s="31"/>
    </row>
    <row r="11000" spans="8:12" x14ac:dyDescent="0.35">
      <c r="H11000" s="31"/>
      <c r="L11000" s="31"/>
    </row>
    <row r="11001" spans="8:12" x14ac:dyDescent="0.35">
      <c r="H11001" s="31"/>
      <c r="L11001" s="31"/>
    </row>
    <row r="11002" spans="8:12" x14ac:dyDescent="0.35">
      <c r="H11002" s="31"/>
      <c r="L11002" s="31"/>
    </row>
    <row r="11003" spans="8:12" x14ac:dyDescent="0.35">
      <c r="H11003" s="31"/>
      <c r="L11003" s="31"/>
    </row>
    <row r="11004" spans="8:12" x14ac:dyDescent="0.35">
      <c r="H11004" s="31"/>
      <c r="L11004" s="31"/>
    </row>
    <row r="11005" spans="8:12" x14ac:dyDescent="0.35">
      <c r="H11005" s="31"/>
      <c r="L11005" s="31"/>
    </row>
    <row r="11006" spans="8:12" x14ac:dyDescent="0.35">
      <c r="H11006" s="31"/>
      <c r="L11006" s="31"/>
    </row>
    <row r="11007" spans="8:12" x14ac:dyDescent="0.35">
      <c r="H11007" s="31"/>
      <c r="L11007" s="31"/>
    </row>
    <row r="11008" spans="8:12" x14ac:dyDescent="0.35">
      <c r="H11008" s="31"/>
      <c r="L11008" s="31"/>
    </row>
    <row r="11009" spans="8:12" x14ac:dyDescent="0.35">
      <c r="H11009" s="31"/>
      <c r="L11009" s="31"/>
    </row>
    <row r="11010" spans="8:12" x14ac:dyDescent="0.35">
      <c r="H11010" s="31"/>
      <c r="L11010" s="31"/>
    </row>
    <row r="11011" spans="8:12" x14ac:dyDescent="0.35">
      <c r="H11011" s="31"/>
      <c r="L11011" s="31"/>
    </row>
    <row r="11012" spans="8:12" x14ac:dyDescent="0.35">
      <c r="H11012" s="31"/>
      <c r="L11012" s="31"/>
    </row>
    <row r="11013" spans="8:12" x14ac:dyDescent="0.35">
      <c r="H11013" s="31"/>
      <c r="L11013" s="31"/>
    </row>
    <row r="11014" spans="8:12" x14ac:dyDescent="0.35">
      <c r="H11014" s="31"/>
      <c r="L11014" s="31"/>
    </row>
    <row r="11015" spans="8:12" x14ac:dyDescent="0.35">
      <c r="H11015" s="31"/>
      <c r="L11015" s="31"/>
    </row>
    <row r="11016" spans="8:12" x14ac:dyDescent="0.35">
      <c r="H11016" s="31"/>
      <c r="L11016" s="31"/>
    </row>
    <row r="11017" spans="8:12" x14ac:dyDescent="0.35">
      <c r="H11017" s="31"/>
      <c r="L11017" s="31"/>
    </row>
    <row r="11018" spans="8:12" x14ac:dyDescent="0.35">
      <c r="H11018" s="31"/>
      <c r="L11018" s="31"/>
    </row>
    <row r="11019" spans="8:12" x14ac:dyDescent="0.35">
      <c r="H11019" s="31"/>
      <c r="L11019" s="31"/>
    </row>
    <row r="11020" spans="8:12" x14ac:dyDescent="0.35">
      <c r="H11020" s="31"/>
      <c r="L11020" s="31"/>
    </row>
    <row r="11021" spans="8:12" x14ac:dyDescent="0.35">
      <c r="H11021" s="31"/>
      <c r="L11021" s="31"/>
    </row>
    <row r="11022" spans="8:12" x14ac:dyDescent="0.35">
      <c r="H11022" s="31"/>
      <c r="L11022" s="31"/>
    </row>
    <row r="11023" spans="8:12" x14ac:dyDescent="0.35">
      <c r="H11023" s="31"/>
      <c r="L11023" s="31"/>
    </row>
    <row r="11024" spans="8:12" x14ac:dyDescent="0.35">
      <c r="H11024" s="31"/>
      <c r="L11024" s="31"/>
    </row>
    <row r="11025" spans="8:12" x14ac:dyDescent="0.35">
      <c r="H11025" s="31"/>
      <c r="L11025" s="31"/>
    </row>
    <row r="11026" spans="8:12" x14ac:dyDescent="0.35">
      <c r="H11026" s="31"/>
      <c r="L11026" s="31"/>
    </row>
    <row r="11027" spans="8:12" x14ac:dyDescent="0.35">
      <c r="H11027" s="31"/>
      <c r="L11027" s="31"/>
    </row>
    <row r="11028" spans="8:12" x14ac:dyDescent="0.35">
      <c r="H11028" s="31"/>
      <c r="L11028" s="31"/>
    </row>
    <row r="11029" spans="8:12" x14ac:dyDescent="0.35">
      <c r="H11029" s="31"/>
      <c r="L11029" s="31"/>
    </row>
    <row r="11030" spans="8:12" x14ac:dyDescent="0.35">
      <c r="H11030" s="31"/>
      <c r="L11030" s="31"/>
    </row>
    <row r="11031" spans="8:12" x14ac:dyDescent="0.35">
      <c r="H11031" s="31"/>
      <c r="L11031" s="31"/>
    </row>
    <row r="11032" spans="8:12" x14ac:dyDescent="0.35">
      <c r="H11032" s="31"/>
      <c r="L11032" s="31"/>
    </row>
    <row r="11033" spans="8:12" x14ac:dyDescent="0.35">
      <c r="H11033" s="31"/>
      <c r="L11033" s="31"/>
    </row>
    <row r="11034" spans="8:12" x14ac:dyDescent="0.35">
      <c r="H11034" s="31"/>
      <c r="L11034" s="31"/>
    </row>
    <row r="11035" spans="8:12" x14ac:dyDescent="0.35">
      <c r="H11035" s="31"/>
      <c r="L11035" s="31"/>
    </row>
    <row r="11036" spans="8:12" x14ac:dyDescent="0.35">
      <c r="H11036" s="31"/>
      <c r="L11036" s="31"/>
    </row>
    <row r="11037" spans="8:12" x14ac:dyDescent="0.35">
      <c r="H11037" s="31"/>
      <c r="L11037" s="31"/>
    </row>
    <row r="11038" spans="8:12" x14ac:dyDescent="0.35">
      <c r="H11038" s="31"/>
      <c r="L11038" s="31"/>
    </row>
    <row r="11039" spans="8:12" x14ac:dyDescent="0.35">
      <c r="H11039" s="31"/>
      <c r="L11039" s="31"/>
    </row>
    <row r="11040" spans="8:12" x14ac:dyDescent="0.35">
      <c r="H11040" s="31"/>
      <c r="L11040" s="31"/>
    </row>
    <row r="11041" spans="8:12" x14ac:dyDescent="0.35">
      <c r="H11041" s="31"/>
      <c r="L11041" s="31"/>
    </row>
    <row r="11042" spans="8:12" x14ac:dyDescent="0.35">
      <c r="H11042" s="31"/>
      <c r="L11042" s="31"/>
    </row>
    <row r="11043" spans="8:12" x14ac:dyDescent="0.35">
      <c r="H11043" s="31"/>
      <c r="L11043" s="31"/>
    </row>
    <row r="11044" spans="8:12" x14ac:dyDescent="0.35">
      <c r="H11044" s="31"/>
      <c r="L11044" s="31"/>
    </row>
    <row r="11045" spans="8:12" x14ac:dyDescent="0.35">
      <c r="H11045" s="31"/>
      <c r="L11045" s="31"/>
    </row>
    <row r="11046" spans="8:12" x14ac:dyDescent="0.35">
      <c r="H11046" s="31"/>
      <c r="L11046" s="31"/>
    </row>
    <row r="11047" spans="8:12" x14ac:dyDescent="0.35">
      <c r="H11047" s="31"/>
      <c r="L11047" s="31"/>
    </row>
    <row r="11048" spans="8:12" x14ac:dyDescent="0.35">
      <c r="H11048" s="31"/>
      <c r="L11048" s="31"/>
    </row>
    <row r="11049" spans="8:12" x14ac:dyDescent="0.35">
      <c r="H11049" s="31"/>
      <c r="L11049" s="31"/>
    </row>
    <row r="11050" spans="8:12" x14ac:dyDescent="0.35">
      <c r="H11050" s="31"/>
      <c r="L11050" s="31"/>
    </row>
    <row r="11051" spans="8:12" x14ac:dyDescent="0.35">
      <c r="H11051" s="31"/>
      <c r="L11051" s="31"/>
    </row>
    <row r="11052" spans="8:12" x14ac:dyDescent="0.35">
      <c r="H11052" s="31"/>
      <c r="L11052" s="31"/>
    </row>
    <row r="11053" spans="8:12" x14ac:dyDescent="0.35">
      <c r="H11053" s="31"/>
      <c r="L11053" s="31"/>
    </row>
    <row r="11054" spans="8:12" x14ac:dyDescent="0.35">
      <c r="H11054" s="31"/>
      <c r="L11054" s="31"/>
    </row>
    <row r="11055" spans="8:12" x14ac:dyDescent="0.35">
      <c r="H11055" s="31"/>
      <c r="L11055" s="31"/>
    </row>
    <row r="11056" spans="8:12" x14ac:dyDescent="0.35">
      <c r="H11056" s="31"/>
      <c r="L11056" s="31"/>
    </row>
    <row r="11057" spans="8:12" x14ac:dyDescent="0.35">
      <c r="H11057" s="31"/>
      <c r="L11057" s="31"/>
    </row>
    <row r="11058" spans="8:12" x14ac:dyDescent="0.35">
      <c r="H11058" s="31"/>
      <c r="L11058" s="31"/>
    </row>
    <row r="11059" spans="8:12" x14ac:dyDescent="0.35">
      <c r="H11059" s="31"/>
      <c r="L11059" s="31"/>
    </row>
    <row r="11060" spans="8:12" x14ac:dyDescent="0.35">
      <c r="H11060" s="31"/>
      <c r="L11060" s="31"/>
    </row>
    <row r="11061" spans="8:12" x14ac:dyDescent="0.35">
      <c r="H11061" s="31"/>
      <c r="L11061" s="31"/>
    </row>
    <row r="11062" spans="8:12" x14ac:dyDescent="0.35">
      <c r="H11062" s="31"/>
      <c r="L11062" s="31"/>
    </row>
    <row r="11063" spans="8:12" x14ac:dyDescent="0.35">
      <c r="H11063" s="31"/>
      <c r="L11063" s="31"/>
    </row>
    <row r="11064" spans="8:12" x14ac:dyDescent="0.35">
      <c r="H11064" s="31"/>
      <c r="L11064" s="31"/>
    </row>
    <row r="11065" spans="8:12" x14ac:dyDescent="0.35">
      <c r="H11065" s="31"/>
      <c r="L11065" s="31"/>
    </row>
    <row r="11066" spans="8:12" x14ac:dyDescent="0.35">
      <c r="H11066" s="31"/>
      <c r="L11066" s="31"/>
    </row>
    <row r="11067" spans="8:12" x14ac:dyDescent="0.35">
      <c r="H11067" s="31"/>
      <c r="L11067" s="31"/>
    </row>
    <row r="11068" spans="8:12" x14ac:dyDescent="0.35">
      <c r="H11068" s="31"/>
      <c r="L11068" s="31"/>
    </row>
    <row r="11069" spans="8:12" x14ac:dyDescent="0.35">
      <c r="H11069" s="31"/>
      <c r="L11069" s="31"/>
    </row>
    <row r="11070" spans="8:12" x14ac:dyDescent="0.35">
      <c r="H11070" s="31"/>
      <c r="L11070" s="31"/>
    </row>
    <row r="11071" spans="8:12" x14ac:dyDescent="0.35">
      <c r="H11071" s="31"/>
      <c r="L11071" s="31"/>
    </row>
    <row r="11072" spans="8:12" x14ac:dyDescent="0.35">
      <c r="H11072" s="31"/>
      <c r="L11072" s="31"/>
    </row>
    <row r="11073" spans="8:12" x14ac:dyDescent="0.35">
      <c r="H11073" s="31"/>
      <c r="L11073" s="31"/>
    </row>
    <row r="11074" spans="8:12" x14ac:dyDescent="0.35">
      <c r="H11074" s="31"/>
      <c r="L11074" s="31"/>
    </row>
    <row r="11075" spans="8:12" x14ac:dyDescent="0.35">
      <c r="H11075" s="31"/>
      <c r="L11075" s="31"/>
    </row>
    <row r="11076" spans="8:12" x14ac:dyDescent="0.35">
      <c r="H11076" s="31"/>
      <c r="L11076" s="31"/>
    </row>
    <row r="11077" spans="8:12" x14ac:dyDescent="0.35">
      <c r="H11077" s="31"/>
      <c r="L11077" s="31"/>
    </row>
    <row r="11078" spans="8:12" x14ac:dyDescent="0.35">
      <c r="H11078" s="31"/>
      <c r="L11078" s="31"/>
    </row>
    <row r="11079" spans="8:12" x14ac:dyDescent="0.35">
      <c r="H11079" s="31"/>
      <c r="L11079" s="31"/>
    </row>
    <row r="11080" spans="8:12" x14ac:dyDescent="0.35">
      <c r="H11080" s="31"/>
      <c r="L11080" s="31"/>
    </row>
    <row r="11081" spans="8:12" x14ac:dyDescent="0.35">
      <c r="H11081" s="31"/>
      <c r="L11081" s="31"/>
    </row>
    <row r="11082" spans="8:12" x14ac:dyDescent="0.35">
      <c r="H11082" s="31"/>
      <c r="L11082" s="31"/>
    </row>
    <row r="11083" spans="8:12" x14ac:dyDescent="0.35">
      <c r="H11083" s="31"/>
      <c r="L11083" s="31"/>
    </row>
    <row r="11084" spans="8:12" x14ac:dyDescent="0.35">
      <c r="H11084" s="31"/>
      <c r="L11084" s="31"/>
    </row>
    <row r="11085" spans="8:12" x14ac:dyDescent="0.35">
      <c r="H11085" s="31"/>
      <c r="L11085" s="31"/>
    </row>
    <row r="11086" spans="8:12" x14ac:dyDescent="0.35">
      <c r="H11086" s="31"/>
      <c r="L11086" s="31"/>
    </row>
    <row r="11087" spans="8:12" x14ac:dyDescent="0.35">
      <c r="H11087" s="31"/>
      <c r="L11087" s="31"/>
    </row>
    <row r="11088" spans="8:12" x14ac:dyDescent="0.35">
      <c r="H11088" s="31"/>
      <c r="L11088" s="31"/>
    </row>
    <row r="11089" spans="8:12" x14ac:dyDescent="0.35">
      <c r="H11089" s="31"/>
      <c r="L11089" s="31"/>
    </row>
    <row r="11090" spans="8:12" x14ac:dyDescent="0.35">
      <c r="H11090" s="31"/>
      <c r="L11090" s="31"/>
    </row>
    <row r="11091" spans="8:12" x14ac:dyDescent="0.35">
      <c r="H11091" s="31"/>
      <c r="L11091" s="31"/>
    </row>
    <row r="11092" spans="8:12" x14ac:dyDescent="0.35">
      <c r="H11092" s="31"/>
      <c r="L11092" s="31"/>
    </row>
    <row r="11093" spans="8:12" x14ac:dyDescent="0.35">
      <c r="H11093" s="31"/>
      <c r="L11093" s="31"/>
    </row>
    <row r="11094" spans="8:12" x14ac:dyDescent="0.35">
      <c r="H11094" s="31"/>
      <c r="L11094" s="31"/>
    </row>
    <row r="11095" spans="8:12" x14ac:dyDescent="0.35">
      <c r="H11095" s="31"/>
      <c r="L11095" s="31"/>
    </row>
    <row r="11096" spans="8:12" x14ac:dyDescent="0.35">
      <c r="H11096" s="31"/>
      <c r="L11096" s="31"/>
    </row>
    <row r="11097" spans="8:12" x14ac:dyDescent="0.35">
      <c r="H11097" s="31"/>
      <c r="L11097" s="31"/>
    </row>
    <row r="11098" spans="8:12" x14ac:dyDescent="0.35">
      <c r="H11098" s="31"/>
      <c r="L11098" s="31"/>
    </row>
    <row r="11099" spans="8:12" x14ac:dyDescent="0.35">
      <c r="H11099" s="31"/>
      <c r="L11099" s="31"/>
    </row>
    <row r="11100" spans="8:12" x14ac:dyDescent="0.35">
      <c r="H11100" s="31"/>
      <c r="L11100" s="31"/>
    </row>
    <row r="11101" spans="8:12" x14ac:dyDescent="0.35">
      <c r="H11101" s="31"/>
      <c r="L11101" s="31"/>
    </row>
    <row r="11102" spans="8:12" x14ac:dyDescent="0.35">
      <c r="H11102" s="31"/>
      <c r="L11102" s="31"/>
    </row>
    <row r="11103" spans="8:12" x14ac:dyDescent="0.35">
      <c r="H11103" s="31"/>
      <c r="L11103" s="31"/>
    </row>
    <row r="11104" spans="8:12" x14ac:dyDescent="0.35">
      <c r="H11104" s="31"/>
      <c r="L11104" s="31"/>
    </row>
    <row r="11105" spans="8:12" x14ac:dyDescent="0.35">
      <c r="H11105" s="31"/>
      <c r="L11105" s="31"/>
    </row>
    <row r="11106" spans="8:12" x14ac:dyDescent="0.35">
      <c r="H11106" s="31"/>
      <c r="L11106" s="31"/>
    </row>
    <row r="11107" spans="8:12" x14ac:dyDescent="0.35">
      <c r="H11107" s="31"/>
      <c r="L11107" s="31"/>
    </row>
    <row r="11108" spans="8:12" x14ac:dyDescent="0.35">
      <c r="H11108" s="31"/>
      <c r="L11108" s="31"/>
    </row>
    <row r="11109" spans="8:12" x14ac:dyDescent="0.35">
      <c r="H11109" s="31"/>
      <c r="L11109" s="31"/>
    </row>
    <row r="11110" spans="8:12" x14ac:dyDescent="0.35">
      <c r="H11110" s="31"/>
      <c r="L11110" s="31"/>
    </row>
    <row r="11111" spans="8:12" x14ac:dyDescent="0.35">
      <c r="H11111" s="31"/>
      <c r="L11111" s="31"/>
    </row>
    <row r="11112" spans="8:12" x14ac:dyDescent="0.35">
      <c r="H11112" s="31"/>
      <c r="L11112" s="31"/>
    </row>
    <row r="11113" spans="8:12" x14ac:dyDescent="0.35">
      <c r="H11113" s="31"/>
      <c r="L11113" s="31"/>
    </row>
    <row r="11114" spans="8:12" x14ac:dyDescent="0.35">
      <c r="H11114" s="31"/>
      <c r="L11114" s="31"/>
    </row>
    <row r="11115" spans="8:12" x14ac:dyDescent="0.35">
      <c r="H11115" s="31"/>
      <c r="L11115" s="31"/>
    </row>
    <row r="11116" spans="8:12" x14ac:dyDescent="0.35">
      <c r="H11116" s="31"/>
      <c r="L11116" s="31"/>
    </row>
    <row r="11117" spans="8:12" x14ac:dyDescent="0.35">
      <c r="H11117" s="31"/>
      <c r="L11117" s="31"/>
    </row>
    <row r="11118" spans="8:12" x14ac:dyDescent="0.35">
      <c r="H11118" s="31"/>
      <c r="L11118" s="31"/>
    </row>
    <row r="11119" spans="8:12" x14ac:dyDescent="0.35">
      <c r="H11119" s="31"/>
      <c r="L11119" s="31"/>
    </row>
    <row r="11120" spans="8:12" x14ac:dyDescent="0.35">
      <c r="H11120" s="31"/>
      <c r="L11120" s="31"/>
    </row>
    <row r="11121" spans="8:12" x14ac:dyDescent="0.35">
      <c r="H11121" s="31"/>
      <c r="L11121" s="31"/>
    </row>
    <row r="11122" spans="8:12" x14ac:dyDescent="0.35">
      <c r="H11122" s="31"/>
      <c r="L11122" s="31"/>
    </row>
    <row r="11123" spans="8:12" x14ac:dyDescent="0.35">
      <c r="H11123" s="31"/>
      <c r="L11123" s="31"/>
    </row>
    <row r="11124" spans="8:12" x14ac:dyDescent="0.35">
      <c r="H11124" s="31"/>
      <c r="L11124" s="31"/>
    </row>
    <row r="11125" spans="8:12" x14ac:dyDescent="0.35">
      <c r="H11125" s="31"/>
      <c r="L11125" s="31"/>
    </row>
    <row r="11126" spans="8:12" x14ac:dyDescent="0.35">
      <c r="H11126" s="31"/>
      <c r="L11126" s="31"/>
    </row>
    <row r="11127" spans="8:12" x14ac:dyDescent="0.35">
      <c r="H11127" s="31"/>
      <c r="L11127" s="31"/>
    </row>
    <row r="11128" spans="8:12" x14ac:dyDescent="0.35">
      <c r="H11128" s="31"/>
      <c r="L11128" s="31"/>
    </row>
    <row r="11129" spans="8:12" x14ac:dyDescent="0.35">
      <c r="H11129" s="31"/>
      <c r="L11129" s="31"/>
    </row>
    <row r="11130" spans="8:12" x14ac:dyDescent="0.35">
      <c r="H11130" s="31"/>
      <c r="L11130" s="31"/>
    </row>
    <row r="11131" spans="8:12" x14ac:dyDescent="0.35">
      <c r="H11131" s="31"/>
      <c r="L11131" s="31"/>
    </row>
    <row r="11132" spans="8:12" x14ac:dyDescent="0.35">
      <c r="H11132" s="31"/>
      <c r="L11132" s="31"/>
    </row>
    <row r="11133" spans="8:12" x14ac:dyDescent="0.35">
      <c r="H11133" s="31"/>
      <c r="L11133" s="31"/>
    </row>
    <row r="11134" spans="8:12" x14ac:dyDescent="0.35">
      <c r="H11134" s="31"/>
      <c r="L11134" s="31"/>
    </row>
    <row r="11135" spans="8:12" x14ac:dyDescent="0.35">
      <c r="H11135" s="31"/>
      <c r="L11135" s="31"/>
    </row>
    <row r="11136" spans="8:12" x14ac:dyDescent="0.35">
      <c r="H11136" s="31"/>
      <c r="L11136" s="31"/>
    </row>
    <row r="11137" spans="8:12" x14ac:dyDescent="0.35">
      <c r="H11137" s="31"/>
      <c r="L11137" s="31"/>
    </row>
    <row r="11138" spans="8:12" x14ac:dyDescent="0.35">
      <c r="H11138" s="31"/>
      <c r="L11138" s="31"/>
    </row>
    <row r="11139" spans="8:12" x14ac:dyDescent="0.35">
      <c r="H11139" s="31"/>
      <c r="L11139" s="31"/>
    </row>
    <row r="11140" spans="8:12" x14ac:dyDescent="0.35">
      <c r="H11140" s="31"/>
      <c r="L11140" s="31"/>
    </row>
    <row r="11141" spans="8:12" x14ac:dyDescent="0.35">
      <c r="H11141" s="31"/>
      <c r="L11141" s="31"/>
    </row>
    <row r="11142" spans="8:12" x14ac:dyDescent="0.35">
      <c r="H11142" s="31"/>
      <c r="L11142" s="31"/>
    </row>
    <row r="11143" spans="8:12" x14ac:dyDescent="0.35">
      <c r="H11143" s="31"/>
      <c r="L11143" s="31"/>
    </row>
    <row r="11144" spans="8:12" x14ac:dyDescent="0.35">
      <c r="H11144" s="31"/>
      <c r="L11144" s="31"/>
    </row>
    <row r="11145" spans="8:12" x14ac:dyDescent="0.35">
      <c r="H11145" s="31"/>
      <c r="L11145" s="31"/>
    </row>
    <row r="11146" spans="8:12" x14ac:dyDescent="0.35">
      <c r="H11146" s="31"/>
      <c r="L11146" s="31"/>
    </row>
    <row r="11147" spans="8:12" x14ac:dyDescent="0.35">
      <c r="H11147" s="31"/>
      <c r="L11147" s="31"/>
    </row>
    <row r="11148" spans="8:12" x14ac:dyDescent="0.35">
      <c r="H11148" s="31"/>
      <c r="L11148" s="31"/>
    </row>
    <row r="11149" spans="8:12" x14ac:dyDescent="0.35">
      <c r="H11149" s="31"/>
      <c r="L11149" s="31"/>
    </row>
    <row r="11150" spans="8:12" x14ac:dyDescent="0.35">
      <c r="H11150" s="31"/>
      <c r="L11150" s="31"/>
    </row>
    <row r="11151" spans="8:12" x14ac:dyDescent="0.35">
      <c r="H11151" s="31"/>
      <c r="L11151" s="31"/>
    </row>
    <row r="11152" spans="8:12" x14ac:dyDescent="0.35">
      <c r="H11152" s="31"/>
      <c r="L11152" s="31"/>
    </row>
    <row r="11153" spans="8:12" x14ac:dyDescent="0.35">
      <c r="H11153" s="31"/>
      <c r="L11153" s="31"/>
    </row>
    <row r="11154" spans="8:12" x14ac:dyDescent="0.35">
      <c r="H11154" s="31"/>
      <c r="L11154" s="31"/>
    </row>
    <row r="11155" spans="8:12" x14ac:dyDescent="0.35">
      <c r="H11155" s="31"/>
      <c r="L11155" s="31"/>
    </row>
    <row r="11156" spans="8:12" x14ac:dyDescent="0.35">
      <c r="H11156" s="31"/>
      <c r="L11156" s="31"/>
    </row>
    <row r="11157" spans="8:12" x14ac:dyDescent="0.35">
      <c r="H11157" s="31"/>
      <c r="L11157" s="31"/>
    </row>
    <row r="11158" spans="8:12" x14ac:dyDescent="0.35">
      <c r="H11158" s="31"/>
      <c r="L11158" s="31"/>
    </row>
    <row r="11159" spans="8:12" x14ac:dyDescent="0.35">
      <c r="H11159" s="31"/>
      <c r="L11159" s="31"/>
    </row>
    <row r="11160" spans="8:12" x14ac:dyDescent="0.35">
      <c r="H11160" s="31"/>
      <c r="L11160" s="31"/>
    </row>
    <row r="11161" spans="8:12" x14ac:dyDescent="0.35">
      <c r="H11161" s="31"/>
      <c r="L11161" s="31"/>
    </row>
    <row r="11162" spans="8:12" x14ac:dyDescent="0.35">
      <c r="H11162" s="31"/>
      <c r="L11162" s="31"/>
    </row>
    <row r="11163" spans="8:12" x14ac:dyDescent="0.35">
      <c r="H11163" s="31"/>
      <c r="L11163" s="31"/>
    </row>
    <row r="11164" spans="8:12" x14ac:dyDescent="0.35">
      <c r="H11164" s="31"/>
      <c r="L11164" s="31"/>
    </row>
    <row r="11165" spans="8:12" x14ac:dyDescent="0.35">
      <c r="H11165" s="31"/>
      <c r="L11165" s="31"/>
    </row>
    <row r="11166" spans="8:12" x14ac:dyDescent="0.35">
      <c r="H11166" s="31"/>
      <c r="L11166" s="31"/>
    </row>
    <row r="11167" spans="8:12" x14ac:dyDescent="0.35">
      <c r="H11167" s="31"/>
      <c r="L11167" s="31"/>
    </row>
    <row r="11168" spans="8:12" x14ac:dyDescent="0.35">
      <c r="H11168" s="31"/>
      <c r="L11168" s="31"/>
    </row>
    <row r="11169" spans="8:12" x14ac:dyDescent="0.35">
      <c r="H11169" s="31"/>
      <c r="L11169" s="31"/>
    </row>
    <row r="11170" spans="8:12" x14ac:dyDescent="0.35">
      <c r="H11170" s="31"/>
      <c r="L11170" s="31"/>
    </row>
    <row r="11171" spans="8:12" x14ac:dyDescent="0.35">
      <c r="H11171" s="31"/>
      <c r="L11171" s="31"/>
    </row>
    <row r="11172" spans="8:12" x14ac:dyDescent="0.35">
      <c r="H11172" s="31"/>
      <c r="L11172" s="31"/>
    </row>
    <row r="11173" spans="8:12" x14ac:dyDescent="0.35">
      <c r="H11173" s="31"/>
      <c r="L11173" s="31"/>
    </row>
    <row r="11174" spans="8:12" x14ac:dyDescent="0.35">
      <c r="H11174" s="31"/>
      <c r="L11174" s="31"/>
    </row>
    <row r="11175" spans="8:12" x14ac:dyDescent="0.35">
      <c r="H11175" s="31"/>
      <c r="L11175" s="31"/>
    </row>
    <row r="11176" spans="8:12" x14ac:dyDescent="0.35">
      <c r="H11176" s="31"/>
      <c r="L11176" s="31"/>
    </row>
    <row r="11177" spans="8:12" x14ac:dyDescent="0.35">
      <c r="H11177" s="31"/>
      <c r="L11177" s="31"/>
    </row>
    <row r="11178" spans="8:12" x14ac:dyDescent="0.35">
      <c r="H11178" s="31"/>
      <c r="L11178" s="31"/>
    </row>
    <row r="11179" spans="8:12" x14ac:dyDescent="0.35">
      <c r="H11179" s="31"/>
      <c r="L11179" s="31"/>
    </row>
    <row r="11180" spans="8:12" x14ac:dyDescent="0.35">
      <c r="H11180" s="31"/>
      <c r="L11180" s="31"/>
    </row>
    <row r="11181" spans="8:12" x14ac:dyDescent="0.35">
      <c r="H11181" s="31"/>
      <c r="L11181" s="31"/>
    </row>
    <row r="11182" spans="8:12" x14ac:dyDescent="0.35">
      <c r="H11182" s="31"/>
      <c r="L11182" s="31"/>
    </row>
    <row r="11183" spans="8:12" x14ac:dyDescent="0.35">
      <c r="H11183" s="31"/>
      <c r="L11183" s="31"/>
    </row>
    <row r="11184" spans="8:12" x14ac:dyDescent="0.35">
      <c r="H11184" s="31"/>
      <c r="L11184" s="31"/>
    </row>
    <row r="11185" spans="8:12" x14ac:dyDescent="0.35">
      <c r="H11185" s="31"/>
      <c r="L11185" s="31"/>
    </row>
    <row r="11186" spans="8:12" x14ac:dyDescent="0.35">
      <c r="H11186" s="31"/>
      <c r="L11186" s="31"/>
    </row>
    <row r="11187" spans="8:12" x14ac:dyDescent="0.35">
      <c r="H11187" s="31"/>
      <c r="L11187" s="31"/>
    </row>
    <row r="11188" spans="8:12" x14ac:dyDescent="0.35">
      <c r="H11188" s="31"/>
      <c r="L11188" s="31"/>
    </row>
    <row r="11189" spans="8:12" x14ac:dyDescent="0.35">
      <c r="H11189" s="31"/>
      <c r="L11189" s="31"/>
    </row>
    <row r="11190" spans="8:12" x14ac:dyDescent="0.35">
      <c r="H11190" s="31"/>
      <c r="L11190" s="31"/>
    </row>
    <row r="11191" spans="8:12" x14ac:dyDescent="0.35">
      <c r="H11191" s="31"/>
      <c r="L11191" s="31"/>
    </row>
    <row r="11192" spans="8:12" x14ac:dyDescent="0.35">
      <c r="H11192" s="31"/>
      <c r="L11192" s="31"/>
    </row>
    <row r="11193" spans="8:12" x14ac:dyDescent="0.35">
      <c r="H11193" s="31"/>
      <c r="L11193" s="31"/>
    </row>
    <row r="11194" spans="8:12" x14ac:dyDescent="0.35">
      <c r="H11194" s="31"/>
      <c r="L11194" s="31"/>
    </row>
    <row r="11195" spans="8:12" x14ac:dyDescent="0.35">
      <c r="H11195" s="31"/>
      <c r="L11195" s="31"/>
    </row>
    <row r="11196" spans="8:12" x14ac:dyDescent="0.35">
      <c r="H11196" s="31"/>
      <c r="L11196" s="31"/>
    </row>
    <row r="11197" spans="8:12" x14ac:dyDescent="0.35">
      <c r="H11197" s="31"/>
      <c r="L11197" s="31"/>
    </row>
    <row r="11198" spans="8:12" x14ac:dyDescent="0.35">
      <c r="H11198" s="31"/>
      <c r="L11198" s="31"/>
    </row>
    <row r="11199" spans="8:12" x14ac:dyDescent="0.35">
      <c r="H11199" s="31"/>
      <c r="L11199" s="31"/>
    </row>
    <row r="11200" spans="8:12" x14ac:dyDescent="0.35">
      <c r="H11200" s="31"/>
      <c r="L11200" s="31"/>
    </row>
    <row r="11201" spans="8:12" x14ac:dyDescent="0.35">
      <c r="H11201" s="31"/>
      <c r="L11201" s="31"/>
    </row>
    <row r="11202" spans="8:12" x14ac:dyDescent="0.35">
      <c r="H11202" s="31"/>
      <c r="L11202" s="31"/>
    </row>
    <row r="11203" spans="8:12" x14ac:dyDescent="0.35">
      <c r="H11203" s="31"/>
      <c r="L11203" s="31"/>
    </row>
    <row r="11204" spans="8:12" x14ac:dyDescent="0.35">
      <c r="H11204" s="31"/>
      <c r="L11204" s="31"/>
    </row>
    <row r="11205" spans="8:12" x14ac:dyDescent="0.35">
      <c r="H11205" s="31"/>
      <c r="L11205" s="31"/>
    </row>
    <row r="11206" spans="8:12" x14ac:dyDescent="0.35">
      <c r="H11206" s="31"/>
      <c r="L11206" s="31"/>
    </row>
    <row r="11207" spans="8:12" x14ac:dyDescent="0.35">
      <c r="H11207" s="31"/>
      <c r="L11207" s="31"/>
    </row>
    <row r="11208" spans="8:12" x14ac:dyDescent="0.35">
      <c r="H11208" s="31"/>
      <c r="L11208" s="31"/>
    </row>
    <row r="11209" spans="8:12" x14ac:dyDescent="0.35">
      <c r="H11209" s="31"/>
      <c r="L11209" s="31"/>
    </row>
    <row r="11210" spans="8:12" x14ac:dyDescent="0.35">
      <c r="H11210" s="31"/>
      <c r="L11210" s="31"/>
    </row>
    <row r="11211" spans="8:12" x14ac:dyDescent="0.35">
      <c r="H11211" s="31"/>
      <c r="L11211" s="31"/>
    </row>
    <row r="11212" spans="8:12" x14ac:dyDescent="0.35">
      <c r="H11212" s="31"/>
      <c r="L11212" s="31"/>
    </row>
    <row r="11213" spans="8:12" x14ac:dyDescent="0.35">
      <c r="H11213" s="31"/>
      <c r="L11213" s="31"/>
    </row>
    <row r="11214" spans="8:12" x14ac:dyDescent="0.35">
      <c r="H11214" s="31"/>
      <c r="L11214" s="31"/>
    </row>
    <row r="11215" spans="8:12" x14ac:dyDescent="0.35">
      <c r="H11215" s="31"/>
      <c r="L11215" s="31"/>
    </row>
    <row r="11216" spans="8:12" x14ac:dyDescent="0.35">
      <c r="H11216" s="31"/>
      <c r="L11216" s="31"/>
    </row>
    <row r="11217" spans="8:12" x14ac:dyDescent="0.35">
      <c r="H11217" s="31"/>
      <c r="L11217" s="31"/>
    </row>
    <row r="11218" spans="8:12" x14ac:dyDescent="0.35">
      <c r="H11218" s="31"/>
      <c r="L11218" s="31"/>
    </row>
    <row r="11219" spans="8:12" x14ac:dyDescent="0.35">
      <c r="H11219" s="31"/>
      <c r="L11219" s="31"/>
    </row>
    <row r="11220" spans="8:12" x14ac:dyDescent="0.35">
      <c r="H11220" s="31"/>
      <c r="L11220" s="31"/>
    </row>
    <row r="11221" spans="8:12" x14ac:dyDescent="0.35">
      <c r="H11221" s="31"/>
      <c r="L11221" s="31"/>
    </row>
    <row r="11222" spans="8:12" x14ac:dyDescent="0.35">
      <c r="H11222" s="31"/>
      <c r="L11222" s="31"/>
    </row>
    <row r="11223" spans="8:12" x14ac:dyDescent="0.35">
      <c r="H11223" s="31"/>
      <c r="L11223" s="31"/>
    </row>
    <row r="11224" spans="8:12" x14ac:dyDescent="0.35">
      <c r="H11224" s="31"/>
      <c r="L11224" s="31"/>
    </row>
    <row r="11225" spans="8:12" x14ac:dyDescent="0.35">
      <c r="H11225" s="31"/>
      <c r="L11225" s="31"/>
    </row>
    <row r="11226" spans="8:12" x14ac:dyDescent="0.35">
      <c r="H11226" s="31"/>
      <c r="L11226" s="31"/>
    </row>
    <row r="11227" spans="8:12" x14ac:dyDescent="0.35">
      <c r="H11227" s="31"/>
      <c r="L11227" s="31"/>
    </row>
    <row r="11228" spans="8:12" x14ac:dyDescent="0.35">
      <c r="H11228" s="31"/>
      <c r="L11228" s="31"/>
    </row>
    <row r="11229" spans="8:12" x14ac:dyDescent="0.35">
      <c r="H11229" s="31"/>
      <c r="L11229" s="31"/>
    </row>
    <row r="11230" spans="8:12" x14ac:dyDescent="0.35">
      <c r="H11230" s="31"/>
      <c r="L11230" s="31"/>
    </row>
    <row r="11231" spans="8:12" x14ac:dyDescent="0.35">
      <c r="H11231" s="31"/>
      <c r="L11231" s="31"/>
    </row>
    <row r="11232" spans="8:12" x14ac:dyDescent="0.35">
      <c r="H11232" s="31"/>
      <c r="L11232" s="31"/>
    </row>
    <row r="11233" spans="8:12" x14ac:dyDescent="0.35">
      <c r="H11233" s="31"/>
      <c r="L11233" s="31"/>
    </row>
    <row r="11234" spans="8:12" x14ac:dyDescent="0.35">
      <c r="H11234" s="31"/>
      <c r="L11234" s="31"/>
    </row>
    <row r="11235" spans="8:12" x14ac:dyDescent="0.35">
      <c r="H11235" s="31"/>
      <c r="L11235" s="31"/>
    </row>
    <row r="11236" spans="8:12" x14ac:dyDescent="0.35">
      <c r="H11236" s="31"/>
      <c r="L11236" s="31"/>
    </row>
    <row r="11237" spans="8:12" x14ac:dyDescent="0.35">
      <c r="H11237" s="31"/>
      <c r="L11237" s="31"/>
    </row>
    <row r="11238" spans="8:12" x14ac:dyDescent="0.35">
      <c r="H11238" s="31"/>
      <c r="L11238" s="31"/>
    </row>
    <row r="11239" spans="8:12" x14ac:dyDescent="0.35">
      <c r="H11239" s="31"/>
      <c r="L11239" s="31"/>
    </row>
    <row r="11240" spans="8:12" x14ac:dyDescent="0.35">
      <c r="H11240" s="31"/>
      <c r="L11240" s="31"/>
    </row>
    <row r="11241" spans="8:12" x14ac:dyDescent="0.35">
      <c r="H11241" s="31"/>
      <c r="L11241" s="31"/>
    </row>
    <row r="11242" spans="8:12" x14ac:dyDescent="0.35">
      <c r="H11242" s="31"/>
      <c r="L11242" s="31"/>
    </row>
    <row r="11243" spans="8:12" x14ac:dyDescent="0.35">
      <c r="H11243" s="31"/>
      <c r="L11243" s="31"/>
    </row>
    <row r="11244" spans="8:12" x14ac:dyDescent="0.35">
      <c r="H11244" s="31"/>
      <c r="L11244" s="31"/>
    </row>
    <row r="11245" spans="8:12" x14ac:dyDescent="0.35">
      <c r="H11245" s="31"/>
      <c r="L11245" s="31"/>
    </row>
    <row r="11246" spans="8:12" x14ac:dyDescent="0.35">
      <c r="H11246" s="31"/>
      <c r="L11246" s="31"/>
    </row>
    <row r="11247" spans="8:12" x14ac:dyDescent="0.35">
      <c r="H11247" s="31"/>
      <c r="L11247" s="31"/>
    </row>
    <row r="11248" spans="8:12" x14ac:dyDescent="0.35">
      <c r="H11248" s="31"/>
      <c r="L11248" s="31"/>
    </row>
    <row r="11249" spans="8:12" x14ac:dyDescent="0.35">
      <c r="H11249" s="31"/>
      <c r="L11249" s="31"/>
    </row>
    <row r="11250" spans="8:12" x14ac:dyDescent="0.35">
      <c r="H11250" s="31"/>
      <c r="L11250" s="31"/>
    </row>
    <row r="11251" spans="8:12" x14ac:dyDescent="0.35">
      <c r="H11251" s="31"/>
      <c r="L11251" s="31"/>
    </row>
    <row r="11252" spans="8:12" x14ac:dyDescent="0.35">
      <c r="H11252" s="31"/>
      <c r="L11252" s="31"/>
    </row>
    <row r="11253" spans="8:12" x14ac:dyDescent="0.35">
      <c r="H11253" s="31"/>
      <c r="L11253" s="31"/>
    </row>
    <row r="11254" spans="8:12" x14ac:dyDescent="0.35">
      <c r="H11254" s="31"/>
      <c r="L11254" s="31"/>
    </row>
    <row r="11255" spans="8:12" x14ac:dyDescent="0.35">
      <c r="H11255" s="31"/>
      <c r="L11255" s="31"/>
    </row>
    <row r="11256" spans="8:12" x14ac:dyDescent="0.35">
      <c r="H11256" s="31"/>
      <c r="L11256" s="31"/>
    </row>
    <row r="11257" spans="8:12" x14ac:dyDescent="0.35">
      <c r="H11257" s="31"/>
      <c r="L11257" s="31"/>
    </row>
    <row r="11258" spans="8:12" x14ac:dyDescent="0.35">
      <c r="H11258" s="31"/>
      <c r="L11258" s="31"/>
    </row>
    <row r="11259" spans="8:12" x14ac:dyDescent="0.35">
      <c r="H11259" s="31"/>
      <c r="L11259" s="31"/>
    </row>
    <row r="11260" spans="8:12" x14ac:dyDescent="0.35">
      <c r="H11260" s="31"/>
      <c r="L11260" s="31"/>
    </row>
    <row r="11261" spans="8:12" x14ac:dyDescent="0.35">
      <c r="H11261" s="31"/>
      <c r="L11261" s="31"/>
    </row>
    <row r="11262" spans="8:12" x14ac:dyDescent="0.35">
      <c r="H11262" s="31"/>
      <c r="L11262" s="31"/>
    </row>
    <row r="11263" spans="8:12" x14ac:dyDescent="0.35">
      <c r="H11263" s="31"/>
      <c r="L11263" s="31"/>
    </row>
    <row r="11264" spans="8:12" x14ac:dyDescent="0.35">
      <c r="H11264" s="31"/>
      <c r="L11264" s="31"/>
    </row>
    <row r="11265" spans="8:12" x14ac:dyDescent="0.35">
      <c r="H11265" s="31"/>
      <c r="L11265" s="31"/>
    </row>
    <row r="11266" spans="8:12" x14ac:dyDescent="0.35">
      <c r="H11266" s="31"/>
      <c r="L11266" s="31"/>
    </row>
    <row r="11267" spans="8:12" x14ac:dyDescent="0.35">
      <c r="H11267" s="31"/>
      <c r="L11267" s="31"/>
    </row>
    <row r="11268" spans="8:12" x14ac:dyDescent="0.35">
      <c r="H11268" s="31"/>
      <c r="L11268" s="31"/>
    </row>
    <row r="11269" spans="8:12" x14ac:dyDescent="0.35">
      <c r="H11269" s="31"/>
      <c r="L11269" s="31"/>
    </row>
    <row r="11270" spans="8:12" x14ac:dyDescent="0.35">
      <c r="H11270" s="31"/>
      <c r="L11270" s="31"/>
    </row>
    <row r="11271" spans="8:12" x14ac:dyDescent="0.35">
      <c r="H11271" s="31"/>
      <c r="L11271" s="31"/>
    </row>
    <row r="11272" spans="8:12" x14ac:dyDescent="0.35">
      <c r="H11272" s="31"/>
      <c r="L11272" s="31"/>
    </row>
    <row r="11273" spans="8:12" x14ac:dyDescent="0.35">
      <c r="H11273" s="31"/>
      <c r="L11273" s="31"/>
    </row>
    <row r="11274" spans="8:12" x14ac:dyDescent="0.35">
      <c r="H11274" s="31"/>
      <c r="L11274" s="31"/>
    </row>
    <row r="11275" spans="8:12" x14ac:dyDescent="0.35">
      <c r="H11275" s="31"/>
      <c r="L11275" s="31"/>
    </row>
    <row r="11276" spans="8:12" x14ac:dyDescent="0.35">
      <c r="H11276" s="31"/>
      <c r="L11276" s="31"/>
    </row>
    <row r="11277" spans="8:12" x14ac:dyDescent="0.35">
      <c r="H11277" s="31"/>
      <c r="L11277" s="31"/>
    </row>
    <row r="11278" spans="8:12" x14ac:dyDescent="0.35">
      <c r="H11278" s="31"/>
      <c r="L11278" s="31"/>
    </row>
    <row r="11279" spans="8:12" x14ac:dyDescent="0.35">
      <c r="H11279" s="31"/>
      <c r="L11279" s="31"/>
    </row>
    <row r="11280" spans="8:12" x14ac:dyDescent="0.35">
      <c r="H11280" s="31"/>
      <c r="L11280" s="31"/>
    </row>
    <row r="11281" spans="8:12" x14ac:dyDescent="0.35">
      <c r="H11281" s="31"/>
      <c r="L11281" s="31"/>
    </row>
    <row r="11282" spans="8:12" x14ac:dyDescent="0.35">
      <c r="H11282" s="31"/>
      <c r="L11282" s="31"/>
    </row>
    <row r="11283" spans="8:12" x14ac:dyDescent="0.35">
      <c r="H11283" s="31"/>
      <c r="L11283" s="31"/>
    </row>
    <row r="11284" spans="8:12" x14ac:dyDescent="0.35">
      <c r="H11284" s="31"/>
      <c r="L11284" s="31"/>
    </row>
    <row r="11285" spans="8:12" x14ac:dyDescent="0.35">
      <c r="H11285" s="31"/>
      <c r="L11285" s="31"/>
    </row>
    <row r="11286" spans="8:12" x14ac:dyDescent="0.35">
      <c r="H11286" s="31"/>
      <c r="L11286" s="31"/>
    </row>
    <row r="11287" spans="8:12" x14ac:dyDescent="0.35">
      <c r="H11287" s="31"/>
      <c r="L11287" s="31"/>
    </row>
    <row r="11288" spans="8:12" x14ac:dyDescent="0.35">
      <c r="H11288" s="31"/>
      <c r="L11288" s="31"/>
    </row>
    <row r="11289" spans="8:12" x14ac:dyDescent="0.35">
      <c r="H11289" s="31"/>
      <c r="L11289" s="31"/>
    </row>
    <row r="11290" spans="8:12" x14ac:dyDescent="0.35">
      <c r="H11290" s="31"/>
      <c r="L11290" s="31"/>
    </row>
    <row r="11291" spans="8:12" x14ac:dyDescent="0.35">
      <c r="H11291" s="31"/>
      <c r="L11291" s="31"/>
    </row>
    <row r="11292" spans="8:12" x14ac:dyDescent="0.35">
      <c r="H11292" s="31"/>
      <c r="L11292" s="31"/>
    </row>
    <row r="11293" spans="8:12" x14ac:dyDescent="0.35">
      <c r="H11293" s="31"/>
      <c r="L11293" s="31"/>
    </row>
    <row r="11294" spans="8:12" x14ac:dyDescent="0.35">
      <c r="H11294" s="31"/>
      <c r="L11294" s="31"/>
    </row>
    <row r="11295" spans="8:12" x14ac:dyDescent="0.35">
      <c r="H11295" s="31"/>
      <c r="L11295" s="31"/>
    </row>
    <row r="11296" spans="8:12" x14ac:dyDescent="0.35">
      <c r="H11296" s="31"/>
      <c r="L11296" s="31"/>
    </row>
    <row r="11297" spans="8:12" x14ac:dyDescent="0.35">
      <c r="H11297" s="31"/>
      <c r="L11297" s="31"/>
    </row>
    <row r="11298" spans="8:12" x14ac:dyDescent="0.35">
      <c r="H11298" s="31"/>
      <c r="L11298" s="31"/>
    </row>
    <row r="11299" spans="8:12" x14ac:dyDescent="0.35">
      <c r="H11299" s="31"/>
      <c r="L11299" s="31"/>
    </row>
    <row r="11300" spans="8:12" x14ac:dyDescent="0.35">
      <c r="H11300" s="31"/>
      <c r="L11300" s="31"/>
    </row>
    <row r="11301" spans="8:12" x14ac:dyDescent="0.35">
      <c r="H11301" s="31"/>
      <c r="L11301" s="31"/>
    </row>
    <row r="11302" spans="8:12" x14ac:dyDescent="0.35">
      <c r="H11302" s="31"/>
      <c r="L11302" s="31"/>
    </row>
    <row r="11303" spans="8:12" x14ac:dyDescent="0.35">
      <c r="H11303" s="31"/>
      <c r="L11303" s="31"/>
    </row>
    <row r="11304" spans="8:12" x14ac:dyDescent="0.35">
      <c r="H11304" s="31"/>
      <c r="L11304" s="31"/>
    </row>
    <row r="11305" spans="8:12" x14ac:dyDescent="0.35">
      <c r="H11305" s="31"/>
      <c r="L11305" s="31"/>
    </row>
    <row r="11306" spans="8:12" x14ac:dyDescent="0.35">
      <c r="H11306" s="31"/>
      <c r="L11306" s="31"/>
    </row>
    <row r="11307" spans="8:12" x14ac:dyDescent="0.35">
      <c r="H11307" s="31"/>
      <c r="L11307" s="31"/>
    </row>
    <row r="11308" spans="8:12" x14ac:dyDescent="0.35">
      <c r="H11308" s="31"/>
      <c r="L11308" s="31"/>
    </row>
    <row r="11309" spans="8:12" x14ac:dyDescent="0.35">
      <c r="H11309" s="31"/>
      <c r="L11309" s="31"/>
    </row>
    <row r="11310" spans="8:12" x14ac:dyDescent="0.35">
      <c r="H11310" s="31"/>
      <c r="L11310" s="31"/>
    </row>
    <row r="11311" spans="8:12" x14ac:dyDescent="0.35">
      <c r="H11311" s="31"/>
      <c r="L11311" s="31"/>
    </row>
    <row r="11312" spans="8:12" x14ac:dyDescent="0.35">
      <c r="H11312" s="31"/>
      <c r="L11312" s="31"/>
    </row>
    <row r="11313" spans="8:12" x14ac:dyDescent="0.35">
      <c r="H11313" s="31"/>
      <c r="L11313" s="31"/>
    </row>
    <row r="11314" spans="8:12" x14ac:dyDescent="0.35">
      <c r="H11314" s="31"/>
      <c r="L11314" s="31"/>
    </row>
    <row r="11315" spans="8:12" x14ac:dyDescent="0.35">
      <c r="H11315" s="31"/>
      <c r="L11315" s="31"/>
    </row>
    <row r="11316" spans="8:12" x14ac:dyDescent="0.35">
      <c r="H11316" s="31"/>
      <c r="L11316" s="31"/>
    </row>
    <row r="11317" spans="8:12" x14ac:dyDescent="0.35">
      <c r="H11317" s="31"/>
      <c r="L11317" s="31"/>
    </row>
    <row r="11318" spans="8:12" x14ac:dyDescent="0.35">
      <c r="H11318" s="31"/>
      <c r="L11318" s="31"/>
    </row>
    <row r="11319" spans="8:12" x14ac:dyDescent="0.35">
      <c r="H11319" s="31"/>
      <c r="L11319" s="31"/>
    </row>
    <row r="11320" spans="8:12" x14ac:dyDescent="0.35">
      <c r="H11320" s="31"/>
      <c r="L11320" s="31"/>
    </row>
    <row r="11321" spans="8:12" x14ac:dyDescent="0.35">
      <c r="H11321" s="31"/>
      <c r="L11321" s="31"/>
    </row>
    <row r="11322" spans="8:12" x14ac:dyDescent="0.35">
      <c r="H11322" s="31"/>
      <c r="L11322" s="31"/>
    </row>
    <row r="11323" spans="8:12" x14ac:dyDescent="0.35">
      <c r="H11323" s="31"/>
      <c r="L11323" s="31"/>
    </row>
    <row r="11324" spans="8:12" x14ac:dyDescent="0.35">
      <c r="H11324" s="31"/>
      <c r="L11324" s="31"/>
    </row>
    <row r="11325" spans="8:12" x14ac:dyDescent="0.35">
      <c r="H11325" s="31"/>
      <c r="L11325" s="31"/>
    </row>
    <row r="11326" spans="8:12" x14ac:dyDescent="0.35">
      <c r="H11326" s="31"/>
      <c r="L11326" s="31"/>
    </row>
    <row r="11327" spans="8:12" x14ac:dyDescent="0.35">
      <c r="H11327" s="31"/>
      <c r="L11327" s="31"/>
    </row>
    <row r="11328" spans="8:12" x14ac:dyDescent="0.35">
      <c r="H11328" s="31"/>
      <c r="L11328" s="31"/>
    </row>
    <row r="11329" spans="8:12" x14ac:dyDescent="0.35">
      <c r="H11329" s="31"/>
      <c r="L11329" s="31"/>
    </row>
    <row r="11330" spans="8:12" x14ac:dyDescent="0.35">
      <c r="H11330" s="31"/>
      <c r="L11330" s="31"/>
    </row>
    <row r="11331" spans="8:12" x14ac:dyDescent="0.35">
      <c r="H11331" s="31"/>
      <c r="L11331" s="31"/>
    </row>
    <row r="11332" spans="8:12" x14ac:dyDescent="0.35">
      <c r="H11332" s="31"/>
      <c r="L11332" s="31"/>
    </row>
    <row r="11333" spans="8:12" x14ac:dyDescent="0.35">
      <c r="H11333" s="31"/>
      <c r="L11333" s="31"/>
    </row>
    <row r="11334" spans="8:12" x14ac:dyDescent="0.35">
      <c r="H11334" s="31"/>
      <c r="L11334" s="31"/>
    </row>
    <row r="11335" spans="8:12" x14ac:dyDescent="0.35">
      <c r="H11335" s="31"/>
      <c r="L11335" s="31"/>
    </row>
    <row r="11336" spans="8:12" x14ac:dyDescent="0.35">
      <c r="H11336" s="31"/>
      <c r="L11336" s="31"/>
    </row>
    <row r="11337" spans="8:12" x14ac:dyDescent="0.35">
      <c r="H11337" s="31"/>
      <c r="L11337" s="31"/>
    </row>
    <row r="11338" spans="8:12" x14ac:dyDescent="0.35">
      <c r="H11338" s="31"/>
      <c r="L11338" s="31"/>
    </row>
    <row r="11339" spans="8:12" x14ac:dyDescent="0.35">
      <c r="H11339" s="31"/>
      <c r="L11339" s="31"/>
    </row>
    <row r="11340" spans="8:12" x14ac:dyDescent="0.35">
      <c r="H11340" s="31"/>
      <c r="L11340" s="31"/>
    </row>
    <row r="11341" spans="8:12" x14ac:dyDescent="0.35">
      <c r="H11341" s="31"/>
      <c r="L11341" s="31"/>
    </row>
    <row r="11342" spans="8:12" x14ac:dyDescent="0.35">
      <c r="H11342" s="31"/>
      <c r="L11342" s="31"/>
    </row>
    <row r="11343" spans="8:12" x14ac:dyDescent="0.35">
      <c r="H11343" s="31"/>
      <c r="L11343" s="31"/>
    </row>
    <row r="11344" spans="8:12" x14ac:dyDescent="0.35">
      <c r="H11344" s="31"/>
      <c r="L11344" s="31"/>
    </row>
    <row r="11345" spans="8:12" x14ac:dyDescent="0.35">
      <c r="H11345" s="31"/>
      <c r="L11345" s="31"/>
    </row>
    <row r="11346" spans="8:12" x14ac:dyDescent="0.35">
      <c r="H11346" s="31"/>
      <c r="L11346" s="31"/>
    </row>
    <row r="11347" spans="8:12" x14ac:dyDescent="0.35">
      <c r="H11347" s="31"/>
      <c r="L11347" s="31"/>
    </row>
    <row r="11348" spans="8:12" x14ac:dyDescent="0.35">
      <c r="H11348" s="31"/>
      <c r="L11348" s="31"/>
    </row>
    <row r="11349" spans="8:12" x14ac:dyDescent="0.35">
      <c r="H11349" s="31"/>
      <c r="L11349" s="31"/>
    </row>
    <row r="11350" spans="8:12" x14ac:dyDescent="0.35">
      <c r="H11350" s="31"/>
      <c r="L11350" s="31"/>
    </row>
    <row r="11351" spans="8:12" x14ac:dyDescent="0.35">
      <c r="H11351" s="31"/>
      <c r="L11351" s="31"/>
    </row>
    <row r="11352" spans="8:12" x14ac:dyDescent="0.35">
      <c r="H11352" s="31"/>
      <c r="L11352" s="31"/>
    </row>
    <row r="11353" spans="8:12" x14ac:dyDescent="0.35">
      <c r="H11353" s="31"/>
      <c r="L11353" s="31"/>
    </row>
    <row r="11354" spans="8:12" x14ac:dyDescent="0.35">
      <c r="H11354" s="31"/>
      <c r="L11354" s="31"/>
    </row>
    <row r="11355" spans="8:12" x14ac:dyDescent="0.35">
      <c r="H11355" s="31"/>
      <c r="L11355" s="31"/>
    </row>
    <row r="11356" spans="8:12" x14ac:dyDescent="0.35">
      <c r="H11356" s="31"/>
      <c r="L11356" s="31"/>
    </row>
    <row r="11357" spans="8:12" x14ac:dyDescent="0.35">
      <c r="H11357" s="31"/>
      <c r="L11357" s="31"/>
    </row>
    <row r="11358" spans="8:12" x14ac:dyDescent="0.35">
      <c r="H11358" s="31"/>
      <c r="L11358" s="31"/>
    </row>
    <row r="11359" spans="8:12" x14ac:dyDescent="0.35">
      <c r="H11359" s="31"/>
      <c r="L11359" s="31"/>
    </row>
    <row r="11360" spans="8:12" x14ac:dyDescent="0.35">
      <c r="H11360" s="31"/>
      <c r="L11360" s="31"/>
    </row>
    <row r="11361" spans="8:12" x14ac:dyDescent="0.35">
      <c r="H11361" s="31"/>
      <c r="L11361" s="31"/>
    </row>
    <row r="11362" spans="8:12" x14ac:dyDescent="0.35">
      <c r="H11362" s="31"/>
      <c r="L11362" s="31"/>
    </row>
    <row r="11363" spans="8:12" x14ac:dyDescent="0.35">
      <c r="H11363" s="31"/>
      <c r="L11363" s="31"/>
    </row>
    <row r="11364" spans="8:12" x14ac:dyDescent="0.35">
      <c r="H11364" s="31"/>
      <c r="L11364" s="31"/>
    </row>
    <row r="11365" spans="8:12" x14ac:dyDescent="0.35">
      <c r="H11365" s="31"/>
      <c r="L11365" s="31"/>
    </row>
    <row r="11366" spans="8:12" x14ac:dyDescent="0.35">
      <c r="H11366" s="31"/>
      <c r="L11366" s="31"/>
    </row>
    <row r="11367" spans="8:12" x14ac:dyDescent="0.35">
      <c r="H11367" s="31"/>
      <c r="L11367" s="31"/>
    </row>
    <row r="11368" spans="8:12" x14ac:dyDescent="0.35">
      <c r="H11368" s="31"/>
      <c r="L11368" s="31"/>
    </row>
    <row r="11369" spans="8:12" x14ac:dyDescent="0.35">
      <c r="H11369" s="31"/>
      <c r="L11369" s="31"/>
    </row>
    <row r="11370" spans="8:12" x14ac:dyDescent="0.35">
      <c r="H11370" s="31"/>
      <c r="L11370" s="31"/>
    </row>
    <row r="11371" spans="8:12" x14ac:dyDescent="0.35">
      <c r="H11371" s="31"/>
      <c r="L11371" s="31"/>
    </row>
    <row r="11372" spans="8:12" x14ac:dyDescent="0.35">
      <c r="H11372" s="31"/>
      <c r="L11372" s="31"/>
    </row>
    <row r="11373" spans="8:12" x14ac:dyDescent="0.35">
      <c r="H11373" s="31"/>
      <c r="L11373" s="31"/>
    </row>
    <row r="11374" spans="8:12" x14ac:dyDescent="0.35">
      <c r="H11374" s="31"/>
      <c r="L11374" s="31"/>
    </row>
    <row r="11375" spans="8:12" x14ac:dyDescent="0.35">
      <c r="H11375" s="31"/>
      <c r="L11375" s="31"/>
    </row>
    <row r="11376" spans="8:12" x14ac:dyDescent="0.35">
      <c r="H11376" s="31"/>
      <c r="L11376" s="31"/>
    </row>
    <row r="11377" spans="8:12" x14ac:dyDescent="0.35">
      <c r="H11377" s="31"/>
      <c r="L11377" s="31"/>
    </row>
    <row r="11378" spans="8:12" x14ac:dyDescent="0.35">
      <c r="H11378" s="31"/>
      <c r="L11378" s="31"/>
    </row>
    <row r="11379" spans="8:12" x14ac:dyDescent="0.35">
      <c r="H11379" s="31"/>
      <c r="L11379" s="31"/>
    </row>
    <row r="11380" spans="8:12" x14ac:dyDescent="0.35">
      <c r="H11380" s="31"/>
      <c r="L11380" s="31"/>
    </row>
    <row r="11381" spans="8:12" x14ac:dyDescent="0.35">
      <c r="H11381" s="31"/>
      <c r="L11381" s="31"/>
    </row>
    <row r="11382" spans="8:12" x14ac:dyDescent="0.35">
      <c r="H11382" s="31"/>
      <c r="L11382" s="31"/>
    </row>
    <row r="11383" spans="8:12" x14ac:dyDescent="0.35">
      <c r="H11383" s="31"/>
      <c r="L11383" s="31"/>
    </row>
    <row r="11384" spans="8:12" x14ac:dyDescent="0.35">
      <c r="H11384" s="31"/>
      <c r="L11384" s="31"/>
    </row>
    <row r="11385" spans="8:12" x14ac:dyDescent="0.35">
      <c r="H11385" s="31"/>
      <c r="L11385" s="31"/>
    </row>
    <row r="11386" spans="8:12" x14ac:dyDescent="0.35">
      <c r="H11386" s="31"/>
      <c r="L11386" s="31"/>
    </row>
    <row r="11387" spans="8:12" x14ac:dyDescent="0.35">
      <c r="H11387" s="31"/>
      <c r="L11387" s="31"/>
    </row>
    <row r="11388" spans="8:12" x14ac:dyDescent="0.35">
      <c r="H11388" s="31"/>
      <c r="L11388" s="31"/>
    </row>
    <row r="11389" spans="8:12" x14ac:dyDescent="0.35">
      <c r="H11389" s="31"/>
      <c r="L11389" s="31"/>
    </row>
    <row r="11390" spans="8:12" x14ac:dyDescent="0.35">
      <c r="H11390" s="31"/>
      <c r="L11390" s="31"/>
    </row>
    <row r="11391" spans="8:12" x14ac:dyDescent="0.35">
      <c r="H11391" s="31"/>
      <c r="L11391" s="31"/>
    </row>
    <row r="11392" spans="8:12" x14ac:dyDescent="0.35">
      <c r="H11392" s="31"/>
      <c r="L11392" s="31"/>
    </row>
    <row r="11393" spans="8:12" x14ac:dyDescent="0.35">
      <c r="H11393" s="31"/>
      <c r="L11393" s="31"/>
    </row>
    <row r="11394" spans="8:12" x14ac:dyDescent="0.35">
      <c r="H11394" s="31"/>
      <c r="L11394" s="31"/>
    </row>
    <row r="11395" spans="8:12" x14ac:dyDescent="0.35">
      <c r="H11395" s="31"/>
      <c r="L11395" s="31"/>
    </row>
    <row r="11396" spans="8:12" x14ac:dyDescent="0.35">
      <c r="H11396" s="31"/>
      <c r="L11396" s="31"/>
    </row>
    <row r="11397" spans="8:12" x14ac:dyDescent="0.35">
      <c r="H11397" s="31"/>
      <c r="L11397" s="31"/>
    </row>
    <row r="11398" spans="8:12" x14ac:dyDescent="0.35">
      <c r="H11398" s="31"/>
      <c r="L11398" s="31"/>
    </row>
    <row r="11399" spans="8:12" x14ac:dyDescent="0.35">
      <c r="H11399" s="31"/>
      <c r="L11399" s="31"/>
    </row>
    <row r="11400" spans="8:12" x14ac:dyDescent="0.35">
      <c r="H11400" s="31"/>
      <c r="L11400" s="31"/>
    </row>
    <row r="11401" spans="8:12" x14ac:dyDescent="0.35">
      <c r="H11401" s="31"/>
      <c r="L11401" s="31"/>
    </row>
    <row r="11402" spans="8:12" x14ac:dyDescent="0.35">
      <c r="H11402" s="31"/>
      <c r="L11402" s="31"/>
    </row>
    <row r="11403" spans="8:12" x14ac:dyDescent="0.35">
      <c r="H11403" s="31"/>
      <c r="L11403" s="31"/>
    </row>
    <row r="11404" spans="8:12" x14ac:dyDescent="0.35">
      <c r="H11404" s="31"/>
      <c r="L11404" s="31"/>
    </row>
    <row r="11405" spans="8:12" x14ac:dyDescent="0.35">
      <c r="H11405" s="31"/>
      <c r="L11405" s="31"/>
    </row>
    <row r="11406" spans="8:12" x14ac:dyDescent="0.35">
      <c r="H11406" s="31"/>
      <c r="L11406" s="31"/>
    </row>
    <row r="11407" spans="8:12" x14ac:dyDescent="0.35">
      <c r="H11407" s="31"/>
      <c r="L11407" s="31"/>
    </row>
    <row r="11408" spans="8:12" x14ac:dyDescent="0.35">
      <c r="H11408" s="31"/>
      <c r="L11408" s="31"/>
    </row>
    <row r="11409" spans="8:12" x14ac:dyDescent="0.35">
      <c r="H11409" s="31"/>
      <c r="L11409" s="31"/>
    </row>
    <row r="11410" spans="8:12" x14ac:dyDescent="0.35">
      <c r="H11410" s="31"/>
      <c r="L11410" s="31"/>
    </row>
    <row r="11411" spans="8:12" x14ac:dyDescent="0.35">
      <c r="H11411" s="31"/>
      <c r="L11411" s="31"/>
    </row>
    <row r="11412" spans="8:12" x14ac:dyDescent="0.35">
      <c r="H11412" s="31"/>
      <c r="L11412" s="31"/>
    </row>
    <row r="11413" spans="8:12" x14ac:dyDescent="0.35">
      <c r="H11413" s="31"/>
      <c r="L11413" s="31"/>
    </row>
    <row r="11414" spans="8:12" x14ac:dyDescent="0.35">
      <c r="H11414" s="31"/>
      <c r="L11414" s="31"/>
    </row>
    <row r="11415" spans="8:12" x14ac:dyDescent="0.35">
      <c r="H11415" s="31"/>
      <c r="L11415" s="31"/>
    </row>
    <row r="11416" spans="8:12" x14ac:dyDescent="0.35">
      <c r="H11416" s="31"/>
      <c r="L11416" s="31"/>
    </row>
    <row r="11417" spans="8:12" x14ac:dyDescent="0.35">
      <c r="H11417" s="31"/>
      <c r="L11417" s="31"/>
    </row>
    <row r="11418" spans="8:12" x14ac:dyDescent="0.35">
      <c r="H11418" s="31"/>
      <c r="L11418" s="31"/>
    </row>
    <row r="11419" spans="8:12" x14ac:dyDescent="0.35">
      <c r="H11419" s="31"/>
      <c r="L11419" s="31"/>
    </row>
    <row r="11420" spans="8:12" x14ac:dyDescent="0.35">
      <c r="H11420" s="31"/>
      <c r="L11420" s="31"/>
    </row>
    <row r="11421" spans="8:12" x14ac:dyDescent="0.35">
      <c r="H11421" s="31"/>
      <c r="L11421" s="31"/>
    </row>
    <row r="11422" spans="8:12" x14ac:dyDescent="0.35">
      <c r="H11422" s="31"/>
      <c r="L11422" s="31"/>
    </row>
    <row r="11423" spans="8:12" x14ac:dyDescent="0.35">
      <c r="H11423" s="31"/>
      <c r="L11423" s="31"/>
    </row>
    <row r="11424" spans="8:12" x14ac:dyDescent="0.35">
      <c r="H11424" s="31"/>
      <c r="L11424" s="31"/>
    </row>
    <row r="11425" spans="8:12" x14ac:dyDescent="0.35">
      <c r="H11425" s="31"/>
      <c r="L11425" s="31"/>
    </row>
    <row r="11426" spans="8:12" x14ac:dyDescent="0.35">
      <c r="H11426" s="31"/>
      <c r="L11426" s="31"/>
    </row>
    <row r="11427" spans="8:12" x14ac:dyDescent="0.35">
      <c r="H11427" s="31"/>
      <c r="L11427" s="31"/>
    </row>
    <row r="11428" spans="8:12" x14ac:dyDescent="0.35">
      <c r="H11428" s="31"/>
      <c r="L11428" s="31"/>
    </row>
    <row r="11429" spans="8:12" x14ac:dyDescent="0.35">
      <c r="H11429" s="31"/>
      <c r="L11429" s="31"/>
    </row>
    <row r="11430" spans="8:12" x14ac:dyDescent="0.35">
      <c r="H11430" s="31"/>
      <c r="L11430" s="31"/>
    </row>
    <row r="11431" spans="8:12" x14ac:dyDescent="0.35">
      <c r="H11431" s="31"/>
      <c r="L11431" s="31"/>
    </row>
    <row r="11432" spans="8:12" x14ac:dyDescent="0.35">
      <c r="H11432" s="31"/>
      <c r="L11432" s="31"/>
    </row>
    <row r="11433" spans="8:12" x14ac:dyDescent="0.35">
      <c r="H11433" s="31"/>
      <c r="L11433" s="31"/>
    </row>
    <row r="11434" spans="8:12" x14ac:dyDescent="0.35">
      <c r="H11434" s="31"/>
      <c r="L11434" s="31"/>
    </row>
    <row r="11435" spans="8:12" x14ac:dyDescent="0.35">
      <c r="H11435" s="31"/>
      <c r="L11435" s="31"/>
    </row>
    <row r="11436" spans="8:12" x14ac:dyDescent="0.35">
      <c r="H11436" s="31"/>
      <c r="L11436" s="31"/>
    </row>
    <row r="11437" spans="8:12" x14ac:dyDescent="0.35">
      <c r="H11437" s="31"/>
      <c r="L11437" s="31"/>
    </row>
    <row r="11438" spans="8:12" x14ac:dyDescent="0.35">
      <c r="H11438" s="31"/>
      <c r="L11438" s="31"/>
    </row>
    <row r="11439" spans="8:12" x14ac:dyDescent="0.35">
      <c r="H11439" s="31"/>
      <c r="L11439" s="31"/>
    </row>
    <row r="11440" spans="8:12" x14ac:dyDescent="0.35">
      <c r="H11440" s="31"/>
      <c r="L11440" s="31"/>
    </row>
    <row r="11441" spans="8:12" x14ac:dyDescent="0.35">
      <c r="H11441" s="31"/>
      <c r="L11441" s="31"/>
    </row>
    <row r="11442" spans="8:12" x14ac:dyDescent="0.35">
      <c r="H11442" s="31"/>
      <c r="L11442" s="31"/>
    </row>
    <row r="11443" spans="8:12" x14ac:dyDescent="0.35">
      <c r="H11443" s="31"/>
      <c r="L11443" s="31"/>
    </row>
    <row r="11444" spans="8:12" x14ac:dyDescent="0.35">
      <c r="H11444" s="31"/>
      <c r="L11444" s="31"/>
    </row>
    <row r="11445" spans="8:12" x14ac:dyDescent="0.35">
      <c r="H11445" s="31"/>
      <c r="L11445" s="31"/>
    </row>
    <row r="11446" spans="8:12" x14ac:dyDescent="0.35">
      <c r="H11446" s="31"/>
      <c r="L11446" s="31"/>
    </row>
    <row r="11447" spans="8:12" x14ac:dyDescent="0.35">
      <c r="H11447" s="31"/>
      <c r="L11447" s="31"/>
    </row>
    <row r="11448" spans="8:12" x14ac:dyDescent="0.35">
      <c r="H11448" s="31"/>
      <c r="L11448" s="31"/>
    </row>
    <row r="11449" spans="8:12" x14ac:dyDescent="0.35">
      <c r="H11449" s="31"/>
      <c r="L11449" s="31"/>
    </row>
    <row r="11450" spans="8:12" x14ac:dyDescent="0.35">
      <c r="H11450" s="31"/>
      <c r="L11450" s="31"/>
    </row>
    <row r="11451" spans="8:12" x14ac:dyDescent="0.35">
      <c r="H11451" s="31"/>
      <c r="L11451" s="31"/>
    </row>
    <row r="11452" spans="8:12" x14ac:dyDescent="0.35">
      <c r="H11452" s="31"/>
      <c r="L11452" s="31"/>
    </row>
    <row r="11453" spans="8:12" x14ac:dyDescent="0.35">
      <c r="H11453" s="31"/>
      <c r="L11453" s="31"/>
    </row>
    <row r="11454" spans="8:12" x14ac:dyDescent="0.35">
      <c r="H11454" s="31"/>
      <c r="L11454" s="31"/>
    </row>
    <row r="11455" spans="8:12" x14ac:dyDescent="0.35">
      <c r="H11455" s="31"/>
      <c r="L11455" s="31"/>
    </row>
    <row r="11456" spans="8:12" x14ac:dyDescent="0.35">
      <c r="H11456" s="31"/>
      <c r="L11456" s="31"/>
    </row>
    <row r="11457" spans="8:12" x14ac:dyDescent="0.35">
      <c r="H11457" s="31"/>
      <c r="L11457" s="31"/>
    </row>
    <row r="11458" spans="8:12" x14ac:dyDescent="0.35">
      <c r="H11458" s="31"/>
      <c r="L11458" s="31"/>
    </row>
    <row r="11459" spans="8:12" x14ac:dyDescent="0.35">
      <c r="H11459" s="31"/>
      <c r="L11459" s="31"/>
    </row>
    <row r="11460" spans="8:12" x14ac:dyDescent="0.35">
      <c r="H11460" s="31"/>
      <c r="L11460" s="31"/>
    </row>
    <row r="11461" spans="8:12" x14ac:dyDescent="0.35">
      <c r="H11461" s="31"/>
      <c r="L11461" s="31"/>
    </row>
    <row r="11462" spans="8:12" x14ac:dyDescent="0.35">
      <c r="H11462" s="31"/>
      <c r="L11462" s="31"/>
    </row>
    <row r="11463" spans="8:12" x14ac:dyDescent="0.35">
      <c r="H11463" s="31"/>
      <c r="L11463" s="31"/>
    </row>
    <row r="11464" spans="8:12" x14ac:dyDescent="0.35">
      <c r="H11464" s="31"/>
      <c r="L11464" s="31"/>
    </row>
    <row r="11465" spans="8:12" x14ac:dyDescent="0.35">
      <c r="H11465" s="31"/>
      <c r="L11465" s="31"/>
    </row>
    <row r="11466" spans="8:12" x14ac:dyDescent="0.35">
      <c r="H11466" s="31"/>
      <c r="L11466" s="31"/>
    </row>
    <row r="11467" spans="8:12" x14ac:dyDescent="0.35">
      <c r="H11467" s="31"/>
      <c r="L11467" s="31"/>
    </row>
    <row r="11468" spans="8:12" x14ac:dyDescent="0.35">
      <c r="H11468" s="31"/>
      <c r="L11468" s="31"/>
    </row>
    <row r="11469" spans="8:12" x14ac:dyDescent="0.35">
      <c r="H11469" s="31"/>
      <c r="L11469" s="31"/>
    </row>
    <row r="11470" spans="8:12" x14ac:dyDescent="0.35">
      <c r="H11470" s="31"/>
      <c r="L11470" s="31"/>
    </row>
    <row r="11471" spans="8:12" x14ac:dyDescent="0.35">
      <c r="H11471" s="31"/>
      <c r="L11471" s="31"/>
    </row>
    <row r="11472" spans="8:12" x14ac:dyDescent="0.35">
      <c r="H11472" s="31"/>
      <c r="L11472" s="31"/>
    </row>
    <row r="11473" spans="8:12" x14ac:dyDescent="0.35">
      <c r="H11473" s="31"/>
      <c r="L11473" s="31"/>
    </row>
    <row r="11474" spans="8:12" x14ac:dyDescent="0.35">
      <c r="H11474" s="31"/>
      <c r="L11474" s="31"/>
    </row>
    <row r="11475" spans="8:12" x14ac:dyDescent="0.35">
      <c r="H11475" s="31"/>
      <c r="L11475" s="31"/>
    </row>
    <row r="11476" spans="8:12" x14ac:dyDescent="0.35">
      <c r="H11476" s="31"/>
      <c r="L11476" s="31"/>
    </row>
    <row r="11477" spans="8:12" x14ac:dyDescent="0.35">
      <c r="H11477" s="31"/>
      <c r="L11477" s="31"/>
    </row>
    <row r="11478" spans="8:12" x14ac:dyDescent="0.35">
      <c r="H11478" s="31"/>
      <c r="L11478" s="31"/>
    </row>
    <row r="11479" spans="8:12" x14ac:dyDescent="0.35">
      <c r="H11479" s="31"/>
      <c r="L11479" s="31"/>
    </row>
    <row r="11480" spans="8:12" x14ac:dyDescent="0.35">
      <c r="H11480" s="31"/>
      <c r="L11480" s="31"/>
    </row>
    <row r="11481" spans="8:12" x14ac:dyDescent="0.35">
      <c r="H11481" s="31"/>
      <c r="L11481" s="31"/>
    </row>
    <row r="11482" spans="8:12" x14ac:dyDescent="0.35">
      <c r="H11482" s="31"/>
      <c r="L11482" s="31"/>
    </row>
    <row r="11483" spans="8:12" x14ac:dyDescent="0.35">
      <c r="H11483" s="31"/>
      <c r="L11483" s="31"/>
    </row>
    <row r="11484" spans="8:12" x14ac:dyDescent="0.35">
      <c r="H11484" s="31"/>
      <c r="L11484" s="31"/>
    </row>
    <row r="11485" spans="8:12" x14ac:dyDescent="0.35">
      <c r="H11485" s="31"/>
      <c r="L11485" s="31"/>
    </row>
    <row r="11486" spans="8:12" x14ac:dyDescent="0.35">
      <c r="H11486" s="31"/>
      <c r="L11486" s="31"/>
    </row>
    <row r="11487" spans="8:12" x14ac:dyDescent="0.35">
      <c r="H11487" s="31"/>
      <c r="L11487" s="31"/>
    </row>
    <row r="11488" spans="8:12" x14ac:dyDescent="0.35">
      <c r="H11488" s="31"/>
      <c r="L11488" s="31"/>
    </row>
    <row r="11489" spans="8:12" x14ac:dyDescent="0.35">
      <c r="H11489" s="31"/>
      <c r="L11489" s="31"/>
    </row>
    <row r="11490" spans="8:12" x14ac:dyDescent="0.35">
      <c r="H11490" s="31"/>
      <c r="L11490" s="31"/>
    </row>
    <row r="11491" spans="8:12" x14ac:dyDescent="0.35">
      <c r="H11491" s="31"/>
      <c r="L11491" s="31"/>
    </row>
    <row r="11492" spans="8:12" x14ac:dyDescent="0.35">
      <c r="H11492" s="31"/>
      <c r="L11492" s="31"/>
    </row>
    <row r="11493" spans="8:12" x14ac:dyDescent="0.35">
      <c r="H11493" s="31"/>
      <c r="L11493" s="31"/>
    </row>
    <row r="11494" spans="8:12" x14ac:dyDescent="0.35">
      <c r="H11494" s="31"/>
      <c r="L11494" s="31"/>
    </row>
    <row r="11495" spans="8:12" x14ac:dyDescent="0.35">
      <c r="H11495" s="31"/>
      <c r="L11495" s="31"/>
    </row>
    <row r="11496" spans="8:12" x14ac:dyDescent="0.35">
      <c r="H11496" s="31"/>
      <c r="L11496" s="31"/>
    </row>
    <row r="11497" spans="8:12" x14ac:dyDescent="0.35">
      <c r="H11497" s="31"/>
      <c r="L11497" s="31"/>
    </row>
    <row r="11498" spans="8:12" x14ac:dyDescent="0.35">
      <c r="H11498" s="31"/>
      <c r="L11498" s="31"/>
    </row>
    <row r="11499" spans="8:12" x14ac:dyDescent="0.35">
      <c r="H11499" s="31"/>
      <c r="L11499" s="31"/>
    </row>
    <row r="11500" spans="8:12" x14ac:dyDescent="0.35">
      <c r="H11500" s="31"/>
      <c r="L11500" s="31"/>
    </row>
    <row r="11501" spans="8:12" x14ac:dyDescent="0.35">
      <c r="H11501" s="31"/>
      <c r="L11501" s="31"/>
    </row>
    <row r="11502" spans="8:12" x14ac:dyDescent="0.35">
      <c r="H11502" s="31"/>
      <c r="L11502" s="31"/>
    </row>
    <row r="11503" spans="8:12" x14ac:dyDescent="0.35">
      <c r="H11503" s="31"/>
      <c r="L11503" s="31"/>
    </row>
    <row r="11504" spans="8:12" x14ac:dyDescent="0.35">
      <c r="H11504" s="31"/>
      <c r="L11504" s="31"/>
    </row>
    <row r="11505" spans="8:12" x14ac:dyDescent="0.35">
      <c r="H11505" s="31"/>
      <c r="L11505" s="31"/>
    </row>
    <row r="11506" spans="8:12" x14ac:dyDescent="0.35">
      <c r="H11506" s="31"/>
      <c r="L11506" s="31"/>
    </row>
    <row r="11507" spans="8:12" x14ac:dyDescent="0.35">
      <c r="H11507" s="31"/>
      <c r="L11507" s="31"/>
    </row>
    <row r="11508" spans="8:12" x14ac:dyDescent="0.35">
      <c r="H11508" s="31"/>
      <c r="L11508" s="31"/>
    </row>
    <row r="11509" spans="8:12" x14ac:dyDescent="0.35">
      <c r="H11509" s="31"/>
      <c r="L11509" s="31"/>
    </row>
    <row r="11510" spans="8:12" x14ac:dyDescent="0.35">
      <c r="H11510" s="31"/>
      <c r="L11510" s="31"/>
    </row>
    <row r="11511" spans="8:12" x14ac:dyDescent="0.35">
      <c r="H11511" s="31"/>
      <c r="L11511" s="31"/>
    </row>
    <row r="11512" spans="8:12" x14ac:dyDescent="0.35">
      <c r="H11512" s="31"/>
      <c r="L11512" s="31"/>
    </row>
    <row r="11513" spans="8:12" x14ac:dyDescent="0.35">
      <c r="H11513" s="31"/>
      <c r="L11513" s="31"/>
    </row>
    <row r="11514" spans="8:12" x14ac:dyDescent="0.35">
      <c r="H11514" s="31"/>
      <c r="L11514" s="31"/>
    </row>
    <row r="11515" spans="8:12" x14ac:dyDescent="0.35">
      <c r="H11515" s="31"/>
      <c r="L11515" s="31"/>
    </row>
    <row r="11516" spans="8:12" x14ac:dyDescent="0.35">
      <c r="H11516" s="31"/>
      <c r="L11516" s="31"/>
    </row>
    <row r="11517" spans="8:12" x14ac:dyDescent="0.35">
      <c r="H11517" s="31"/>
      <c r="L11517" s="31"/>
    </row>
    <row r="11518" spans="8:12" x14ac:dyDescent="0.35">
      <c r="H11518" s="31"/>
      <c r="L11518" s="31"/>
    </row>
    <row r="11519" spans="8:12" x14ac:dyDescent="0.35">
      <c r="H11519" s="31"/>
      <c r="L11519" s="31"/>
    </row>
    <row r="11520" spans="8:12" x14ac:dyDescent="0.35">
      <c r="H11520" s="31"/>
      <c r="L11520" s="31"/>
    </row>
    <row r="11521" spans="8:12" x14ac:dyDescent="0.35">
      <c r="H11521" s="31"/>
      <c r="L11521" s="31"/>
    </row>
    <row r="11522" spans="8:12" x14ac:dyDescent="0.35">
      <c r="H11522" s="31"/>
      <c r="L11522" s="31"/>
    </row>
    <row r="11523" spans="8:12" x14ac:dyDescent="0.35">
      <c r="H11523" s="31"/>
      <c r="L11523" s="31"/>
    </row>
    <row r="11524" spans="8:12" x14ac:dyDescent="0.35">
      <c r="H11524" s="31"/>
      <c r="L11524" s="31"/>
    </row>
    <row r="11525" spans="8:12" x14ac:dyDescent="0.35">
      <c r="H11525" s="31"/>
      <c r="L11525" s="31"/>
    </row>
    <row r="11526" spans="8:12" x14ac:dyDescent="0.35">
      <c r="H11526" s="31"/>
      <c r="L11526" s="31"/>
    </row>
    <row r="11527" spans="8:12" x14ac:dyDescent="0.35">
      <c r="H11527" s="31"/>
      <c r="L11527" s="31"/>
    </row>
    <row r="11528" spans="8:12" x14ac:dyDescent="0.35">
      <c r="H11528" s="31"/>
      <c r="L11528" s="31"/>
    </row>
    <row r="11529" spans="8:12" x14ac:dyDescent="0.35">
      <c r="H11529" s="31"/>
      <c r="L11529" s="31"/>
    </row>
    <row r="11530" spans="8:12" x14ac:dyDescent="0.35">
      <c r="H11530" s="31"/>
      <c r="L11530" s="31"/>
    </row>
    <row r="11531" spans="8:12" x14ac:dyDescent="0.35">
      <c r="H11531" s="31"/>
      <c r="L11531" s="31"/>
    </row>
    <row r="11532" spans="8:12" x14ac:dyDescent="0.35">
      <c r="H11532" s="31"/>
      <c r="L11532" s="31"/>
    </row>
    <row r="11533" spans="8:12" x14ac:dyDescent="0.35">
      <c r="H11533" s="31"/>
      <c r="L11533" s="31"/>
    </row>
    <row r="11534" spans="8:12" x14ac:dyDescent="0.35">
      <c r="H11534" s="31"/>
      <c r="L11534" s="31"/>
    </row>
    <row r="11535" spans="8:12" x14ac:dyDescent="0.35">
      <c r="H11535" s="31"/>
      <c r="L11535" s="31"/>
    </row>
    <row r="11536" spans="8:12" x14ac:dyDescent="0.35">
      <c r="H11536" s="31"/>
      <c r="L11536" s="31"/>
    </row>
    <row r="11537" spans="8:12" x14ac:dyDescent="0.35">
      <c r="H11537" s="31"/>
      <c r="L11537" s="31"/>
    </row>
    <row r="11538" spans="8:12" x14ac:dyDescent="0.35">
      <c r="H11538" s="31"/>
      <c r="L11538" s="31"/>
    </row>
    <row r="11539" spans="8:12" x14ac:dyDescent="0.35">
      <c r="H11539" s="31"/>
      <c r="L11539" s="31"/>
    </row>
    <row r="11540" spans="8:12" x14ac:dyDescent="0.35">
      <c r="H11540" s="31"/>
      <c r="L11540" s="31"/>
    </row>
    <row r="11541" spans="8:12" x14ac:dyDescent="0.35">
      <c r="H11541" s="31"/>
      <c r="L11541" s="31"/>
    </row>
    <row r="11542" spans="8:12" x14ac:dyDescent="0.35">
      <c r="H11542" s="31"/>
      <c r="L11542" s="31"/>
    </row>
    <row r="11543" spans="8:12" x14ac:dyDescent="0.35">
      <c r="H11543" s="31"/>
      <c r="L11543" s="31"/>
    </row>
    <row r="11544" spans="8:12" x14ac:dyDescent="0.35">
      <c r="H11544" s="31"/>
      <c r="L11544" s="31"/>
    </row>
    <row r="11545" spans="8:12" x14ac:dyDescent="0.35">
      <c r="H11545" s="31"/>
      <c r="L11545" s="31"/>
    </row>
    <row r="11546" spans="8:12" x14ac:dyDescent="0.35">
      <c r="H11546" s="31"/>
      <c r="L11546" s="31"/>
    </row>
    <row r="11547" spans="8:12" x14ac:dyDescent="0.35">
      <c r="H11547" s="31"/>
      <c r="L11547" s="31"/>
    </row>
    <row r="11548" spans="8:12" x14ac:dyDescent="0.35">
      <c r="H11548" s="31"/>
      <c r="L11548" s="31"/>
    </row>
    <row r="11549" spans="8:12" x14ac:dyDescent="0.35">
      <c r="H11549" s="31"/>
      <c r="L11549" s="31"/>
    </row>
    <row r="11550" spans="8:12" x14ac:dyDescent="0.35">
      <c r="H11550" s="31"/>
      <c r="L11550" s="31"/>
    </row>
    <row r="11551" spans="8:12" x14ac:dyDescent="0.35">
      <c r="H11551" s="31"/>
      <c r="L11551" s="31"/>
    </row>
    <row r="11552" spans="8:12" x14ac:dyDescent="0.35">
      <c r="H11552" s="31"/>
      <c r="L11552" s="31"/>
    </row>
    <row r="11553" spans="8:12" x14ac:dyDescent="0.35">
      <c r="H11553" s="31"/>
      <c r="L11553" s="31"/>
    </row>
    <row r="11554" spans="8:12" x14ac:dyDescent="0.35">
      <c r="H11554" s="31"/>
      <c r="L11554" s="31"/>
    </row>
    <row r="11555" spans="8:12" x14ac:dyDescent="0.35">
      <c r="H11555" s="31"/>
      <c r="L11555" s="31"/>
    </row>
    <row r="11556" spans="8:12" x14ac:dyDescent="0.35">
      <c r="H11556" s="31"/>
      <c r="L11556" s="31"/>
    </row>
    <row r="11557" spans="8:12" x14ac:dyDescent="0.35">
      <c r="H11557" s="31"/>
      <c r="L11557" s="31"/>
    </row>
    <row r="11558" spans="8:12" x14ac:dyDescent="0.35">
      <c r="H11558" s="31"/>
      <c r="L11558" s="31"/>
    </row>
    <row r="11559" spans="8:12" x14ac:dyDescent="0.35">
      <c r="H11559" s="31"/>
      <c r="L11559" s="31"/>
    </row>
    <row r="11560" spans="8:12" x14ac:dyDescent="0.35">
      <c r="H11560" s="31"/>
      <c r="L11560" s="31"/>
    </row>
    <row r="11561" spans="8:12" x14ac:dyDescent="0.35">
      <c r="H11561" s="31"/>
      <c r="L11561" s="31"/>
    </row>
    <row r="11562" spans="8:12" x14ac:dyDescent="0.35">
      <c r="H11562" s="31"/>
      <c r="L11562" s="31"/>
    </row>
    <row r="11563" spans="8:12" x14ac:dyDescent="0.35">
      <c r="H11563" s="31"/>
      <c r="L11563" s="31"/>
    </row>
    <row r="11564" spans="8:12" x14ac:dyDescent="0.35">
      <c r="H11564" s="31"/>
      <c r="L11564" s="31"/>
    </row>
    <row r="11565" spans="8:12" x14ac:dyDescent="0.35">
      <c r="H11565" s="31"/>
      <c r="L11565" s="31"/>
    </row>
    <row r="11566" spans="8:12" x14ac:dyDescent="0.35">
      <c r="H11566" s="31"/>
      <c r="L11566" s="31"/>
    </row>
    <row r="11567" spans="8:12" x14ac:dyDescent="0.35">
      <c r="H11567" s="31"/>
      <c r="L11567" s="31"/>
    </row>
    <row r="11568" spans="8:12" x14ac:dyDescent="0.35">
      <c r="H11568" s="31"/>
      <c r="L11568" s="31"/>
    </row>
    <row r="11569" spans="8:12" x14ac:dyDescent="0.35">
      <c r="H11569" s="31"/>
      <c r="L11569" s="31"/>
    </row>
    <row r="11570" spans="8:12" x14ac:dyDescent="0.35">
      <c r="H11570" s="31"/>
      <c r="L11570" s="31"/>
    </row>
    <row r="11571" spans="8:12" x14ac:dyDescent="0.35">
      <c r="H11571" s="31"/>
      <c r="L11571" s="31"/>
    </row>
    <row r="11572" spans="8:12" x14ac:dyDescent="0.35">
      <c r="H11572" s="31"/>
      <c r="L11572" s="31"/>
    </row>
    <row r="11573" spans="8:12" x14ac:dyDescent="0.35">
      <c r="H11573" s="31"/>
      <c r="L11573" s="31"/>
    </row>
    <row r="11574" spans="8:12" x14ac:dyDescent="0.35">
      <c r="H11574" s="31"/>
      <c r="L11574" s="31"/>
    </row>
    <row r="11575" spans="8:12" x14ac:dyDescent="0.35">
      <c r="H11575" s="31"/>
      <c r="L11575" s="31"/>
    </row>
    <row r="11576" spans="8:12" x14ac:dyDescent="0.35">
      <c r="H11576" s="31"/>
      <c r="L11576" s="31"/>
    </row>
    <row r="11577" spans="8:12" x14ac:dyDescent="0.35">
      <c r="H11577" s="31"/>
      <c r="L11577" s="31"/>
    </row>
    <row r="11578" spans="8:12" x14ac:dyDescent="0.35">
      <c r="H11578" s="31"/>
      <c r="L11578" s="31"/>
    </row>
    <row r="11579" spans="8:12" x14ac:dyDescent="0.35">
      <c r="H11579" s="31"/>
      <c r="L11579" s="31"/>
    </row>
    <row r="11580" spans="8:12" x14ac:dyDescent="0.35">
      <c r="H11580" s="31"/>
      <c r="L11580" s="31"/>
    </row>
    <row r="11581" spans="8:12" x14ac:dyDescent="0.35">
      <c r="H11581" s="31"/>
      <c r="L11581" s="31"/>
    </row>
    <row r="11582" spans="8:12" x14ac:dyDescent="0.35">
      <c r="H11582" s="31"/>
      <c r="L11582" s="31"/>
    </row>
    <row r="11583" spans="8:12" x14ac:dyDescent="0.35">
      <c r="H11583" s="31"/>
      <c r="L11583" s="31"/>
    </row>
    <row r="11584" spans="8:12" x14ac:dyDescent="0.35">
      <c r="H11584" s="31"/>
      <c r="L11584" s="31"/>
    </row>
    <row r="11585" spans="8:12" x14ac:dyDescent="0.35">
      <c r="H11585" s="31"/>
      <c r="L11585" s="31"/>
    </row>
    <row r="11586" spans="8:12" x14ac:dyDescent="0.35">
      <c r="H11586" s="31"/>
      <c r="L11586" s="31"/>
    </row>
    <row r="11587" spans="8:12" x14ac:dyDescent="0.35">
      <c r="H11587" s="31"/>
      <c r="L11587" s="31"/>
    </row>
    <row r="11588" spans="8:12" x14ac:dyDescent="0.35">
      <c r="H11588" s="31"/>
      <c r="L11588" s="31"/>
    </row>
    <row r="11589" spans="8:12" x14ac:dyDescent="0.35">
      <c r="H11589" s="31"/>
      <c r="L11589" s="31"/>
    </row>
    <row r="11590" spans="8:12" x14ac:dyDescent="0.35">
      <c r="H11590" s="31"/>
      <c r="L11590" s="31"/>
    </row>
    <row r="11591" spans="8:12" x14ac:dyDescent="0.35">
      <c r="H11591" s="31"/>
      <c r="L11591" s="31"/>
    </row>
    <row r="11592" spans="8:12" x14ac:dyDescent="0.35">
      <c r="H11592" s="31"/>
      <c r="L11592" s="31"/>
    </row>
    <row r="11593" spans="8:12" x14ac:dyDescent="0.35">
      <c r="H11593" s="31"/>
      <c r="L11593" s="31"/>
    </row>
    <row r="11594" spans="8:12" x14ac:dyDescent="0.35">
      <c r="H11594" s="31"/>
      <c r="L11594" s="31"/>
    </row>
    <row r="11595" spans="8:12" x14ac:dyDescent="0.35">
      <c r="H11595" s="31"/>
      <c r="L11595" s="31"/>
    </row>
    <row r="11596" spans="8:12" x14ac:dyDescent="0.35">
      <c r="H11596" s="31"/>
      <c r="L11596" s="31"/>
    </row>
    <row r="11597" spans="8:12" x14ac:dyDescent="0.35">
      <c r="H11597" s="31"/>
      <c r="L11597" s="31"/>
    </row>
    <row r="11598" spans="8:12" x14ac:dyDescent="0.35">
      <c r="H11598" s="31"/>
      <c r="L11598" s="31"/>
    </row>
    <row r="11599" spans="8:12" x14ac:dyDescent="0.35">
      <c r="H11599" s="31"/>
      <c r="L11599" s="31"/>
    </row>
    <row r="11600" spans="8:12" x14ac:dyDescent="0.35">
      <c r="H11600" s="31"/>
      <c r="L11600" s="31"/>
    </row>
    <row r="11601" spans="8:12" x14ac:dyDescent="0.35">
      <c r="H11601" s="31"/>
      <c r="L11601" s="31"/>
    </row>
    <row r="11602" spans="8:12" x14ac:dyDescent="0.35">
      <c r="H11602" s="31"/>
      <c r="L11602" s="31"/>
    </row>
    <row r="11603" spans="8:12" x14ac:dyDescent="0.35">
      <c r="H11603" s="31"/>
      <c r="L11603" s="31"/>
    </row>
    <row r="11604" spans="8:12" x14ac:dyDescent="0.35">
      <c r="H11604" s="31"/>
      <c r="L11604" s="31"/>
    </row>
    <row r="11605" spans="8:12" x14ac:dyDescent="0.35">
      <c r="H11605" s="31"/>
      <c r="L11605" s="31"/>
    </row>
    <row r="11606" spans="8:12" x14ac:dyDescent="0.35">
      <c r="H11606" s="31"/>
      <c r="L11606" s="31"/>
    </row>
    <row r="11607" spans="8:12" x14ac:dyDescent="0.35">
      <c r="H11607" s="31"/>
      <c r="L11607" s="31"/>
    </row>
    <row r="11608" spans="8:12" x14ac:dyDescent="0.35">
      <c r="H11608" s="31"/>
      <c r="L11608" s="31"/>
    </row>
    <row r="11609" spans="8:12" x14ac:dyDescent="0.35">
      <c r="H11609" s="31"/>
      <c r="L11609" s="31"/>
    </row>
    <row r="11610" spans="8:12" x14ac:dyDescent="0.35">
      <c r="H11610" s="31"/>
      <c r="L11610" s="31"/>
    </row>
    <row r="11611" spans="8:12" x14ac:dyDescent="0.35">
      <c r="H11611" s="31"/>
      <c r="L11611" s="31"/>
    </row>
    <row r="11612" spans="8:12" x14ac:dyDescent="0.35">
      <c r="H11612" s="31"/>
      <c r="L11612" s="31"/>
    </row>
    <row r="11613" spans="8:12" x14ac:dyDescent="0.35">
      <c r="H11613" s="31"/>
      <c r="L11613" s="31"/>
    </row>
    <row r="11614" spans="8:12" x14ac:dyDescent="0.35">
      <c r="H11614" s="31"/>
      <c r="L11614" s="31"/>
    </row>
    <row r="11615" spans="8:12" x14ac:dyDescent="0.35">
      <c r="H11615" s="31"/>
      <c r="L11615" s="31"/>
    </row>
    <row r="11616" spans="8:12" x14ac:dyDescent="0.35">
      <c r="H11616" s="31"/>
      <c r="L11616" s="31"/>
    </row>
    <row r="11617" spans="8:12" x14ac:dyDescent="0.35">
      <c r="H11617" s="31"/>
      <c r="L11617" s="31"/>
    </row>
    <row r="11618" spans="8:12" x14ac:dyDescent="0.35">
      <c r="H11618" s="31"/>
      <c r="L11618" s="31"/>
    </row>
    <row r="11619" spans="8:12" x14ac:dyDescent="0.35">
      <c r="H11619" s="31"/>
      <c r="L11619" s="31"/>
    </row>
    <row r="11620" spans="8:12" x14ac:dyDescent="0.35">
      <c r="H11620" s="31"/>
      <c r="L11620" s="31"/>
    </row>
    <row r="11621" spans="8:12" x14ac:dyDescent="0.35">
      <c r="H11621" s="31"/>
      <c r="L11621" s="31"/>
    </row>
    <row r="11622" spans="8:12" x14ac:dyDescent="0.35">
      <c r="H11622" s="31"/>
      <c r="L11622" s="31"/>
    </row>
    <row r="11623" spans="8:12" x14ac:dyDescent="0.35">
      <c r="H11623" s="31"/>
      <c r="L11623" s="31"/>
    </row>
    <row r="11624" spans="8:12" x14ac:dyDescent="0.35">
      <c r="H11624" s="31"/>
      <c r="L11624" s="31"/>
    </row>
    <row r="11625" spans="8:12" x14ac:dyDescent="0.35">
      <c r="H11625" s="31"/>
      <c r="L11625" s="31"/>
    </row>
    <row r="11626" spans="8:12" x14ac:dyDescent="0.35">
      <c r="H11626" s="31"/>
      <c r="L11626" s="31"/>
    </row>
    <row r="11627" spans="8:12" x14ac:dyDescent="0.35">
      <c r="H11627" s="31"/>
      <c r="L11627" s="31"/>
    </row>
    <row r="11628" spans="8:12" x14ac:dyDescent="0.35">
      <c r="H11628" s="31"/>
      <c r="L11628" s="31"/>
    </row>
    <row r="11629" spans="8:12" x14ac:dyDescent="0.35">
      <c r="H11629" s="31"/>
      <c r="L11629" s="31"/>
    </row>
    <row r="11630" spans="8:12" x14ac:dyDescent="0.35">
      <c r="H11630" s="31"/>
      <c r="L11630" s="31"/>
    </row>
    <row r="11631" spans="8:12" x14ac:dyDescent="0.35">
      <c r="H11631" s="31"/>
      <c r="L11631" s="31"/>
    </row>
    <row r="11632" spans="8:12" x14ac:dyDescent="0.35">
      <c r="H11632" s="31"/>
      <c r="L11632" s="31"/>
    </row>
    <row r="11633" spans="8:12" x14ac:dyDescent="0.35">
      <c r="H11633" s="31"/>
      <c r="L11633" s="31"/>
    </row>
    <row r="11634" spans="8:12" x14ac:dyDescent="0.35">
      <c r="H11634" s="31"/>
      <c r="L11634" s="31"/>
    </row>
    <row r="11635" spans="8:12" x14ac:dyDescent="0.35">
      <c r="H11635" s="31"/>
      <c r="L11635" s="31"/>
    </row>
    <row r="11636" spans="8:12" x14ac:dyDescent="0.35">
      <c r="H11636" s="31"/>
      <c r="L11636" s="31"/>
    </row>
    <row r="11637" spans="8:12" x14ac:dyDescent="0.35">
      <c r="H11637" s="31"/>
      <c r="L11637" s="31"/>
    </row>
    <row r="11638" spans="8:12" x14ac:dyDescent="0.35">
      <c r="H11638" s="31"/>
      <c r="L11638" s="31"/>
    </row>
    <row r="11639" spans="8:12" x14ac:dyDescent="0.35">
      <c r="H11639" s="31"/>
      <c r="L11639" s="31"/>
    </row>
    <row r="11640" spans="8:12" x14ac:dyDescent="0.35">
      <c r="H11640" s="31"/>
      <c r="L11640" s="31"/>
    </row>
    <row r="11641" spans="8:12" x14ac:dyDescent="0.35">
      <c r="H11641" s="31"/>
      <c r="L11641" s="31"/>
    </row>
    <row r="11642" spans="8:12" x14ac:dyDescent="0.35">
      <c r="H11642" s="31"/>
      <c r="L11642" s="31"/>
    </row>
    <row r="11643" spans="8:12" x14ac:dyDescent="0.35">
      <c r="H11643" s="31"/>
      <c r="L11643" s="31"/>
    </row>
    <row r="11644" spans="8:12" x14ac:dyDescent="0.35">
      <c r="H11644" s="31"/>
      <c r="L11644" s="31"/>
    </row>
    <row r="11645" spans="8:12" x14ac:dyDescent="0.35">
      <c r="H11645" s="31"/>
      <c r="L11645" s="31"/>
    </row>
    <row r="11646" spans="8:12" x14ac:dyDescent="0.35">
      <c r="H11646" s="31"/>
      <c r="L11646" s="31"/>
    </row>
    <row r="11647" spans="8:12" x14ac:dyDescent="0.35">
      <c r="H11647" s="31"/>
      <c r="L11647" s="31"/>
    </row>
    <row r="11648" spans="8:12" x14ac:dyDescent="0.35">
      <c r="H11648" s="31"/>
      <c r="L11648" s="31"/>
    </row>
    <row r="11649" spans="8:12" x14ac:dyDescent="0.35">
      <c r="H11649" s="31"/>
      <c r="L11649" s="31"/>
    </row>
    <row r="11650" spans="8:12" x14ac:dyDescent="0.35">
      <c r="H11650" s="31"/>
      <c r="L11650" s="31"/>
    </row>
    <row r="11651" spans="8:12" x14ac:dyDescent="0.35">
      <c r="H11651" s="31"/>
      <c r="L11651" s="31"/>
    </row>
    <row r="11652" spans="8:12" x14ac:dyDescent="0.35">
      <c r="H11652" s="31"/>
      <c r="L11652" s="31"/>
    </row>
    <row r="11653" spans="8:12" x14ac:dyDescent="0.35">
      <c r="H11653" s="31"/>
      <c r="L11653" s="31"/>
    </row>
    <row r="11654" spans="8:12" x14ac:dyDescent="0.35">
      <c r="H11654" s="31"/>
      <c r="L11654" s="31"/>
    </row>
    <row r="11655" spans="8:12" x14ac:dyDescent="0.35">
      <c r="H11655" s="31"/>
      <c r="L11655" s="31"/>
    </row>
    <row r="11656" spans="8:12" x14ac:dyDescent="0.35">
      <c r="H11656" s="31"/>
      <c r="L11656" s="31"/>
    </row>
    <row r="11657" spans="8:12" x14ac:dyDescent="0.35">
      <c r="H11657" s="31"/>
      <c r="L11657" s="31"/>
    </row>
    <row r="11658" spans="8:12" x14ac:dyDescent="0.35">
      <c r="H11658" s="31"/>
      <c r="L11658" s="31"/>
    </row>
    <row r="11659" spans="8:12" x14ac:dyDescent="0.35">
      <c r="H11659" s="31"/>
      <c r="L11659" s="31"/>
    </row>
    <row r="11660" spans="8:12" x14ac:dyDescent="0.35">
      <c r="H11660" s="31"/>
      <c r="L11660" s="31"/>
    </row>
    <row r="11661" spans="8:12" x14ac:dyDescent="0.35">
      <c r="H11661" s="31"/>
      <c r="L11661" s="31"/>
    </row>
    <row r="11662" spans="8:12" x14ac:dyDescent="0.35">
      <c r="H11662" s="31"/>
      <c r="L11662" s="31"/>
    </row>
    <row r="11663" spans="8:12" x14ac:dyDescent="0.35">
      <c r="H11663" s="31"/>
      <c r="L11663" s="31"/>
    </row>
    <row r="11664" spans="8:12" x14ac:dyDescent="0.35">
      <c r="H11664" s="31"/>
      <c r="L11664" s="31"/>
    </row>
    <row r="11665" spans="8:12" x14ac:dyDescent="0.35">
      <c r="H11665" s="31"/>
      <c r="L11665" s="31"/>
    </row>
    <row r="11666" spans="8:12" x14ac:dyDescent="0.35">
      <c r="H11666" s="31"/>
      <c r="L11666" s="31"/>
    </row>
    <row r="11667" spans="8:12" x14ac:dyDescent="0.35">
      <c r="H11667" s="31"/>
      <c r="L11667" s="31"/>
    </row>
    <row r="11668" spans="8:12" x14ac:dyDescent="0.35">
      <c r="H11668" s="31"/>
      <c r="L11668" s="31"/>
    </row>
    <row r="11669" spans="8:12" x14ac:dyDescent="0.35">
      <c r="H11669" s="31"/>
      <c r="L11669" s="31"/>
    </row>
    <row r="11670" spans="8:12" x14ac:dyDescent="0.35">
      <c r="H11670" s="31"/>
      <c r="L11670" s="31"/>
    </row>
    <row r="11671" spans="8:12" x14ac:dyDescent="0.35">
      <c r="H11671" s="31"/>
      <c r="L11671" s="31"/>
    </row>
    <row r="11672" spans="8:12" x14ac:dyDescent="0.35">
      <c r="H11672" s="31"/>
      <c r="L11672" s="31"/>
    </row>
    <row r="11673" spans="8:12" x14ac:dyDescent="0.35">
      <c r="H11673" s="31"/>
      <c r="L11673" s="31"/>
    </row>
    <row r="11674" spans="8:12" x14ac:dyDescent="0.35">
      <c r="H11674" s="31"/>
      <c r="L11674" s="31"/>
    </row>
    <row r="11675" spans="8:12" x14ac:dyDescent="0.35">
      <c r="H11675" s="31"/>
      <c r="L11675" s="31"/>
    </row>
    <row r="11676" spans="8:12" x14ac:dyDescent="0.35">
      <c r="H11676" s="31"/>
      <c r="L11676" s="31"/>
    </row>
    <row r="11677" spans="8:12" x14ac:dyDescent="0.35">
      <c r="H11677" s="31"/>
      <c r="L11677" s="31"/>
    </row>
    <row r="11678" spans="8:12" x14ac:dyDescent="0.35">
      <c r="H11678" s="31"/>
      <c r="L11678" s="31"/>
    </row>
    <row r="11679" spans="8:12" x14ac:dyDescent="0.35">
      <c r="H11679" s="31"/>
      <c r="L11679" s="31"/>
    </row>
    <row r="11680" spans="8:12" x14ac:dyDescent="0.35">
      <c r="H11680" s="31"/>
      <c r="L11680" s="31"/>
    </row>
    <row r="11681" spans="8:12" x14ac:dyDescent="0.35">
      <c r="H11681" s="31"/>
      <c r="L11681" s="31"/>
    </row>
    <row r="11682" spans="8:12" x14ac:dyDescent="0.35">
      <c r="H11682" s="31"/>
      <c r="L11682" s="31"/>
    </row>
    <row r="11683" spans="8:12" x14ac:dyDescent="0.35">
      <c r="H11683" s="31"/>
      <c r="L11683" s="31"/>
    </row>
    <row r="11684" spans="8:12" x14ac:dyDescent="0.35">
      <c r="H11684" s="31"/>
      <c r="L11684" s="31"/>
    </row>
    <row r="11685" spans="8:12" x14ac:dyDescent="0.35">
      <c r="H11685" s="31"/>
      <c r="L11685" s="31"/>
    </row>
    <row r="11686" spans="8:12" x14ac:dyDescent="0.35">
      <c r="H11686" s="31"/>
      <c r="L11686" s="31"/>
    </row>
    <row r="11687" spans="8:12" x14ac:dyDescent="0.35">
      <c r="H11687" s="31"/>
      <c r="L11687" s="31"/>
    </row>
    <row r="11688" spans="8:12" x14ac:dyDescent="0.35">
      <c r="H11688" s="31"/>
      <c r="L11688" s="31"/>
    </row>
    <row r="11689" spans="8:12" x14ac:dyDescent="0.35">
      <c r="H11689" s="31"/>
      <c r="L11689" s="31"/>
    </row>
    <row r="11690" spans="8:12" x14ac:dyDescent="0.35">
      <c r="H11690" s="31"/>
      <c r="L11690" s="31"/>
    </row>
    <row r="11691" spans="8:12" x14ac:dyDescent="0.35">
      <c r="H11691" s="31"/>
      <c r="L11691" s="31"/>
    </row>
    <row r="11692" spans="8:12" x14ac:dyDescent="0.35">
      <c r="H11692" s="31"/>
      <c r="L11692" s="31"/>
    </row>
    <row r="11693" spans="8:12" x14ac:dyDescent="0.35">
      <c r="H11693" s="31"/>
      <c r="L11693" s="31"/>
    </row>
    <row r="11694" spans="8:12" x14ac:dyDescent="0.35">
      <c r="H11694" s="31"/>
      <c r="L11694" s="31"/>
    </row>
    <row r="11695" spans="8:12" x14ac:dyDescent="0.35">
      <c r="H11695" s="31"/>
      <c r="L11695" s="31"/>
    </row>
    <row r="11696" spans="8:12" x14ac:dyDescent="0.35">
      <c r="H11696" s="31"/>
      <c r="L11696" s="31"/>
    </row>
    <row r="11697" spans="8:12" x14ac:dyDescent="0.35">
      <c r="H11697" s="31"/>
      <c r="L11697" s="31"/>
    </row>
    <row r="11698" spans="8:12" x14ac:dyDescent="0.35">
      <c r="H11698" s="31"/>
      <c r="L11698" s="31"/>
    </row>
    <row r="11699" spans="8:12" x14ac:dyDescent="0.35">
      <c r="H11699" s="31"/>
      <c r="L11699" s="31"/>
    </row>
    <row r="11700" spans="8:12" x14ac:dyDescent="0.35">
      <c r="H11700" s="31"/>
      <c r="L11700" s="31"/>
    </row>
    <row r="11701" spans="8:12" x14ac:dyDescent="0.35">
      <c r="H11701" s="31"/>
      <c r="L11701" s="31"/>
    </row>
    <row r="11702" spans="8:12" x14ac:dyDescent="0.35">
      <c r="H11702" s="31"/>
      <c r="L11702" s="31"/>
    </row>
    <row r="11703" spans="8:12" x14ac:dyDescent="0.35">
      <c r="H11703" s="31"/>
      <c r="L11703" s="31"/>
    </row>
    <row r="11704" spans="8:12" x14ac:dyDescent="0.35">
      <c r="H11704" s="31"/>
      <c r="L11704" s="31"/>
    </row>
    <row r="11705" spans="8:12" x14ac:dyDescent="0.35">
      <c r="H11705" s="31"/>
      <c r="L11705" s="31"/>
    </row>
    <row r="11706" spans="8:12" x14ac:dyDescent="0.35">
      <c r="H11706" s="31"/>
      <c r="L11706" s="31"/>
    </row>
    <row r="11707" spans="8:12" x14ac:dyDescent="0.35">
      <c r="H11707" s="31"/>
      <c r="L11707" s="31"/>
    </row>
    <row r="11708" spans="8:12" x14ac:dyDescent="0.35">
      <c r="H11708" s="31"/>
      <c r="L11708" s="31"/>
    </row>
    <row r="11709" spans="8:12" x14ac:dyDescent="0.35">
      <c r="H11709" s="31"/>
      <c r="L11709" s="31"/>
    </row>
    <row r="11710" spans="8:12" x14ac:dyDescent="0.35">
      <c r="H11710" s="31"/>
      <c r="L11710" s="31"/>
    </row>
    <row r="11711" spans="8:12" x14ac:dyDescent="0.35">
      <c r="H11711" s="31"/>
      <c r="L11711" s="31"/>
    </row>
    <row r="11712" spans="8:12" x14ac:dyDescent="0.35">
      <c r="H11712" s="31"/>
      <c r="L11712" s="31"/>
    </row>
    <row r="11713" spans="8:12" x14ac:dyDescent="0.35">
      <c r="H11713" s="31"/>
      <c r="L11713" s="31"/>
    </row>
    <row r="11714" spans="8:12" x14ac:dyDescent="0.35">
      <c r="H11714" s="31"/>
      <c r="L11714" s="31"/>
    </row>
    <row r="11715" spans="8:12" x14ac:dyDescent="0.35">
      <c r="H11715" s="31"/>
      <c r="L11715" s="31"/>
    </row>
    <row r="11716" spans="8:12" x14ac:dyDescent="0.35">
      <c r="H11716" s="31"/>
      <c r="L11716" s="31"/>
    </row>
    <row r="11717" spans="8:12" x14ac:dyDescent="0.35">
      <c r="H11717" s="31"/>
      <c r="L11717" s="31"/>
    </row>
    <row r="11718" spans="8:12" x14ac:dyDescent="0.35">
      <c r="H11718" s="31"/>
      <c r="L11718" s="31"/>
    </row>
    <row r="11719" spans="8:12" x14ac:dyDescent="0.35">
      <c r="H11719" s="31"/>
      <c r="L11719" s="31"/>
    </row>
    <row r="11720" spans="8:12" x14ac:dyDescent="0.35">
      <c r="H11720" s="31"/>
      <c r="L11720" s="31"/>
    </row>
    <row r="11721" spans="8:12" x14ac:dyDescent="0.35">
      <c r="H11721" s="31"/>
      <c r="L11721" s="31"/>
    </row>
    <row r="11722" spans="8:12" x14ac:dyDescent="0.35">
      <c r="H11722" s="31"/>
      <c r="L11722" s="31"/>
    </row>
    <row r="11723" spans="8:12" x14ac:dyDescent="0.35">
      <c r="H11723" s="31"/>
      <c r="L11723" s="31"/>
    </row>
    <row r="11724" spans="8:12" x14ac:dyDescent="0.35">
      <c r="H11724" s="31"/>
      <c r="L11724" s="31"/>
    </row>
    <row r="11725" spans="8:12" x14ac:dyDescent="0.35">
      <c r="H11725" s="31"/>
      <c r="L11725" s="31"/>
    </row>
    <row r="11726" spans="8:12" x14ac:dyDescent="0.35">
      <c r="H11726" s="31"/>
      <c r="L11726" s="31"/>
    </row>
    <row r="11727" spans="8:12" x14ac:dyDescent="0.35">
      <c r="H11727" s="31"/>
      <c r="L11727" s="31"/>
    </row>
    <row r="11728" spans="8:12" x14ac:dyDescent="0.35">
      <c r="H11728" s="31"/>
      <c r="L11728" s="31"/>
    </row>
    <row r="11729" spans="8:12" x14ac:dyDescent="0.35">
      <c r="H11729" s="31"/>
      <c r="L11729" s="31"/>
    </row>
    <row r="11730" spans="8:12" x14ac:dyDescent="0.35">
      <c r="H11730" s="31"/>
      <c r="L11730" s="31"/>
    </row>
    <row r="11731" spans="8:12" x14ac:dyDescent="0.35">
      <c r="H11731" s="31"/>
      <c r="L11731" s="31"/>
    </row>
    <row r="11732" spans="8:12" x14ac:dyDescent="0.35">
      <c r="H11732" s="31"/>
      <c r="L11732" s="31"/>
    </row>
    <row r="11733" spans="8:12" x14ac:dyDescent="0.35">
      <c r="H11733" s="31"/>
      <c r="L11733" s="31"/>
    </row>
    <row r="11734" spans="8:12" x14ac:dyDescent="0.35">
      <c r="H11734" s="31"/>
      <c r="L11734" s="31"/>
    </row>
    <row r="11735" spans="8:12" x14ac:dyDescent="0.35">
      <c r="H11735" s="31"/>
      <c r="L11735" s="31"/>
    </row>
    <row r="11736" spans="8:12" x14ac:dyDescent="0.35">
      <c r="H11736" s="31"/>
      <c r="L11736" s="31"/>
    </row>
    <row r="11737" spans="8:12" x14ac:dyDescent="0.35">
      <c r="H11737" s="31"/>
      <c r="L11737" s="31"/>
    </row>
    <row r="11738" spans="8:12" x14ac:dyDescent="0.35">
      <c r="H11738" s="31"/>
      <c r="L11738" s="31"/>
    </row>
    <row r="11739" spans="8:12" x14ac:dyDescent="0.35">
      <c r="H11739" s="31"/>
      <c r="L11739" s="31"/>
    </row>
    <row r="11740" spans="8:12" x14ac:dyDescent="0.35">
      <c r="H11740" s="31"/>
      <c r="L11740" s="31"/>
    </row>
    <row r="11741" spans="8:12" x14ac:dyDescent="0.35">
      <c r="H11741" s="31"/>
      <c r="L11741" s="31"/>
    </row>
    <row r="11742" spans="8:12" x14ac:dyDescent="0.35">
      <c r="H11742" s="31"/>
      <c r="L11742" s="31"/>
    </row>
    <row r="11743" spans="8:12" x14ac:dyDescent="0.35">
      <c r="H11743" s="31"/>
      <c r="L11743" s="31"/>
    </row>
    <row r="11744" spans="8:12" x14ac:dyDescent="0.35">
      <c r="H11744" s="31"/>
      <c r="L11744" s="31"/>
    </row>
    <row r="11745" spans="8:12" x14ac:dyDescent="0.35">
      <c r="H11745" s="31"/>
      <c r="L11745" s="31"/>
    </row>
    <row r="11746" spans="8:12" x14ac:dyDescent="0.35">
      <c r="H11746" s="31"/>
      <c r="L11746" s="31"/>
    </row>
    <row r="11747" spans="8:12" x14ac:dyDescent="0.35">
      <c r="H11747" s="31"/>
      <c r="L11747" s="31"/>
    </row>
    <row r="11748" spans="8:12" x14ac:dyDescent="0.35">
      <c r="H11748" s="31"/>
      <c r="L11748" s="31"/>
    </row>
    <row r="11749" spans="8:12" x14ac:dyDescent="0.35">
      <c r="H11749" s="31"/>
      <c r="L11749" s="31"/>
    </row>
    <row r="11750" spans="8:12" x14ac:dyDescent="0.35">
      <c r="H11750" s="31"/>
      <c r="L11750" s="31"/>
    </row>
    <row r="11751" spans="8:12" x14ac:dyDescent="0.35">
      <c r="H11751" s="31"/>
      <c r="L11751" s="31"/>
    </row>
    <row r="11752" spans="8:12" x14ac:dyDescent="0.35">
      <c r="H11752" s="31"/>
      <c r="L11752" s="31"/>
    </row>
    <row r="11753" spans="8:12" x14ac:dyDescent="0.35">
      <c r="H11753" s="31"/>
      <c r="L11753" s="31"/>
    </row>
    <row r="11754" spans="8:12" x14ac:dyDescent="0.35">
      <c r="H11754" s="31"/>
      <c r="L11754" s="31"/>
    </row>
    <row r="11755" spans="8:12" x14ac:dyDescent="0.35">
      <c r="H11755" s="31"/>
      <c r="L11755" s="31"/>
    </row>
    <row r="11756" spans="8:12" x14ac:dyDescent="0.35">
      <c r="H11756" s="31"/>
      <c r="L11756" s="31"/>
    </row>
    <row r="11757" spans="8:12" x14ac:dyDescent="0.35">
      <c r="H11757" s="31"/>
      <c r="L11757" s="31"/>
    </row>
    <row r="11758" spans="8:12" x14ac:dyDescent="0.35">
      <c r="H11758" s="31"/>
      <c r="L11758" s="31"/>
    </row>
    <row r="11759" spans="8:12" x14ac:dyDescent="0.35">
      <c r="H11759" s="31"/>
      <c r="L11759" s="31"/>
    </row>
    <row r="11760" spans="8:12" x14ac:dyDescent="0.35">
      <c r="H11760" s="31"/>
      <c r="L11760" s="31"/>
    </row>
    <row r="11761" spans="8:12" x14ac:dyDescent="0.35">
      <c r="H11761" s="31"/>
      <c r="L11761" s="31"/>
    </row>
    <row r="11762" spans="8:12" x14ac:dyDescent="0.35">
      <c r="H11762" s="31"/>
      <c r="L11762" s="31"/>
    </row>
    <row r="11763" spans="8:12" x14ac:dyDescent="0.35">
      <c r="H11763" s="31"/>
      <c r="L11763" s="31"/>
    </row>
    <row r="11764" spans="8:12" x14ac:dyDescent="0.35">
      <c r="H11764" s="31"/>
      <c r="L11764" s="31"/>
    </row>
    <row r="11765" spans="8:12" x14ac:dyDescent="0.35">
      <c r="H11765" s="31"/>
      <c r="L11765" s="31"/>
    </row>
    <row r="11766" spans="8:12" x14ac:dyDescent="0.35">
      <c r="H11766" s="31"/>
      <c r="L11766" s="31"/>
    </row>
    <row r="11767" spans="8:12" x14ac:dyDescent="0.35">
      <c r="H11767" s="31"/>
      <c r="L11767" s="31"/>
    </row>
    <row r="11768" spans="8:12" x14ac:dyDescent="0.35">
      <c r="H11768" s="31"/>
      <c r="L11768" s="31"/>
    </row>
    <row r="11769" spans="8:12" x14ac:dyDescent="0.35">
      <c r="H11769" s="31"/>
      <c r="L11769" s="31"/>
    </row>
    <row r="11770" spans="8:12" x14ac:dyDescent="0.35">
      <c r="H11770" s="31"/>
      <c r="L11770" s="31"/>
    </row>
    <row r="11771" spans="8:12" x14ac:dyDescent="0.35">
      <c r="H11771" s="31"/>
      <c r="L11771" s="31"/>
    </row>
    <row r="11772" spans="8:12" x14ac:dyDescent="0.35">
      <c r="H11772" s="31"/>
      <c r="L11772" s="31"/>
    </row>
    <row r="11773" spans="8:12" x14ac:dyDescent="0.35">
      <c r="H11773" s="31"/>
      <c r="L11773" s="31"/>
    </row>
    <row r="11774" spans="8:12" x14ac:dyDescent="0.35">
      <c r="H11774" s="31"/>
      <c r="L11774" s="31"/>
    </row>
    <row r="11775" spans="8:12" x14ac:dyDescent="0.35">
      <c r="H11775" s="31"/>
      <c r="L11775" s="31"/>
    </row>
    <row r="11776" spans="8:12" x14ac:dyDescent="0.35">
      <c r="H11776" s="31"/>
      <c r="L11776" s="31"/>
    </row>
    <row r="11777" spans="8:12" x14ac:dyDescent="0.35">
      <c r="H11777" s="31"/>
      <c r="L11777" s="31"/>
    </row>
    <row r="11778" spans="8:12" x14ac:dyDescent="0.35">
      <c r="H11778" s="31"/>
      <c r="L11778" s="31"/>
    </row>
    <row r="11779" spans="8:12" x14ac:dyDescent="0.35">
      <c r="H11779" s="31"/>
      <c r="L11779" s="31"/>
    </row>
    <row r="11780" spans="8:12" x14ac:dyDescent="0.35">
      <c r="H11780" s="31"/>
      <c r="L11780" s="31"/>
    </row>
    <row r="11781" spans="8:12" x14ac:dyDescent="0.35">
      <c r="H11781" s="31"/>
      <c r="L11781" s="31"/>
    </row>
    <row r="11782" spans="8:12" x14ac:dyDescent="0.35">
      <c r="H11782" s="31"/>
      <c r="L11782" s="31"/>
    </row>
    <row r="11783" spans="8:12" x14ac:dyDescent="0.35">
      <c r="H11783" s="31"/>
      <c r="L11783" s="31"/>
    </row>
    <row r="11784" spans="8:12" x14ac:dyDescent="0.35">
      <c r="H11784" s="31"/>
      <c r="L11784" s="31"/>
    </row>
    <row r="11785" spans="8:12" x14ac:dyDescent="0.35">
      <c r="H11785" s="31"/>
      <c r="L11785" s="31"/>
    </row>
    <row r="11786" spans="8:12" x14ac:dyDescent="0.35">
      <c r="H11786" s="31"/>
      <c r="L11786" s="31"/>
    </row>
    <row r="11787" spans="8:12" x14ac:dyDescent="0.35">
      <c r="H11787" s="31"/>
      <c r="L11787" s="31"/>
    </row>
    <row r="11788" spans="8:12" x14ac:dyDescent="0.35">
      <c r="H11788" s="31"/>
      <c r="L11788" s="31"/>
    </row>
    <row r="11789" spans="8:12" x14ac:dyDescent="0.35">
      <c r="H11789" s="31"/>
      <c r="L11789" s="31"/>
    </row>
    <row r="11790" spans="8:12" x14ac:dyDescent="0.35">
      <c r="H11790" s="31"/>
      <c r="L11790" s="31"/>
    </row>
    <row r="11791" spans="8:12" x14ac:dyDescent="0.35">
      <c r="H11791" s="31"/>
      <c r="L11791" s="31"/>
    </row>
    <row r="11792" spans="8:12" x14ac:dyDescent="0.35">
      <c r="H11792" s="31"/>
      <c r="L11792" s="31"/>
    </row>
    <row r="11793" spans="8:12" x14ac:dyDescent="0.35">
      <c r="H11793" s="31"/>
      <c r="L11793" s="31"/>
    </row>
    <row r="11794" spans="8:12" x14ac:dyDescent="0.35">
      <c r="H11794" s="31"/>
      <c r="L11794" s="31"/>
    </row>
    <row r="11795" spans="8:12" x14ac:dyDescent="0.35">
      <c r="H11795" s="31"/>
      <c r="L11795" s="31"/>
    </row>
    <row r="11796" spans="8:12" x14ac:dyDescent="0.35">
      <c r="H11796" s="31"/>
      <c r="L11796" s="31"/>
    </row>
    <row r="11797" spans="8:12" x14ac:dyDescent="0.35">
      <c r="H11797" s="31"/>
      <c r="L11797" s="31"/>
    </row>
    <row r="11798" spans="8:12" x14ac:dyDescent="0.35">
      <c r="H11798" s="31"/>
      <c r="L11798" s="31"/>
    </row>
    <row r="11799" spans="8:12" x14ac:dyDescent="0.35">
      <c r="H11799" s="31"/>
      <c r="L11799" s="31"/>
    </row>
    <row r="11800" spans="8:12" x14ac:dyDescent="0.35">
      <c r="H11800" s="31"/>
      <c r="L11800" s="31"/>
    </row>
    <row r="11801" spans="8:12" x14ac:dyDescent="0.35">
      <c r="H11801" s="31"/>
      <c r="L11801" s="31"/>
    </row>
    <row r="11802" spans="8:12" x14ac:dyDescent="0.35">
      <c r="H11802" s="31"/>
      <c r="L11802" s="31"/>
    </row>
    <row r="11803" spans="8:12" x14ac:dyDescent="0.35">
      <c r="H11803" s="31"/>
      <c r="L11803" s="31"/>
    </row>
    <row r="11804" spans="8:12" x14ac:dyDescent="0.35">
      <c r="H11804" s="31"/>
      <c r="L11804" s="31"/>
    </row>
    <row r="11805" spans="8:12" x14ac:dyDescent="0.35">
      <c r="H11805" s="31"/>
      <c r="L11805" s="31"/>
    </row>
    <row r="11806" spans="8:12" x14ac:dyDescent="0.35">
      <c r="H11806" s="31"/>
      <c r="L11806" s="31"/>
    </row>
    <row r="11807" spans="8:12" x14ac:dyDescent="0.35">
      <c r="H11807" s="31"/>
      <c r="L11807" s="31"/>
    </row>
    <row r="11808" spans="8:12" x14ac:dyDescent="0.35">
      <c r="H11808" s="31"/>
      <c r="L11808" s="31"/>
    </row>
    <row r="11809" spans="8:12" x14ac:dyDescent="0.35">
      <c r="H11809" s="31"/>
      <c r="L11809" s="31"/>
    </row>
    <row r="11810" spans="8:12" x14ac:dyDescent="0.35">
      <c r="H11810" s="31"/>
      <c r="L11810" s="31"/>
    </row>
    <row r="11811" spans="8:12" x14ac:dyDescent="0.35">
      <c r="H11811" s="31"/>
      <c r="L11811" s="31"/>
    </row>
    <row r="11812" spans="8:12" x14ac:dyDescent="0.35">
      <c r="H11812" s="31"/>
      <c r="L11812" s="31"/>
    </row>
    <row r="11813" spans="8:12" x14ac:dyDescent="0.35">
      <c r="H11813" s="31"/>
      <c r="L11813" s="31"/>
    </row>
    <row r="11814" spans="8:12" x14ac:dyDescent="0.35">
      <c r="H11814" s="31"/>
      <c r="L11814" s="31"/>
    </row>
    <row r="11815" spans="8:12" x14ac:dyDescent="0.35">
      <c r="H11815" s="31"/>
      <c r="L11815" s="31"/>
    </row>
    <row r="11816" spans="8:12" x14ac:dyDescent="0.35">
      <c r="H11816" s="31"/>
      <c r="L11816" s="31"/>
    </row>
    <row r="11817" spans="8:12" x14ac:dyDescent="0.35">
      <c r="H11817" s="31"/>
      <c r="L11817" s="31"/>
    </row>
    <row r="11818" spans="8:12" x14ac:dyDescent="0.35">
      <c r="H11818" s="31"/>
      <c r="L11818" s="31"/>
    </row>
    <row r="11819" spans="8:12" x14ac:dyDescent="0.35">
      <c r="H11819" s="31"/>
      <c r="L11819" s="31"/>
    </row>
    <row r="11820" spans="8:12" x14ac:dyDescent="0.35">
      <c r="H11820" s="31"/>
      <c r="L11820" s="31"/>
    </row>
    <row r="11821" spans="8:12" x14ac:dyDescent="0.35">
      <c r="H11821" s="31"/>
      <c r="L11821" s="31"/>
    </row>
    <row r="11822" spans="8:12" x14ac:dyDescent="0.35">
      <c r="H11822" s="31"/>
      <c r="L11822" s="31"/>
    </row>
    <row r="11823" spans="8:12" x14ac:dyDescent="0.35">
      <c r="H11823" s="31"/>
      <c r="L11823" s="31"/>
    </row>
    <row r="11824" spans="8:12" x14ac:dyDescent="0.35">
      <c r="H11824" s="31"/>
      <c r="L11824" s="31"/>
    </row>
    <row r="11825" spans="8:12" x14ac:dyDescent="0.35">
      <c r="H11825" s="31"/>
      <c r="L11825" s="31"/>
    </row>
    <row r="11826" spans="8:12" x14ac:dyDescent="0.35">
      <c r="H11826" s="31"/>
      <c r="L11826" s="31"/>
    </row>
    <row r="11827" spans="8:12" x14ac:dyDescent="0.35">
      <c r="H11827" s="31"/>
      <c r="L11827" s="31"/>
    </row>
    <row r="11828" spans="8:12" x14ac:dyDescent="0.35">
      <c r="H11828" s="31"/>
      <c r="L11828" s="31"/>
    </row>
    <row r="11829" spans="8:12" x14ac:dyDescent="0.35">
      <c r="H11829" s="31"/>
      <c r="L11829" s="31"/>
    </row>
    <row r="11830" spans="8:12" x14ac:dyDescent="0.35">
      <c r="H11830" s="31"/>
      <c r="L11830" s="31"/>
    </row>
    <row r="11831" spans="8:12" x14ac:dyDescent="0.35">
      <c r="H11831" s="31"/>
      <c r="L11831" s="31"/>
    </row>
    <row r="11832" spans="8:12" x14ac:dyDescent="0.35">
      <c r="H11832" s="31"/>
      <c r="L11832" s="31"/>
    </row>
    <row r="11833" spans="8:12" x14ac:dyDescent="0.35">
      <c r="H11833" s="31"/>
      <c r="L11833" s="31"/>
    </row>
    <row r="11834" spans="8:12" x14ac:dyDescent="0.35">
      <c r="H11834" s="31"/>
      <c r="L11834" s="31"/>
    </row>
    <row r="11835" spans="8:12" x14ac:dyDescent="0.35">
      <c r="H11835" s="31"/>
      <c r="L11835" s="31"/>
    </row>
    <row r="11836" spans="8:12" x14ac:dyDescent="0.35">
      <c r="H11836" s="31"/>
      <c r="L11836" s="31"/>
    </row>
    <row r="11837" spans="8:12" x14ac:dyDescent="0.35">
      <c r="H11837" s="31"/>
      <c r="L11837" s="31"/>
    </row>
    <row r="11838" spans="8:12" x14ac:dyDescent="0.35">
      <c r="H11838" s="31"/>
      <c r="L11838" s="31"/>
    </row>
    <row r="11839" spans="8:12" x14ac:dyDescent="0.35">
      <c r="H11839" s="31"/>
      <c r="L11839" s="31"/>
    </row>
    <row r="11840" spans="8:12" x14ac:dyDescent="0.35">
      <c r="H11840" s="31"/>
      <c r="L11840" s="31"/>
    </row>
    <row r="11841" spans="8:12" x14ac:dyDescent="0.35">
      <c r="H11841" s="31"/>
      <c r="L11841" s="31"/>
    </row>
    <row r="11842" spans="8:12" x14ac:dyDescent="0.35">
      <c r="H11842" s="31"/>
      <c r="L11842" s="31"/>
    </row>
    <row r="11843" spans="8:12" x14ac:dyDescent="0.35">
      <c r="H11843" s="31"/>
      <c r="L11843" s="31"/>
    </row>
    <row r="11844" spans="8:12" x14ac:dyDescent="0.35">
      <c r="H11844" s="31"/>
      <c r="L11844" s="31"/>
    </row>
    <row r="11845" spans="8:12" x14ac:dyDescent="0.35">
      <c r="H11845" s="31"/>
      <c r="L11845" s="31"/>
    </row>
    <row r="11846" spans="8:12" x14ac:dyDescent="0.35">
      <c r="H11846" s="31"/>
      <c r="L11846" s="31"/>
    </row>
    <row r="11847" spans="8:12" x14ac:dyDescent="0.35">
      <c r="H11847" s="31"/>
      <c r="L11847" s="31"/>
    </row>
    <row r="11848" spans="8:12" x14ac:dyDescent="0.35">
      <c r="H11848" s="31"/>
      <c r="L11848" s="31"/>
    </row>
    <row r="11849" spans="8:12" x14ac:dyDescent="0.35">
      <c r="H11849" s="31"/>
      <c r="L11849" s="31"/>
    </row>
    <row r="11850" spans="8:12" x14ac:dyDescent="0.35">
      <c r="H11850" s="31"/>
      <c r="L11850" s="31"/>
    </row>
    <row r="11851" spans="8:12" x14ac:dyDescent="0.35">
      <c r="H11851" s="31"/>
      <c r="L11851" s="31"/>
    </row>
    <row r="11852" spans="8:12" x14ac:dyDescent="0.35">
      <c r="H11852" s="31"/>
      <c r="L11852" s="31"/>
    </row>
    <row r="11853" spans="8:12" x14ac:dyDescent="0.35">
      <c r="H11853" s="31"/>
      <c r="L11853" s="31"/>
    </row>
    <row r="11854" spans="8:12" x14ac:dyDescent="0.35">
      <c r="H11854" s="31"/>
      <c r="L11854" s="31"/>
    </row>
    <row r="11855" spans="8:12" x14ac:dyDescent="0.35">
      <c r="H11855" s="31"/>
      <c r="L11855" s="31"/>
    </row>
    <row r="11856" spans="8:12" x14ac:dyDescent="0.35">
      <c r="H11856" s="31"/>
      <c r="L11856" s="31"/>
    </row>
    <row r="11857" spans="8:12" x14ac:dyDescent="0.35">
      <c r="H11857" s="31"/>
      <c r="L11857" s="31"/>
    </row>
    <row r="11858" spans="8:12" x14ac:dyDescent="0.35">
      <c r="H11858" s="31"/>
      <c r="L11858" s="31"/>
    </row>
    <row r="11859" spans="8:12" x14ac:dyDescent="0.35">
      <c r="H11859" s="31"/>
      <c r="L11859" s="31"/>
    </row>
    <row r="11860" spans="8:12" x14ac:dyDescent="0.35">
      <c r="H11860" s="31"/>
      <c r="L11860" s="31"/>
    </row>
    <row r="11861" spans="8:12" x14ac:dyDescent="0.35">
      <c r="H11861" s="31"/>
      <c r="L11861" s="31"/>
    </row>
    <row r="11862" spans="8:12" x14ac:dyDescent="0.35">
      <c r="H11862" s="31"/>
      <c r="L11862" s="31"/>
    </row>
    <row r="11863" spans="8:12" x14ac:dyDescent="0.35">
      <c r="H11863" s="31"/>
      <c r="L11863" s="31"/>
    </row>
    <row r="11864" spans="8:12" x14ac:dyDescent="0.35">
      <c r="H11864" s="31"/>
      <c r="L11864" s="31"/>
    </row>
    <row r="11865" spans="8:12" x14ac:dyDescent="0.35">
      <c r="H11865" s="31"/>
      <c r="L11865" s="31"/>
    </row>
    <row r="11866" spans="8:12" x14ac:dyDescent="0.35">
      <c r="H11866" s="31"/>
      <c r="L11866" s="31"/>
    </row>
    <row r="11867" spans="8:12" x14ac:dyDescent="0.35">
      <c r="H11867" s="31"/>
      <c r="L11867" s="31"/>
    </row>
    <row r="11868" spans="8:12" x14ac:dyDescent="0.35">
      <c r="H11868" s="31"/>
      <c r="L11868" s="31"/>
    </row>
    <row r="11869" spans="8:12" x14ac:dyDescent="0.35">
      <c r="H11869" s="31"/>
      <c r="L11869" s="31"/>
    </row>
    <row r="11870" spans="8:12" x14ac:dyDescent="0.35">
      <c r="H11870" s="31"/>
      <c r="L11870" s="31"/>
    </row>
    <row r="11871" spans="8:12" x14ac:dyDescent="0.35">
      <c r="H11871" s="31"/>
      <c r="L11871" s="31"/>
    </row>
    <row r="11872" spans="8:12" x14ac:dyDescent="0.35">
      <c r="H11872" s="31"/>
      <c r="L11872" s="31"/>
    </row>
    <row r="11873" spans="8:12" x14ac:dyDescent="0.35">
      <c r="H11873" s="31"/>
      <c r="L11873" s="31"/>
    </row>
    <row r="11874" spans="8:12" x14ac:dyDescent="0.35">
      <c r="H11874" s="31"/>
      <c r="L11874" s="31"/>
    </row>
    <row r="11875" spans="8:12" x14ac:dyDescent="0.35">
      <c r="H11875" s="31"/>
      <c r="L11875" s="31"/>
    </row>
    <row r="11876" spans="8:12" x14ac:dyDescent="0.35">
      <c r="H11876" s="31"/>
      <c r="L11876" s="31"/>
    </row>
    <row r="11877" spans="8:12" x14ac:dyDescent="0.35">
      <c r="H11877" s="31"/>
      <c r="L11877" s="31"/>
    </row>
    <row r="11878" spans="8:12" x14ac:dyDescent="0.35">
      <c r="H11878" s="31"/>
      <c r="L11878" s="31"/>
    </row>
    <row r="11879" spans="8:12" x14ac:dyDescent="0.35">
      <c r="H11879" s="31"/>
      <c r="L11879" s="31"/>
    </row>
    <row r="11880" spans="8:12" x14ac:dyDescent="0.35">
      <c r="H11880" s="31"/>
      <c r="L11880" s="31"/>
    </row>
    <row r="11881" spans="8:12" x14ac:dyDescent="0.35">
      <c r="H11881" s="31"/>
      <c r="L11881" s="31"/>
    </row>
    <row r="11882" spans="8:12" x14ac:dyDescent="0.35">
      <c r="H11882" s="31"/>
      <c r="L11882" s="31"/>
    </row>
    <row r="11883" spans="8:12" x14ac:dyDescent="0.35">
      <c r="H11883" s="31"/>
      <c r="L11883" s="31"/>
    </row>
    <row r="11884" spans="8:12" x14ac:dyDescent="0.35">
      <c r="H11884" s="31"/>
      <c r="L11884" s="31"/>
    </row>
    <row r="11885" spans="8:12" x14ac:dyDescent="0.35">
      <c r="H11885" s="31"/>
      <c r="L11885" s="31"/>
    </row>
    <row r="11886" spans="8:12" x14ac:dyDescent="0.35">
      <c r="H11886" s="31"/>
      <c r="L11886" s="31"/>
    </row>
    <row r="11887" spans="8:12" x14ac:dyDescent="0.35">
      <c r="H11887" s="31"/>
      <c r="L11887" s="31"/>
    </row>
    <row r="11888" spans="8:12" x14ac:dyDescent="0.35">
      <c r="H11888" s="31"/>
      <c r="L11888" s="31"/>
    </row>
    <row r="11889" spans="8:12" x14ac:dyDescent="0.35">
      <c r="H11889" s="31"/>
      <c r="L11889" s="31"/>
    </row>
    <row r="11890" spans="8:12" x14ac:dyDescent="0.35">
      <c r="H11890" s="31"/>
      <c r="L11890" s="31"/>
    </row>
    <row r="11891" spans="8:12" x14ac:dyDescent="0.35">
      <c r="H11891" s="31"/>
      <c r="L11891" s="31"/>
    </row>
    <row r="11892" spans="8:12" x14ac:dyDescent="0.35">
      <c r="H11892" s="31"/>
      <c r="L11892" s="31"/>
    </row>
    <row r="11893" spans="8:12" x14ac:dyDescent="0.35">
      <c r="H11893" s="31"/>
      <c r="L11893" s="31"/>
    </row>
    <row r="11894" spans="8:12" x14ac:dyDescent="0.35">
      <c r="H11894" s="31"/>
      <c r="L11894" s="31"/>
    </row>
    <row r="11895" spans="8:12" x14ac:dyDescent="0.35">
      <c r="H11895" s="31"/>
      <c r="L11895" s="31"/>
    </row>
    <row r="11896" spans="8:12" x14ac:dyDescent="0.35">
      <c r="H11896" s="31"/>
      <c r="L11896" s="31"/>
    </row>
    <row r="11897" spans="8:12" x14ac:dyDescent="0.35">
      <c r="H11897" s="31"/>
      <c r="L11897" s="31"/>
    </row>
    <row r="11898" spans="8:12" x14ac:dyDescent="0.35">
      <c r="H11898" s="31"/>
      <c r="L11898" s="31"/>
    </row>
    <row r="11899" spans="8:12" x14ac:dyDescent="0.35">
      <c r="H11899" s="31"/>
      <c r="L11899" s="31"/>
    </row>
    <row r="11900" spans="8:12" x14ac:dyDescent="0.35">
      <c r="H11900" s="31"/>
      <c r="L11900" s="31"/>
    </row>
    <row r="11901" spans="8:12" x14ac:dyDescent="0.35">
      <c r="H11901" s="31"/>
      <c r="L11901" s="31"/>
    </row>
    <row r="11902" spans="8:12" x14ac:dyDescent="0.35">
      <c r="H11902" s="31"/>
      <c r="L11902" s="31"/>
    </row>
    <row r="11903" spans="8:12" x14ac:dyDescent="0.35">
      <c r="H11903" s="31"/>
      <c r="L11903" s="31"/>
    </row>
    <row r="11904" spans="8:12" x14ac:dyDescent="0.35">
      <c r="H11904" s="31"/>
      <c r="L11904" s="31"/>
    </row>
    <row r="11905" spans="8:12" x14ac:dyDescent="0.35">
      <c r="H11905" s="31"/>
      <c r="L11905" s="31"/>
    </row>
    <row r="11906" spans="8:12" x14ac:dyDescent="0.35">
      <c r="H11906" s="31"/>
      <c r="L11906" s="31"/>
    </row>
    <row r="11907" spans="8:12" x14ac:dyDescent="0.35">
      <c r="H11907" s="31"/>
      <c r="L11907" s="31"/>
    </row>
    <row r="11908" spans="8:12" x14ac:dyDescent="0.35">
      <c r="H11908" s="31"/>
      <c r="L11908" s="31"/>
    </row>
    <row r="11909" spans="8:12" x14ac:dyDescent="0.35">
      <c r="H11909" s="31"/>
      <c r="L11909" s="31"/>
    </row>
    <row r="11910" spans="8:12" x14ac:dyDescent="0.35">
      <c r="H11910" s="31"/>
      <c r="L11910" s="31"/>
    </row>
    <row r="11911" spans="8:12" x14ac:dyDescent="0.35">
      <c r="H11911" s="31"/>
      <c r="L11911" s="31"/>
    </row>
    <row r="11912" spans="8:12" x14ac:dyDescent="0.35">
      <c r="H11912" s="31"/>
      <c r="L11912" s="31"/>
    </row>
    <row r="11913" spans="8:12" x14ac:dyDescent="0.35">
      <c r="H11913" s="31"/>
      <c r="L11913" s="31"/>
    </row>
    <row r="11914" spans="8:12" x14ac:dyDescent="0.35">
      <c r="H11914" s="31"/>
      <c r="L11914" s="31"/>
    </row>
    <row r="11915" spans="8:12" x14ac:dyDescent="0.35">
      <c r="H11915" s="31"/>
      <c r="L11915" s="31"/>
    </row>
    <row r="11916" spans="8:12" x14ac:dyDescent="0.35">
      <c r="H11916" s="31"/>
      <c r="L11916" s="31"/>
    </row>
    <row r="11917" spans="8:12" x14ac:dyDescent="0.35">
      <c r="H11917" s="31"/>
      <c r="L11917" s="31"/>
    </row>
    <row r="11918" spans="8:12" x14ac:dyDescent="0.35">
      <c r="H11918" s="31"/>
      <c r="L11918" s="31"/>
    </row>
    <row r="11919" spans="8:12" x14ac:dyDescent="0.35">
      <c r="H11919" s="31"/>
      <c r="L11919" s="31"/>
    </row>
    <row r="11920" spans="8:12" x14ac:dyDescent="0.35">
      <c r="H11920" s="31"/>
      <c r="L11920" s="31"/>
    </row>
    <row r="11921" spans="8:12" x14ac:dyDescent="0.35">
      <c r="H11921" s="31"/>
      <c r="L11921" s="31"/>
    </row>
    <row r="11922" spans="8:12" x14ac:dyDescent="0.35">
      <c r="H11922" s="31"/>
      <c r="L11922" s="31"/>
    </row>
    <row r="11923" spans="8:12" x14ac:dyDescent="0.35">
      <c r="H11923" s="31"/>
      <c r="L11923" s="31"/>
    </row>
    <row r="11924" spans="8:12" x14ac:dyDescent="0.35">
      <c r="H11924" s="31"/>
      <c r="L11924" s="31"/>
    </row>
    <row r="11925" spans="8:12" x14ac:dyDescent="0.35">
      <c r="H11925" s="31"/>
      <c r="L11925" s="31"/>
    </row>
    <row r="11926" spans="8:12" x14ac:dyDescent="0.35">
      <c r="H11926" s="31"/>
      <c r="L11926" s="31"/>
    </row>
    <row r="11927" spans="8:12" x14ac:dyDescent="0.35">
      <c r="H11927" s="31"/>
      <c r="L11927" s="31"/>
    </row>
    <row r="11928" spans="8:12" x14ac:dyDescent="0.35">
      <c r="H11928" s="31"/>
      <c r="L11928" s="31"/>
    </row>
    <row r="11929" spans="8:12" x14ac:dyDescent="0.35">
      <c r="H11929" s="31"/>
      <c r="L11929" s="31"/>
    </row>
    <row r="11930" spans="8:12" x14ac:dyDescent="0.35">
      <c r="H11930" s="31"/>
      <c r="L11930" s="31"/>
    </row>
    <row r="11931" spans="8:12" x14ac:dyDescent="0.35">
      <c r="H11931" s="31"/>
      <c r="L11931" s="31"/>
    </row>
    <row r="11932" spans="8:12" x14ac:dyDescent="0.35">
      <c r="H11932" s="31"/>
      <c r="L11932" s="31"/>
    </row>
    <row r="11933" spans="8:12" x14ac:dyDescent="0.35">
      <c r="H11933" s="31"/>
      <c r="L11933" s="31"/>
    </row>
    <row r="11934" spans="8:12" x14ac:dyDescent="0.35">
      <c r="H11934" s="31"/>
      <c r="L11934" s="31"/>
    </row>
    <row r="11935" spans="8:12" x14ac:dyDescent="0.35">
      <c r="H11935" s="31"/>
      <c r="L11935" s="31"/>
    </row>
    <row r="11936" spans="8:12" x14ac:dyDescent="0.35">
      <c r="H11936" s="31"/>
      <c r="L11936" s="31"/>
    </row>
    <row r="11937" spans="8:12" x14ac:dyDescent="0.35">
      <c r="H11937" s="31"/>
      <c r="L11937" s="31"/>
    </row>
    <row r="11938" spans="8:12" x14ac:dyDescent="0.35">
      <c r="H11938" s="31"/>
      <c r="L11938" s="31"/>
    </row>
    <row r="11939" spans="8:12" x14ac:dyDescent="0.35">
      <c r="H11939" s="31"/>
      <c r="L11939" s="31"/>
    </row>
    <row r="11940" spans="8:12" x14ac:dyDescent="0.35">
      <c r="H11940" s="31"/>
      <c r="L11940" s="31"/>
    </row>
    <row r="11941" spans="8:12" x14ac:dyDescent="0.35">
      <c r="H11941" s="31"/>
      <c r="L11941" s="31"/>
    </row>
    <row r="11942" spans="8:12" x14ac:dyDescent="0.35">
      <c r="H11942" s="31"/>
      <c r="L11942" s="31"/>
    </row>
    <row r="11943" spans="8:12" x14ac:dyDescent="0.35">
      <c r="H11943" s="31"/>
      <c r="L11943" s="31"/>
    </row>
    <row r="11944" spans="8:12" x14ac:dyDescent="0.35">
      <c r="H11944" s="31"/>
      <c r="L11944" s="31"/>
    </row>
    <row r="11945" spans="8:12" x14ac:dyDescent="0.35">
      <c r="H11945" s="31"/>
      <c r="L11945" s="31"/>
    </row>
    <row r="11946" spans="8:12" x14ac:dyDescent="0.35">
      <c r="H11946" s="31"/>
      <c r="L11946" s="31"/>
    </row>
    <row r="11947" spans="8:12" x14ac:dyDescent="0.35">
      <c r="H11947" s="31"/>
      <c r="L11947" s="31"/>
    </row>
    <row r="11948" spans="8:12" x14ac:dyDescent="0.35">
      <c r="H11948" s="31"/>
      <c r="L11948" s="31"/>
    </row>
    <row r="11949" spans="8:12" x14ac:dyDescent="0.35">
      <c r="H11949" s="31"/>
      <c r="L11949" s="31"/>
    </row>
    <row r="11950" spans="8:12" x14ac:dyDescent="0.35">
      <c r="H11950" s="31"/>
      <c r="L11950" s="31"/>
    </row>
    <row r="11951" spans="8:12" x14ac:dyDescent="0.35">
      <c r="H11951" s="31"/>
      <c r="L11951" s="31"/>
    </row>
    <row r="11952" spans="8:12" x14ac:dyDescent="0.35">
      <c r="H11952" s="31"/>
      <c r="L11952" s="31"/>
    </row>
    <row r="11953" spans="8:12" x14ac:dyDescent="0.35">
      <c r="H11953" s="31"/>
      <c r="L11953" s="31"/>
    </row>
    <row r="11954" spans="8:12" x14ac:dyDescent="0.35">
      <c r="H11954" s="31"/>
      <c r="L11954" s="31"/>
    </row>
    <row r="11955" spans="8:12" x14ac:dyDescent="0.35">
      <c r="H11955" s="31"/>
      <c r="L11955" s="31"/>
    </row>
    <row r="11956" spans="8:12" x14ac:dyDescent="0.35">
      <c r="H11956" s="31"/>
      <c r="L11956" s="31"/>
    </row>
    <row r="11957" spans="8:12" x14ac:dyDescent="0.35">
      <c r="H11957" s="31"/>
      <c r="L11957" s="31"/>
    </row>
    <row r="11958" spans="8:12" x14ac:dyDescent="0.35">
      <c r="H11958" s="31"/>
      <c r="L11958" s="31"/>
    </row>
    <row r="11959" spans="8:12" x14ac:dyDescent="0.35">
      <c r="H11959" s="31"/>
      <c r="L11959" s="31"/>
    </row>
    <row r="11960" spans="8:12" x14ac:dyDescent="0.35">
      <c r="H11960" s="31"/>
      <c r="L11960" s="31"/>
    </row>
    <row r="11961" spans="8:12" x14ac:dyDescent="0.35">
      <c r="H11961" s="31"/>
      <c r="L11961" s="31"/>
    </row>
    <row r="11962" spans="8:12" x14ac:dyDescent="0.35">
      <c r="H11962" s="31"/>
      <c r="L11962" s="31"/>
    </row>
    <row r="11963" spans="8:12" x14ac:dyDescent="0.35">
      <c r="H11963" s="31"/>
      <c r="L11963" s="31"/>
    </row>
    <row r="11964" spans="8:12" x14ac:dyDescent="0.35">
      <c r="H11964" s="31"/>
      <c r="L11964" s="31"/>
    </row>
    <row r="11965" spans="8:12" x14ac:dyDescent="0.35">
      <c r="H11965" s="31"/>
      <c r="L11965" s="31"/>
    </row>
    <row r="11966" spans="8:12" x14ac:dyDescent="0.35">
      <c r="H11966" s="31"/>
      <c r="L11966" s="31"/>
    </row>
    <row r="11967" spans="8:12" x14ac:dyDescent="0.35">
      <c r="H11967" s="31"/>
      <c r="L11967" s="31"/>
    </row>
    <row r="11968" spans="8:12" x14ac:dyDescent="0.35">
      <c r="H11968" s="31"/>
      <c r="L11968" s="31"/>
    </row>
    <row r="11969" spans="1:12" x14ac:dyDescent="0.35">
      <c r="H11969" s="31"/>
      <c r="L11969" s="31"/>
    </row>
    <row r="11970" spans="1:12" x14ac:dyDescent="0.35">
      <c r="H11970" s="31"/>
      <c r="L11970" s="31"/>
    </row>
    <row r="11971" spans="1:12" x14ac:dyDescent="0.35">
      <c r="H11971" s="31"/>
      <c r="L11971" s="31"/>
    </row>
    <row r="11972" spans="1:12" x14ac:dyDescent="0.35">
      <c r="H11972" s="31"/>
      <c r="L11972" s="31"/>
    </row>
    <row r="11973" spans="1:12" x14ac:dyDescent="0.35">
      <c r="H11973" s="31"/>
      <c r="L11973" s="31"/>
    </row>
    <row r="11974" spans="1:12" x14ac:dyDescent="0.35">
      <c r="H11974" s="31"/>
      <c r="L11974" s="31"/>
    </row>
    <row r="11975" spans="1:12" x14ac:dyDescent="0.35">
      <c r="H11975" s="31"/>
      <c r="L11975" s="31"/>
    </row>
    <row r="11976" spans="1:12" x14ac:dyDescent="0.35">
      <c r="H11976" s="31"/>
      <c r="L11976" s="31"/>
    </row>
    <row r="11977" spans="1:12" x14ac:dyDescent="0.35">
      <c r="H11977" s="31"/>
      <c r="L11977" s="31"/>
    </row>
    <row r="11978" spans="1:12" x14ac:dyDescent="0.35">
      <c r="H11978" s="31"/>
      <c r="L11978" s="31"/>
    </row>
    <row r="11979" spans="1:12" x14ac:dyDescent="0.35">
      <c r="H11979" s="31"/>
      <c r="L11979" s="31"/>
    </row>
    <row r="11980" spans="1:12" s="37" customFormat="1" x14ac:dyDescent="0.35">
      <c r="A11980" s="39"/>
      <c r="E11980" s="39"/>
      <c r="H11980" s="40"/>
      <c r="L11980" s="40"/>
    </row>
  </sheetData>
  <mergeCells count="3">
    <mergeCell ref="A1:D1"/>
    <mergeCell ref="E1:H1"/>
    <mergeCell ref="I1:L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FE8907-835E-4D91-8096-497129C90F97}">
  <sheetPr codeName="Feuil5"/>
  <dimension ref="A1:H312"/>
  <sheetViews>
    <sheetView tabSelected="1" workbookViewId="0">
      <selection activeCell="J5" sqref="J5"/>
    </sheetView>
  </sheetViews>
  <sheetFormatPr baseColWidth="10" defaultRowHeight="14.5" x14ac:dyDescent="0.35"/>
  <cols>
    <col min="1" max="1" width="17.54296875" bestFit="1" customWidth="1"/>
    <col min="2" max="2" width="27.90625" bestFit="1" customWidth="1"/>
    <col min="5" max="5" width="9.81640625" customWidth="1"/>
    <col min="7" max="7" width="12.453125" bestFit="1" customWidth="1"/>
    <col min="8" max="8" width="12" bestFit="1" customWidth="1"/>
  </cols>
  <sheetData>
    <row r="1" spans="1:8" x14ac:dyDescent="0.35">
      <c r="A1" t="s">
        <v>47</v>
      </c>
      <c r="B1" t="s">
        <v>48</v>
      </c>
      <c r="C1" t="s">
        <v>9</v>
      </c>
      <c r="D1" t="s">
        <v>10</v>
      </c>
      <c r="E1" t="s">
        <v>32</v>
      </c>
      <c r="F1" t="s">
        <v>49</v>
      </c>
      <c r="G1" t="s">
        <v>11</v>
      </c>
      <c r="H1" t="s">
        <v>12</v>
      </c>
    </row>
    <row r="2" spans="1:8" s="27" customFormat="1" x14ac:dyDescent="0.35">
      <c r="A2" s="27">
        <f>IF(D2="","",Contraintes!$E$14)</f>
        <v>112</v>
      </c>
      <c r="B2" s="27" t="str">
        <f>IF(D2="","","Location " &amp;'Tri des données'!E9 &amp; " " &amp; 'Tri des données'!F9 &amp; " 03 19")</f>
        <v>Location   03 19</v>
      </c>
      <c r="C2" s="27">
        <f>IF(D2="","",1)</f>
        <v>1</v>
      </c>
      <c r="D2" s="27">
        <f>IF(H2="","",IF(H2="D",IF(OR('Tri des données'!F3="A",'Tri des données'!F3="AA"),Contraintes!$G$14,IF('Tri des données'!F3="B",Contraintes!$G$15,IF('Tri des données'!F3="C",Contraintes!$G$16,IF('Tri des données'!F3="D",Contraintes!$G$17,"Type non trouvé")))),IF(H2="C",VLOOKUP(D1,Contraintes!$G$14:$H$17,2,0),"ERREUR")))</f>
        <v>1115</v>
      </c>
      <c r="E2" s="27" t="str">
        <f>IF($D2="","",'Tri des données'!G9)</f>
        <v/>
      </c>
      <c r="F2" s="27" t="str">
        <f>IF(D2="","",VLOOKUP(D2,Contraintes!$B$19:$C$26,2,0))</f>
        <v>rouge</v>
      </c>
      <c r="G2" s="38">
        <f>IF($D2="","",'Tri des données'!H3*-1)</f>
        <v>700</v>
      </c>
      <c r="H2" s="27" t="str">
        <f>IF(OR('Tri des données'!H3=0,'Tri des données'!H3=""),"","D")</f>
        <v>D</v>
      </c>
    </row>
    <row r="3" spans="1:8" x14ac:dyDescent="0.35">
      <c r="A3" s="27">
        <f>IF(D3="","",Contraintes!$E$14)</f>
        <v>112</v>
      </c>
      <c r="B3" s="27" t="str">
        <f>B2</f>
        <v>Location   03 19</v>
      </c>
      <c r="C3" s="27">
        <f>IF(D3="","",1+C2)</f>
        <v>2</v>
      </c>
      <c r="D3" s="27">
        <f>IF(H3="","",IF(H3="D",IF(OR('Tri des données'!F4="A",'Tri des données'!F4="AA"),Contraintes!$G$14,IF('Tri des données'!F4="B",Contraintes!$G$15,IF('Tri des données'!F4="C",Contraintes!$G$16,IF('Tri des données'!F4="D",Contraintes!$G$17,"Type non trouvé")))),IF(H3="C",VLOOKUP(D2,Contraintes!$G$14:$H$17,2,0),"ERREUR")))</f>
        <v>2225</v>
      </c>
      <c r="E3" s="27" t="str">
        <f>E2</f>
        <v/>
      </c>
      <c r="F3" s="27" t="str">
        <f>IF(D3="","",VLOOKUP(D3,Contraintes!$B$19:$C$26,2,0))</f>
        <v>rouge</v>
      </c>
      <c r="G3" s="38">
        <f>G2</f>
        <v>700</v>
      </c>
      <c r="H3" t="str">
        <f>IF(H2="","","C")</f>
        <v>C</v>
      </c>
    </row>
    <row r="4" spans="1:8" s="27" customFormat="1" x14ac:dyDescent="0.35">
      <c r="A4" s="27">
        <f>IF(D4="","",Contraintes!$E$14)</f>
        <v>112</v>
      </c>
      <c r="B4" s="27" t="str">
        <f>IF(D4="","","Location " &amp;'Tri des données'!E11 &amp; " " &amp; 'Tri des données'!F11 &amp; " 03 19")</f>
        <v>Location   03 19</v>
      </c>
      <c r="C4" s="27">
        <f t="shared" ref="C4:C67" si="0">IF(D4="","",1+C3)</f>
        <v>3</v>
      </c>
      <c r="D4" s="27">
        <f>IF(H4="","",IF(H4="D",IF(OR('Tri des données'!F5="A",'Tri des données'!F5="AA"),Contraintes!$G$14,IF('Tri des données'!F5="B",Contraintes!$G$15,IF('Tri des données'!F5="C",Contraintes!$G$16,IF('Tri des données'!F5="D",Contraintes!$G$17,"Type non trouvé")))),IF(H4="C",VLOOKUP(D3,Contraintes!$G$14:$H$17,2,0),"ERREUR")))</f>
        <v>1113</v>
      </c>
      <c r="E4" s="27" t="str">
        <f>IF($D4="","",'Tri des données'!G17)</f>
        <v/>
      </c>
      <c r="F4" s="27" t="str">
        <f>IF(D4="","",VLOOKUP(D4,Contraintes!$B$19:$C$26,2,0))</f>
        <v>rouge</v>
      </c>
      <c r="G4" s="38">
        <f>IF($D4="","",'Tri des données'!H5*-1)</f>
        <v>477.95</v>
      </c>
      <c r="H4" s="27" t="str">
        <f>IF(OR('Tri des données'!H5=0,'Tri des données'!H5=""),"","D")</f>
        <v>D</v>
      </c>
    </row>
    <row r="5" spans="1:8" x14ac:dyDescent="0.35">
      <c r="A5" s="27">
        <f>IF(D5="","",Contraintes!$E$14)</f>
        <v>112</v>
      </c>
      <c r="B5" s="27" t="str">
        <f t="shared" ref="B5:B68" si="1">B4</f>
        <v>Location   03 19</v>
      </c>
      <c r="C5" s="27">
        <f t="shared" si="0"/>
        <v>4</v>
      </c>
      <c r="D5" s="27">
        <f>IF(H5="","",IF(H5="D",IF(OR('Tri des données'!F6="A",'Tri des données'!F6="AA"),Contraintes!$G$14,IF('Tri des données'!F6="B",Contraintes!$G$15,IF('Tri des données'!F6="C",Contraintes!$G$16,IF('Tri des données'!F6="D",Contraintes!$G$17,"Type non trouvé")))),IF(H5="C",VLOOKUP(D4,Contraintes!$G$14:$H$17,2,0),"ERREUR")))</f>
        <v>2223</v>
      </c>
      <c r="E5" s="27" t="str">
        <f t="shared" ref="E5" si="2">E4</f>
        <v/>
      </c>
      <c r="F5" s="27" t="str">
        <f>IF(D5="","",VLOOKUP(D5,Contraintes!$B$19:$C$26,2,0))</f>
        <v>jaune</v>
      </c>
      <c r="G5" s="38">
        <f t="shared" ref="G5:G68" si="3">G4</f>
        <v>477.95</v>
      </c>
      <c r="H5" t="str">
        <f t="shared" ref="H5:H68" si="4">IF(H4="","","C")</f>
        <v>C</v>
      </c>
    </row>
    <row r="6" spans="1:8" s="27" customFormat="1" x14ac:dyDescent="0.35">
      <c r="A6" s="27">
        <f>IF(D6="","",Contraintes!$E$14)</f>
        <v>112</v>
      </c>
      <c r="B6" s="27" t="str">
        <f>IF(D6="","","Location " &amp;'Tri des données'!E13 &amp; " " &amp; 'Tri des données'!F13 &amp; " 03 19")</f>
        <v>Location   03 19</v>
      </c>
      <c r="C6" s="27">
        <f t="shared" si="0"/>
        <v>5</v>
      </c>
      <c r="D6" s="27">
        <f>IF(H6="","",IF(H6="D",IF(OR('Tri des données'!F7="A",'Tri des données'!F7="AA"),Contraintes!$G$14,IF('Tri des données'!F7="B",Contraintes!$G$15,IF('Tri des données'!F7="C",Contraintes!$G$16,IF('Tri des données'!F7="D",Contraintes!$G$17,"Type non trouvé")))),IF(H6="C",VLOOKUP(D5,Contraintes!$G$14:$H$17,2,0),"ERREUR")))</f>
        <v>1116</v>
      </c>
      <c r="E6" s="27" t="str">
        <f>IF($D6="","",'Tri des données'!G25)</f>
        <v/>
      </c>
      <c r="F6" s="27" t="str">
        <f>IF(D6="","",VLOOKUP(D6,Contraintes!$B$19:$C$26,2,0))</f>
        <v>bleu</v>
      </c>
      <c r="G6" s="38">
        <f>IF($D6="","",'Tri des données'!H7*-1)</f>
        <v>198.31</v>
      </c>
      <c r="H6" s="27" t="str">
        <f>IF(OR('Tri des données'!H7=0,'Tri des données'!H7=""),"","D")</f>
        <v>D</v>
      </c>
    </row>
    <row r="7" spans="1:8" x14ac:dyDescent="0.35">
      <c r="A7" s="27">
        <f>IF(D7="","",Contraintes!$E$14)</f>
        <v>112</v>
      </c>
      <c r="B7" s="27" t="str">
        <f t="shared" ref="B7:B70" si="5">B6</f>
        <v>Location   03 19</v>
      </c>
      <c r="C7" s="27">
        <f t="shared" si="0"/>
        <v>6</v>
      </c>
      <c r="D7" s="27">
        <f>IF(H7="","",IF(H7="D",IF(OR('Tri des données'!F8="A",'Tri des données'!F8="AA"),Contraintes!$G$14,IF('Tri des données'!F8="B",Contraintes!$G$15,IF('Tri des données'!F8="C",Contraintes!$G$16,IF('Tri des données'!F8="D",Contraintes!$G$17,"Type non trouvé")))),IF(H7="C",VLOOKUP(D6,Contraintes!$G$14:$H$17,2,0),"ERREUR")))</f>
        <v>2226</v>
      </c>
      <c r="E7" s="27" t="str">
        <f t="shared" ref="E7" si="6">E6</f>
        <v/>
      </c>
      <c r="F7" s="27" t="str">
        <f>IF(D7="","",VLOOKUP(D7,Contraintes!$B$19:$C$26,2,0))</f>
        <v>noir</v>
      </c>
      <c r="G7" s="38">
        <f t="shared" ref="G7:G70" si="7">G6</f>
        <v>198.31</v>
      </c>
      <c r="H7" t="str">
        <f t="shared" ref="H7:H70" si="8">IF(H6="","","C")</f>
        <v>C</v>
      </c>
    </row>
    <row r="8" spans="1:8" s="27" customFormat="1" x14ac:dyDescent="0.35">
      <c r="A8" s="27" t="str">
        <f>IF(D8="","",Contraintes!$E$14)</f>
        <v/>
      </c>
      <c r="B8" s="27" t="str">
        <f>IF(D8="","","Location " &amp;'Tri des données'!E15 &amp; " " &amp; 'Tri des données'!F15 &amp; " 03 19")</f>
        <v/>
      </c>
      <c r="C8" s="27" t="str">
        <f t="shared" si="0"/>
        <v/>
      </c>
      <c r="D8" s="27" t="str">
        <f>IF(H8="","",IF(H8="D",IF(OR('Tri des données'!F9="A",'Tri des données'!F9="AA"),Contraintes!$G$14,IF('Tri des données'!F9="B",Contraintes!$G$15,IF('Tri des données'!F9="C",Contraintes!$G$16,IF('Tri des données'!F9="D",Contraintes!$G$17,"Type non trouvé")))),IF(H8="C",VLOOKUP(D7,Contraintes!$G$14:$H$17,2,0),"ERREUR")))</f>
        <v/>
      </c>
      <c r="E8" s="27" t="str">
        <f>IF($D8="","",'Tri des données'!G33)</f>
        <v/>
      </c>
      <c r="F8" s="27" t="str">
        <f>IF(D8="","",VLOOKUP(D8,Contraintes!$B$19:$C$26,2,0))</f>
        <v/>
      </c>
      <c r="G8" s="38" t="str">
        <f>IF($D8="","",'Tri des données'!H9*-1)</f>
        <v/>
      </c>
      <c r="H8" s="27" t="str">
        <f>IF(OR('Tri des données'!H9=0,'Tri des données'!H9=""),"","D")</f>
        <v/>
      </c>
    </row>
    <row r="9" spans="1:8" x14ac:dyDescent="0.35">
      <c r="A9" s="27" t="str">
        <f>IF(D9="","",Contraintes!$E$14)</f>
        <v/>
      </c>
      <c r="B9" s="27" t="str">
        <f t="shared" ref="B9:B72" si="9">B8</f>
        <v/>
      </c>
      <c r="C9" s="27" t="str">
        <f t="shared" si="0"/>
        <v/>
      </c>
      <c r="D9" s="27" t="str">
        <f>IF(H9="","",IF(H9="D",IF(OR('Tri des données'!F10="A",'Tri des données'!F10="AA"),Contraintes!$G$14,IF('Tri des données'!F10="B",Contraintes!$G$15,IF('Tri des données'!F10="C",Contraintes!$G$16,IF('Tri des données'!F10="D",Contraintes!$G$17,"Type non trouvé")))),IF(H9="C",VLOOKUP(D8,Contraintes!$G$14:$H$17,2,0),"ERREUR")))</f>
        <v/>
      </c>
      <c r="E9" s="27" t="str">
        <f t="shared" ref="E9" si="10">E8</f>
        <v/>
      </c>
      <c r="F9" s="27" t="str">
        <f>IF(D9="","",VLOOKUP(D9,Contraintes!$B$19:$C$26,2,0))</f>
        <v/>
      </c>
      <c r="G9" s="38" t="str">
        <f t="shared" ref="G9:G72" si="11">G8</f>
        <v/>
      </c>
      <c r="H9" t="str">
        <f t="shared" ref="H9:H72" si="12">IF(H8="","","C")</f>
        <v/>
      </c>
    </row>
    <row r="10" spans="1:8" s="27" customFormat="1" x14ac:dyDescent="0.35">
      <c r="A10" s="27" t="str">
        <f>IF(D10="","",Contraintes!$E$14)</f>
        <v/>
      </c>
      <c r="B10" s="27" t="str">
        <f>IF(D10="","","Location " &amp;'Tri des données'!E17 &amp; " " &amp; 'Tri des données'!F17 &amp; " 03 19")</f>
        <v/>
      </c>
      <c r="C10" s="27" t="str">
        <f t="shared" si="0"/>
        <v/>
      </c>
      <c r="D10" s="27" t="str">
        <f>IF(H10="","",IF(H10="D",IF(OR('Tri des données'!F11="A",'Tri des données'!F11="AA"),Contraintes!$G$14,IF('Tri des données'!F11="B",Contraintes!$G$15,IF('Tri des données'!F11="C",Contraintes!$G$16,IF('Tri des données'!F11="D",Contraintes!$G$17,"Type non trouvé")))),IF(H10="C",VLOOKUP(D9,Contraintes!$G$14:$H$17,2,0),"ERREUR")))</f>
        <v/>
      </c>
      <c r="E10" s="27" t="str">
        <f>IF($D10="","",'Tri des données'!G41)</f>
        <v/>
      </c>
      <c r="F10" s="27" t="str">
        <f>IF(D10="","",VLOOKUP(D10,Contraintes!$B$19:$C$26,2,0))</f>
        <v/>
      </c>
      <c r="G10" s="38" t="str">
        <f>IF($D10="","",'Tri des données'!H11*-1)</f>
        <v/>
      </c>
      <c r="H10" s="27" t="str">
        <f>IF(OR('Tri des données'!H11=0,'Tri des données'!H11=""),"","D")</f>
        <v/>
      </c>
    </row>
    <row r="11" spans="1:8" x14ac:dyDescent="0.35">
      <c r="A11" s="27" t="str">
        <f>IF(D11="","",Contraintes!$E$14)</f>
        <v/>
      </c>
      <c r="B11" s="27" t="str">
        <f t="shared" ref="B11:B74" si="13">B10</f>
        <v/>
      </c>
      <c r="C11" s="27" t="str">
        <f t="shared" si="0"/>
        <v/>
      </c>
      <c r="D11" s="27" t="str">
        <f>IF(H11="","",IF(H11="D",IF(OR('Tri des données'!F12="A",'Tri des données'!F12="AA"),Contraintes!$G$14,IF('Tri des données'!F12="B",Contraintes!$G$15,IF('Tri des données'!F12="C",Contraintes!$G$16,IF('Tri des données'!F12="D",Contraintes!$G$17,"Type non trouvé")))),IF(H11="C",VLOOKUP(D10,Contraintes!$G$14:$H$17,2,0),"ERREUR")))</f>
        <v/>
      </c>
      <c r="E11" s="27" t="str">
        <f t="shared" ref="E11" si="14">E10</f>
        <v/>
      </c>
      <c r="F11" s="27" t="str">
        <f>IF(D11="","",VLOOKUP(D11,Contraintes!$B$19:$C$26,2,0))</f>
        <v/>
      </c>
      <c r="G11" s="38" t="str">
        <f t="shared" ref="G11:G74" si="15">G10</f>
        <v/>
      </c>
      <c r="H11" t="str">
        <f t="shared" ref="H11:H74" si="16">IF(H10="","","C")</f>
        <v/>
      </c>
    </row>
    <row r="12" spans="1:8" s="27" customFormat="1" x14ac:dyDescent="0.35">
      <c r="A12" s="27" t="str">
        <f>IF(D12="","",Contraintes!$E$14)</f>
        <v/>
      </c>
      <c r="B12" s="27" t="str">
        <f>IF(D12="","","Location " &amp;'Tri des données'!E19 &amp; " " &amp; 'Tri des données'!F19 &amp; " 03 19")</f>
        <v/>
      </c>
      <c r="C12" s="27" t="str">
        <f t="shared" si="0"/>
        <v/>
      </c>
      <c r="D12" s="27" t="str">
        <f>IF(H12="","",IF(H12="D",IF(OR('Tri des données'!F13="A",'Tri des données'!F13="AA"),Contraintes!$G$14,IF('Tri des données'!F13="B",Contraintes!$G$15,IF('Tri des données'!F13="C",Contraintes!$G$16,IF('Tri des données'!F13="D",Contraintes!$G$17,"Type non trouvé")))),IF(H12="C",VLOOKUP(D11,Contraintes!$G$14:$H$17,2,0),"ERREUR")))</f>
        <v/>
      </c>
      <c r="E12" s="27" t="str">
        <f>IF($D12="","",'Tri des données'!G49)</f>
        <v/>
      </c>
      <c r="F12" s="27" t="str">
        <f>IF(D12="","",VLOOKUP(D12,Contraintes!$B$19:$C$26,2,0))</f>
        <v/>
      </c>
      <c r="G12" s="38" t="str">
        <f>IF($D12="","",'Tri des données'!H13*-1)</f>
        <v/>
      </c>
      <c r="H12" s="27" t="str">
        <f>IF(OR('Tri des données'!H13=0,'Tri des données'!H13=""),"","D")</f>
        <v/>
      </c>
    </row>
    <row r="13" spans="1:8" x14ac:dyDescent="0.35">
      <c r="A13" s="27" t="str">
        <f>IF(D13="","",Contraintes!$E$14)</f>
        <v/>
      </c>
      <c r="B13" s="27" t="str">
        <f t="shared" ref="B13:B76" si="17">B12</f>
        <v/>
      </c>
      <c r="C13" s="27" t="str">
        <f t="shared" si="0"/>
        <v/>
      </c>
      <c r="D13" s="27" t="str">
        <f>IF(H13="","",IF(H13="D",IF(OR('Tri des données'!F14="A",'Tri des données'!F14="AA"),Contraintes!$G$14,IF('Tri des données'!F14="B",Contraintes!$G$15,IF('Tri des données'!F14="C",Contraintes!$G$16,IF('Tri des données'!F14="D",Contraintes!$G$17,"Type non trouvé")))),IF(H13="C",VLOOKUP(D12,Contraintes!$G$14:$H$17,2,0),"ERREUR")))</f>
        <v/>
      </c>
      <c r="E13" s="27" t="str">
        <f t="shared" ref="E13" si="18">E12</f>
        <v/>
      </c>
      <c r="F13" s="27" t="str">
        <f>IF(D13="","",VLOOKUP(D13,Contraintes!$B$19:$C$26,2,0))</f>
        <v/>
      </c>
      <c r="G13" s="38" t="str">
        <f t="shared" ref="G13:G76" si="19">G12</f>
        <v/>
      </c>
      <c r="H13" t="str">
        <f t="shared" ref="H13:H76" si="20">IF(H12="","","C")</f>
        <v/>
      </c>
    </row>
    <row r="14" spans="1:8" s="27" customFormat="1" x14ac:dyDescent="0.35">
      <c r="A14" s="27" t="str">
        <f>IF(D14="","",Contraintes!$E$14)</f>
        <v/>
      </c>
      <c r="B14" s="27" t="str">
        <f>IF(D14="","","Location " &amp;'Tri des données'!E21 &amp; " " &amp; 'Tri des données'!F21 &amp; " 03 19")</f>
        <v/>
      </c>
      <c r="C14" s="27" t="str">
        <f t="shared" si="0"/>
        <v/>
      </c>
      <c r="D14" s="27" t="str">
        <f>IF(H14="","",IF(H14="D",IF(OR('Tri des données'!F15="A",'Tri des données'!F15="AA"),Contraintes!$G$14,IF('Tri des données'!F15="B",Contraintes!$G$15,IF('Tri des données'!F15="C",Contraintes!$G$16,IF('Tri des données'!F15="D",Contraintes!$G$17,"Type non trouvé")))),IF(H14="C",VLOOKUP(D13,Contraintes!$G$14:$H$17,2,0),"ERREUR")))</f>
        <v/>
      </c>
      <c r="E14" s="27" t="str">
        <f>IF($D14="","",'Tri des données'!G57)</f>
        <v/>
      </c>
      <c r="F14" s="27" t="str">
        <f>IF(D14="","",VLOOKUP(D14,Contraintes!$B$19:$C$26,2,0))</f>
        <v/>
      </c>
      <c r="G14" s="38" t="str">
        <f>IF($D14="","",'Tri des données'!H15*-1)</f>
        <v/>
      </c>
      <c r="H14" s="27" t="str">
        <f>IF(OR('Tri des données'!H15=0,'Tri des données'!H15=""),"","D")</f>
        <v/>
      </c>
    </row>
    <row r="15" spans="1:8" x14ac:dyDescent="0.35">
      <c r="A15" s="27" t="str">
        <f>IF(D15="","",Contraintes!$E$14)</f>
        <v/>
      </c>
      <c r="B15" s="27" t="str">
        <f t="shared" ref="B15:B78" si="21">B14</f>
        <v/>
      </c>
      <c r="C15" s="27" t="str">
        <f t="shared" si="0"/>
        <v/>
      </c>
      <c r="D15" s="27" t="str">
        <f>IF(H15="","",IF(H15="D",IF(OR('Tri des données'!F16="A",'Tri des données'!F16="AA"),Contraintes!$G$14,IF('Tri des données'!F16="B",Contraintes!$G$15,IF('Tri des données'!F16="C",Contraintes!$G$16,IF('Tri des données'!F16="D",Contraintes!$G$17,"Type non trouvé")))),IF(H15="C",VLOOKUP(D14,Contraintes!$G$14:$H$17,2,0),"ERREUR")))</f>
        <v/>
      </c>
      <c r="E15" s="27" t="str">
        <f t="shared" ref="E15" si="22">E14</f>
        <v/>
      </c>
      <c r="F15" s="27" t="str">
        <f>IF(D15="","",VLOOKUP(D15,Contraintes!$B$19:$C$26,2,0))</f>
        <v/>
      </c>
      <c r="G15" s="38" t="str">
        <f t="shared" ref="G15:G78" si="23">G14</f>
        <v/>
      </c>
      <c r="H15" t="str">
        <f t="shared" ref="H15:H78" si="24">IF(H14="","","C")</f>
        <v/>
      </c>
    </row>
    <row r="16" spans="1:8" s="27" customFormat="1" x14ac:dyDescent="0.35">
      <c r="A16" s="27" t="str">
        <f>IF(D16="","",Contraintes!$E$14)</f>
        <v/>
      </c>
      <c r="B16" s="27" t="str">
        <f>IF(D16="","","Location " &amp;'Tri des données'!E23 &amp; " " &amp; 'Tri des données'!F23 &amp; " 03 19")</f>
        <v/>
      </c>
      <c r="C16" s="27" t="str">
        <f t="shared" si="0"/>
        <v/>
      </c>
      <c r="D16" s="27" t="str">
        <f>IF(H16="","",IF(H16="D",IF(OR('Tri des données'!F17="A",'Tri des données'!F17="AA"),Contraintes!$G$14,IF('Tri des données'!F17="B",Contraintes!$G$15,IF('Tri des données'!F17="C",Contraintes!$G$16,IF('Tri des données'!F17="D",Contraintes!$G$17,"Type non trouvé")))),IF(H16="C",VLOOKUP(D15,Contraintes!$G$14:$H$17,2,0),"ERREUR")))</f>
        <v/>
      </c>
      <c r="E16" s="27" t="str">
        <f>IF($D16="","",'Tri des données'!G65)</f>
        <v/>
      </c>
      <c r="F16" s="27" t="str">
        <f>IF(D16="","",VLOOKUP(D16,Contraintes!$B$19:$C$26,2,0))</f>
        <v/>
      </c>
      <c r="G16" s="38" t="str">
        <f>IF($D16="","",'Tri des données'!H17*-1)</f>
        <v/>
      </c>
      <c r="H16" s="27" t="str">
        <f>IF(OR('Tri des données'!H17=0,'Tri des données'!H17=""),"","D")</f>
        <v/>
      </c>
    </row>
    <row r="17" spans="1:8" x14ac:dyDescent="0.35">
      <c r="A17" s="27" t="str">
        <f>IF(D17="","",Contraintes!$E$14)</f>
        <v/>
      </c>
      <c r="B17" s="27" t="str">
        <f t="shared" ref="B17:B80" si="25">B16</f>
        <v/>
      </c>
      <c r="C17" s="27" t="str">
        <f t="shared" si="0"/>
        <v/>
      </c>
      <c r="D17" s="27" t="str">
        <f>IF(H17="","",IF(H17="D",IF(OR('Tri des données'!F18="A",'Tri des données'!F18="AA"),Contraintes!$G$14,IF('Tri des données'!F18="B",Contraintes!$G$15,IF('Tri des données'!F18="C",Contraintes!$G$16,IF('Tri des données'!F18="D",Contraintes!$G$17,"Type non trouvé")))),IF(H17="C",VLOOKUP(D16,Contraintes!$G$14:$H$17,2,0),"ERREUR")))</f>
        <v/>
      </c>
      <c r="E17" s="27" t="str">
        <f t="shared" ref="E17" si="26">E16</f>
        <v/>
      </c>
      <c r="F17" s="27" t="str">
        <f>IF(D17="","",VLOOKUP(D17,Contraintes!$B$19:$C$26,2,0))</f>
        <v/>
      </c>
      <c r="G17" s="38" t="str">
        <f t="shared" ref="G17:G80" si="27">G16</f>
        <v/>
      </c>
      <c r="H17" t="str">
        <f t="shared" ref="H17:H80" si="28">IF(H16="","","C")</f>
        <v/>
      </c>
    </row>
    <row r="18" spans="1:8" s="27" customFormat="1" x14ac:dyDescent="0.35">
      <c r="A18" s="27" t="str">
        <f>IF(D18="","",Contraintes!$E$14)</f>
        <v/>
      </c>
      <c r="B18" s="27" t="str">
        <f>IF(D18="","","Location " &amp;'Tri des données'!E25 &amp; " " &amp; 'Tri des données'!F25 &amp; " 03 19")</f>
        <v/>
      </c>
      <c r="C18" s="27" t="str">
        <f t="shared" si="0"/>
        <v/>
      </c>
      <c r="D18" s="27" t="str">
        <f>IF(H18="","",IF(H18="D",IF(OR('Tri des données'!F19="A",'Tri des données'!F19="AA"),Contraintes!$G$14,IF('Tri des données'!F19="B",Contraintes!$G$15,IF('Tri des données'!F19="C",Contraintes!$G$16,IF('Tri des données'!F19="D",Contraintes!$G$17,"Type non trouvé")))),IF(H18="C",VLOOKUP(D17,Contraintes!$G$14:$H$17,2,0),"ERREUR")))</f>
        <v/>
      </c>
      <c r="E18" s="27" t="str">
        <f>IF($D18="","",'Tri des données'!G73)</f>
        <v/>
      </c>
      <c r="F18" s="27" t="str">
        <f>IF(D18="","",VLOOKUP(D18,Contraintes!$B$19:$C$26,2,0))</f>
        <v/>
      </c>
      <c r="G18" s="38" t="str">
        <f>IF($D18="","",'Tri des données'!H19*-1)</f>
        <v/>
      </c>
      <c r="H18" s="27" t="str">
        <f>IF(OR('Tri des données'!H19=0,'Tri des données'!H19=""),"","D")</f>
        <v/>
      </c>
    </row>
    <row r="19" spans="1:8" x14ac:dyDescent="0.35">
      <c r="A19" s="27" t="str">
        <f>IF(D19="","",Contraintes!$E$14)</f>
        <v/>
      </c>
      <c r="B19" s="27" t="str">
        <f t="shared" ref="B19:B82" si="29">B18</f>
        <v/>
      </c>
      <c r="C19" s="27" t="str">
        <f t="shared" si="0"/>
        <v/>
      </c>
      <c r="D19" s="27" t="str">
        <f>IF(H19="","",IF(H19="D",IF(OR('Tri des données'!F20="A",'Tri des données'!F20="AA"),Contraintes!$G$14,IF('Tri des données'!F20="B",Contraintes!$G$15,IF('Tri des données'!F20="C",Contraintes!$G$16,IF('Tri des données'!F20="D",Contraintes!$G$17,"Type non trouvé")))),IF(H19="C",VLOOKUP(D18,Contraintes!$G$14:$H$17,2,0),"ERREUR")))</f>
        <v/>
      </c>
      <c r="E19" s="27" t="str">
        <f t="shared" ref="E19" si="30">E18</f>
        <v/>
      </c>
      <c r="F19" s="27" t="str">
        <f>IF(D19="","",VLOOKUP(D19,Contraintes!$B$19:$C$26,2,0))</f>
        <v/>
      </c>
      <c r="G19" s="38" t="str">
        <f t="shared" ref="G19:G82" si="31">G18</f>
        <v/>
      </c>
      <c r="H19" t="str">
        <f t="shared" ref="H19:H82" si="32">IF(H18="","","C")</f>
        <v/>
      </c>
    </row>
    <row r="20" spans="1:8" s="27" customFormat="1" x14ac:dyDescent="0.35">
      <c r="A20" s="27" t="str">
        <f>IF(D20="","",Contraintes!$E$14)</f>
        <v/>
      </c>
      <c r="B20" s="27" t="str">
        <f>IF(D20="","","Location " &amp;'Tri des données'!E27 &amp; " " &amp; 'Tri des données'!F27 &amp; " 03 19")</f>
        <v/>
      </c>
      <c r="C20" s="27" t="str">
        <f t="shared" si="0"/>
        <v/>
      </c>
      <c r="D20" s="27" t="str">
        <f>IF(H20="","",IF(H20="D",IF(OR('Tri des données'!F21="A",'Tri des données'!F21="AA"),Contraintes!$G$14,IF('Tri des données'!F21="B",Contraintes!$G$15,IF('Tri des données'!F21="C",Contraintes!$G$16,IF('Tri des données'!F21="D",Contraintes!$G$17,"Type non trouvé")))),IF(H20="C",VLOOKUP(D19,Contraintes!$G$14:$H$17,2,0),"ERREUR")))</f>
        <v/>
      </c>
      <c r="E20" s="27" t="str">
        <f>IF($D20="","",'Tri des données'!G81)</f>
        <v/>
      </c>
      <c r="F20" s="27" t="str">
        <f>IF(D20="","",VLOOKUP(D20,Contraintes!$B$19:$C$26,2,0))</f>
        <v/>
      </c>
      <c r="G20" s="38" t="str">
        <f>IF($D20="","",'Tri des données'!H21*-1)</f>
        <v/>
      </c>
      <c r="H20" s="27" t="str">
        <f>IF(OR('Tri des données'!H21=0,'Tri des données'!H21=""),"","D")</f>
        <v/>
      </c>
    </row>
    <row r="21" spans="1:8" x14ac:dyDescent="0.35">
      <c r="A21" s="27" t="str">
        <f>IF(D21="","",Contraintes!$E$14)</f>
        <v/>
      </c>
      <c r="B21" s="27" t="str">
        <f t="shared" ref="B21:B84" si="33">B20</f>
        <v/>
      </c>
      <c r="C21" s="27" t="str">
        <f t="shared" si="0"/>
        <v/>
      </c>
      <c r="D21" s="27" t="str">
        <f>IF(H21="","",IF(H21="D",IF(OR('Tri des données'!F22="A",'Tri des données'!F22="AA"),Contraintes!$G$14,IF('Tri des données'!F22="B",Contraintes!$G$15,IF('Tri des données'!F22="C",Contraintes!$G$16,IF('Tri des données'!F22="D",Contraintes!$G$17,"Type non trouvé")))),IF(H21="C",VLOOKUP(D20,Contraintes!$G$14:$H$17,2,0),"ERREUR")))</f>
        <v/>
      </c>
      <c r="E21" s="27" t="str">
        <f t="shared" ref="E21" si="34">E20</f>
        <v/>
      </c>
      <c r="F21" s="27" t="str">
        <f>IF(D21="","",VLOOKUP(D21,Contraintes!$B$19:$C$26,2,0))</f>
        <v/>
      </c>
      <c r="G21" s="38" t="str">
        <f t="shared" ref="G21:G84" si="35">G20</f>
        <v/>
      </c>
      <c r="H21" t="str">
        <f t="shared" ref="H21:H84" si="36">IF(H20="","","C")</f>
        <v/>
      </c>
    </row>
    <row r="22" spans="1:8" s="27" customFormat="1" x14ac:dyDescent="0.35">
      <c r="A22" s="27" t="str">
        <f>IF(D22="","",Contraintes!$E$14)</f>
        <v/>
      </c>
      <c r="B22" s="27" t="str">
        <f>IF(D22="","","Location " &amp;'Tri des données'!E29 &amp; " " &amp; 'Tri des données'!F29 &amp; " 03 19")</f>
        <v/>
      </c>
      <c r="C22" s="27" t="str">
        <f t="shared" si="0"/>
        <v/>
      </c>
      <c r="D22" s="27" t="str">
        <f>IF(H22="","",IF(H22="D",IF(OR('Tri des données'!F23="A",'Tri des données'!F23="AA"),Contraintes!$G$14,IF('Tri des données'!F23="B",Contraintes!$G$15,IF('Tri des données'!F23="C",Contraintes!$G$16,IF('Tri des données'!F23="D",Contraintes!$G$17,"Type non trouvé")))),IF(H22="C",VLOOKUP(D21,Contraintes!$G$14:$H$17,2,0),"ERREUR")))</f>
        <v/>
      </c>
      <c r="E22" s="27" t="str">
        <f>IF($D22="","",'Tri des données'!G89)</f>
        <v/>
      </c>
      <c r="F22" s="27" t="str">
        <f>IF(D22="","",VLOOKUP(D22,Contraintes!$B$19:$C$26,2,0))</f>
        <v/>
      </c>
      <c r="G22" s="38" t="str">
        <f>IF($D22="","",'Tri des données'!H23*-1)</f>
        <v/>
      </c>
      <c r="H22" s="27" t="str">
        <f>IF(OR('Tri des données'!H23=0,'Tri des données'!H23=""),"","D")</f>
        <v/>
      </c>
    </row>
    <row r="23" spans="1:8" x14ac:dyDescent="0.35">
      <c r="A23" s="27" t="str">
        <f>IF(D23="","",Contraintes!$E$14)</f>
        <v/>
      </c>
      <c r="B23" s="27" t="str">
        <f t="shared" ref="B23:B86" si="37">B22</f>
        <v/>
      </c>
      <c r="C23" s="27" t="str">
        <f t="shared" si="0"/>
        <v/>
      </c>
      <c r="D23" s="27" t="str">
        <f>IF(H23="","",IF(H23="D",IF(OR('Tri des données'!F24="A",'Tri des données'!F24="AA"),Contraintes!$G$14,IF('Tri des données'!F24="B",Contraintes!$G$15,IF('Tri des données'!F24="C",Contraintes!$G$16,IF('Tri des données'!F24="D",Contraintes!$G$17,"Type non trouvé")))),IF(H23="C",VLOOKUP(D22,Contraintes!$G$14:$H$17,2,0),"ERREUR")))</f>
        <v/>
      </c>
      <c r="E23" s="27" t="str">
        <f t="shared" ref="E23" si="38">E22</f>
        <v/>
      </c>
      <c r="F23" s="27" t="str">
        <f>IF(D23="","",VLOOKUP(D23,Contraintes!$B$19:$C$26,2,0))</f>
        <v/>
      </c>
      <c r="G23" s="38" t="str">
        <f t="shared" ref="G23:G86" si="39">G22</f>
        <v/>
      </c>
      <c r="H23" t="str">
        <f t="shared" ref="H23:H86" si="40">IF(H22="","","C")</f>
        <v/>
      </c>
    </row>
    <row r="24" spans="1:8" s="27" customFormat="1" x14ac:dyDescent="0.35">
      <c r="A24" s="27" t="str">
        <f>IF(D24="","",Contraintes!$E$14)</f>
        <v/>
      </c>
      <c r="B24" s="27" t="str">
        <f>IF(D24="","","Location " &amp;'Tri des données'!E31 &amp; " " &amp; 'Tri des données'!F31 &amp; " 03 19")</f>
        <v/>
      </c>
      <c r="C24" s="27" t="str">
        <f t="shared" si="0"/>
        <v/>
      </c>
      <c r="D24" s="27" t="str">
        <f>IF(H24="","",IF(H24="D",IF(OR('Tri des données'!F25="A",'Tri des données'!F25="AA"),Contraintes!$G$14,IF('Tri des données'!F25="B",Contraintes!$G$15,IF('Tri des données'!F25="C",Contraintes!$G$16,IF('Tri des données'!F25="D",Contraintes!$G$17,"Type non trouvé")))),IF(H24="C",VLOOKUP(D23,Contraintes!$G$14:$H$17,2,0),"ERREUR")))</f>
        <v/>
      </c>
      <c r="E24" s="27" t="str">
        <f>IF($D24="","",'Tri des données'!G97)</f>
        <v/>
      </c>
      <c r="F24" s="27" t="str">
        <f>IF(D24="","",VLOOKUP(D24,Contraintes!$B$19:$C$26,2,0))</f>
        <v/>
      </c>
      <c r="G24" s="38" t="str">
        <f>IF($D24="","",'Tri des données'!H25*-1)</f>
        <v/>
      </c>
      <c r="H24" s="27" t="str">
        <f>IF(OR('Tri des données'!H25=0,'Tri des données'!H25=""),"","D")</f>
        <v/>
      </c>
    </row>
    <row r="25" spans="1:8" x14ac:dyDescent="0.35">
      <c r="A25" s="27" t="str">
        <f>IF(D25="","",Contraintes!$E$14)</f>
        <v/>
      </c>
      <c r="B25" s="27" t="str">
        <f t="shared" ref="B25:B88" si="41">B24</f>
        <v/>
      </c>
      <c r="C25" s="27" t="str">
        <f t="shared" si="0"/>
        <v/>
      </c>
      <c r="D25" s="27" t="str">
        <f>IF(H25="","",IF(H25="D",IF(OR('Tri des données'!F26="A",'Tri des données'!F26="AA"),Contraintes!$G$14,IF('Tri des données'!F26="B",Contraintes!$G$15,IF('Tri des données'!F26="C",Contraintes!$G$16,IF('Tri des données'!F26="D",Contraintes!$G$17,"Type non trouvé")))),IF(H25="C",VLOOKUP(D24,Contraintes!$G$14:$H$17,2,0),"ERREUR")))</f>
        <v/>
      </c>
      <c r="E25" s="27" t="str">
        <f t="shared" ref="E25" si="42">E24</f>
        <v/>
      </c>
      <c r="F25" s="27" t="str">
        <f>IF(D25="","",VLOOKUP(D25,Contraintes!$B$19:$C$26,2,0))</f>
        <v/>
      </c>
      <c r="G25" s="38" t="str">
        <f t="shared" ref="G25:G88" si="43">G24</f>
        <v/>
      </c>
      <c r="H25" t="str">
        <f t="shared" ref="H25:H88" si="44">IF(H24="","","C")</f>
        <v/>
      </c>
    </row>
    <row r="26" spans="1:8" s="27" customFormat="1" x14ac:dyDescent="0.35">
      <c r="A26" s="27" t="str">
        <f>IF(D26="","",Contraintes!$E$14)</f>
        <v/>
      </c>
      <c r="B26" s="27" t="str">
        <f>IF(D26="","","Location " &amp;'Tri des données'!E33 &amp; " " &amp; 'Tri des données'!F33 &amp; " 03 19")</f>
        <v/>
      </c>
      <c r="C26" s="27" t="str">
        <f t="shared" si="0"/>
        <v/>
      </c>
      <c r="D26" s="27" t="str">
        <f>IF(H26="","",IF(H26="D",IF(OR('Tri des données'!F27="A",'Tri des données'!F27="AA"),Contraintes!$G$14,IF('Tri des données'!F27="B",Contraintes!$G$15,IF('Tri des données'!F27="C",Contraintes!$G$16,IF('Tri des données'!F27="D",Contraintes!$G$17,"Type non trouvé")))),IF(H26="C",VLOOKUP(D25,Contraintes!$G$14:$H$17,2,0),"ERREUR")))</f>
        <v/>
      </c>
      <c r="E26" s="27" t="str">
        <f>IF($D26="","",'Tri des données'!G105)</f>
        <v/>
      </c>
      <c r="F26" s="27" t="str">
        <f>IF(D26="","",VLOOKUP(D26,Contraintes!$B$19:$C$26,2,0))</f>
        <v/>
      </c>
      <c r="G26" s="38" t="str">
        <f>IF($D26="","",'Tri des données'!H27*-1)</f>
        <v/>
      </c>
      <c r="H26" s="27" t="str">
        <f>IF(OR('Tri des données'!H27=0,'Tri des données'!H27=""),"","D")</f>
        <v/>
      </c>
    </row>
    <row r="27" spans="1:8" x14ac:dyDescent="0.35">
      <c r="A27" s="27" t="str">
        <f>IF(D27="","",Contraintes!$E$14)</f>
        <v/>
      </c>
      <c r="B27" s="27" t="str">
        <f t="shared" ref="B27:B90" si="45">B26</f>
        <v/>
      </c>
      <c r="C27" s="27" t="str">
        <f t="shared" si="0"/>
        <v/>
      </c>
      <c r="D27" s="27" t="str">
        <f>IF(H27="","",IF(H27="D",IF(OR('Tri des données'!F28="A",'Tri des données'!F28="AA"),Contraintes!$G$14,IF('Tri des données'!F28="B",Contraintes!$G$15,IF('Tri des données'!F28="C",Contraintes!$G$16,IF('Tri des données'!F28="D",Contraintes!$G$17,"Type non trouvé")))),IF(H27="C",VLOOKUP(D26,Contraintes!$G$14:$H$17,2,0),"ERREUR")))</f>
        <v/>
      </c>
      <c r="E27" s="27" t="str">
        <f t="shared" ref="E27" si="46">E26</f>
        <v/>
      </c>
      <c r="F27" s="27" t="str">
        <f>IF(D27="","",VLOOKUP(D27,Contraintes!$B$19:$C$26,2,0))</f>
        <v/>
      </c>
      <c r="G27" s="38" t="str">
        <f t="shared" ref="G27:G90" si="47">G26</f>
        <v/>
      </c>
      <c r="H27" t="str">
        <f t="shared" ref="H27:H90" si="48">IF(H26="","","C")</f>
        <v/>
      </c>
    </row>
    <row r="28" spans="1:8" s="27" customFormat="1" x14ac:dyDescent="0.35">
      <c r="A28" s="27" t="str">
        <f>IF(D28="","",Contraintes!$E$14)</f>
        <v/>
      </c>
      <c r="B28" s="27" t="str">
        <f>IF(D28="","","Location " &amp;'Tri des données'!E35 &amp; " " &amp; 'Tri des données'!F35 &amp; " 03 19")</f>
        <v/>
      </c>
      <c r="C28" s="27" t="str">
        <f t="shared" si="0"/>
        <v/>
      </c>
      <c r="D28" s="27" t="str">
        <f>IF(H28="","",IF(H28="D",IF(OR('Tri des données'!F29="A",'Tri des données'!F29="AA"),Contraintes!$G$14,IF('Tri des données'!F29="B",Contraintes!$G$15,IF('Tri des données'!F29="C",Contraintes!$G$16,IF('Tri des données'!F29="D",Contraintes!$G$17,"Type non trouvé")))),IF(H28="C",VLOOKUP(D27,Contraintes!$G$14:$H$17,2,0),"ERREUR")))</f>
        <v/>
      </c>
      <c r="E28" s="27" t="str">
        <f>IF($D28="","",'Tri des données'!G113)</f>
        <v/>
      </c>
      <c r="F28" s="27" t="str">
        <f>IF(D28="","",VLOOKUP(D28,Contraintes!$B$19:$C$26,2,0))</f>
        <v/>
      </c>
      <c r="G28" s="38" t="str">
        <f>IF($D28="","",'Tri des données'!H29*-1)</f>
        <v/>
      </c>
      <c r="H28" s="27" t="str">
        <f>IF(OR('Tri des données'!H29=0,'Tri des données'!H29=""),"","D")</f>
        <v/>
      </c>
    </row>
    <row r="29" spans="1:8" x14ac:dyDescent="0.35">
      <c r="A29" s="27" t="str">
        <f>IF(D29="","",Contraintes!$E$14)</f>
        <v/>
      </c>
      <c r="B29" s="27" t="str">
        <f t="shared" ref="B29:B92" si="49">B28</f>
        <v/>
      </c>
      <c r="C29" s="27" t="str">
        <f t="shared" si="0"/>
        <v/>
      </c>
      <c r="D29" s="27" t="str">
        <f>IF(H29="","",IF(H29="D",IF(OR('Tri des données'!F30="A",'Tri des données'!F30="AA"),Contraintes!$G$14,IF('Tri des données'!F30="B",Contraintes!$G$15,IF('Tri des données'!F30="C",Contraintes!$G$16,IF('Tri des données'!F30="D",Contraintes!$G$17,"Type non trouvé")))),IF(H29="C",VLOOKUP(D28,Contraintes!$G$14:$H$17,2,0),"ERREUR")))</f>
        <v/>
      </c>
      <c r="E29" s="27" t="str">
        <f t="shared" ref="E29" si="50">E28</f>
        <v/>
      </c>
      <c r="F29" s="27" t="str">
        <f>IF(D29="","",VLOOKUP(D29,Contraintes!$B$19:$C$26,2,0))</f>
        <v/>
      </c>
      <c r="G29" s="38" t="str">
        <f t="shared" ref="G29:G92" si="51">G28</f>
        <v/>
      </c>
      <c r="H29" t="str">
        <f t="shared" ref="H29:H92" si="52">IF(H28="","","C")</f>
        <v/>
      </c>
    </row>
    <row r="30" spans="1:8" s="27" customFormat="1" x14ac:dyDescent="0.35">
      <c r="A30" s="27" t="str">
        <f>IF(D30="","",Contraintes!$E$14)</f>
        <v/>
      </c>
      <c r="B30" s="27" t="str">
        <f>IF(D30="","","Location " &amp;'Tri des données'!E37 &amp; " " &amp; 'Tri des données'!F37 &amp; " 03 19")</f>
        <v/>
      </c>
      <c r="C30" s="27" t="str">
        <f t="shared" si="0"/>
        <v/>
      </c>
      <c r="D30" s="27" t="str">
        <f>IF(H30="","",IF(H30="D",IF(OR('Tri des données'!F31="A",'Tri des données'!F31="AA"),Contraintes!$G$14,IF('Tri des données'!F31="B",Contraintes!$G$15,IF('Tri des données'!F31="C",Contraintes!$G$16,IF('Tri des données'!F31="D",Contraintes!$G$17,"Type non trouvé")))),IF(H30="C",VLOOKUP(D29,Contraintes!$G$14:$H$17,2,0),"ERREUR")))</f>
        <v/>
      </c>
      <c r="E30" s="27" t="str">
        <f>IF($D30="","",'Tri des données'!G121)</f>
        <v/>
      </c>
      <c r="F30" s="27" t="str">
        <f>IF(D30="","",VLOOKUP(D30,Contraintes!$B$19:$C$26,2,0))</f>
        <v/>
      </c>
      <c r="G30" s="38" t="str">
        <f>IF($D30="","",'Tri des données'!H31*-1)</f>
        <v/>
      </c>
      <c r="H30" s="27" t="str">
        <f>IF(OR('Tri des données'!H31=0,'Tri des données'!H31=""),"","D")</f>
        <v/>
      </c>
    </row>
    <row r="31" spans="1:8" x14ac:dyDescent="0.35">
      <c r="A31" s="27" t="str">
        <f>IF(D31="","",Contraintes!$E$14)</f>
        <v/>
      </c>
      <c r="B31" s="27" t="str">
        <f t="shared" ref="B31:B94" si="53">B30</f>
        <v/>
      </c>
      <c r="C31" s="27" t="str">
        <f t="shared" si="0"/>
        <v/>
      </c>
      <c r="D31" s="27" t="str">
        <f>IF(H31="","",IF(H31="D",IF(OR('Tri des données'!F32="A",'Tri des données'!F32="AA"),Contraintes!$G$14,IF('Tri des données'!F32="B",Contraintes!$G$15,IF('Tri des données'!F32="C",Contraintes!$G$16,IF('Tri des données'!F32="D",Contraintes!$G$17,"Type non trouvé")))),IF(H31="C",VLOOKUP(D30,Contraintes!$G$14:$H$17,2,0),"ERREUR")))</f>
        <v/>
      </c>
      <c r="E31" s="27" t="str">
        <f t="shared" ref="E31" si="54">E30</f>
        <v/>
      </c>
      <c r="F31" s="27" t="str">
        <f>IF(D31="","",VLOOKUP(D31,Contraintes!$B$19:$C$26,2,0))</f>
        <v/>
      </c>
      <c r="G31" s="38" t="str">
        <f t="shared" ref="G31:G94" si="55">G30</f>
        <v/>
      </c>
      <c r="H31" t="str">
        <f t="shared" ref="H31:H94" si="56">IF(H30="","","C")</f>
        <v/>
      </c>
    </row>
    <row r="32" spans="1:8" s="27" customFormat="1" x14ac:dyDescent="0.35">
      <c r="A32" s="27" t="str">
        <f>IF(D32="","",Contraintes!$E$14)</f>
        <v/>
      </c>
      <c r="B32" s="27" t="str">
        <f>IF(D32="","","Location " &amp;'Tri des données'!E39 &amp; " " &amp; 'Tri des données'!F39 &amp; " 03 19")</f>
        <v/>
      </c>
      <c r="C32" s="27" t="str">
        <f>IF(D32="","",1+C31)</f>
        <v/>
      </c>
      <c r="D32" s="27" t="str">
        <f>IF(H32="","",IF(H32="D",IF(OR('Tri des données'!F33="A",'Tri des données'!F33="AA"),Contraintes!$G$14,IF('Tri des données'!F33="B",Contraintes!$G$15,IF('Tri des données'!F33="C",Contraintes!$G$16,IF('Tri des données'!F33="D",Contraintes!$G$17,"Type non trouvé")))),IF(H32="C",VLOOKUP(D31,Contraintes!$G$14:$H$17,2,0),"ERREUR")))</f>
        <v/>
      </c>
      <c r="E32" s="27" t="str">
        <f>IF($D32="","",'Tri des données'!G129)</f>
        <v/>
      </c>
      <c r="F32" s="27" t="str">
        <f>IF(D32="","",VLOOKUP(D32,Contraintes!$B$19:$C$26,2,0))</f>
        <v/>
      </c>
      <c r="G32" s="38" t="str">
        <f>IF($D32="","",'Tri des données'!H33*-1)</f>
        <v/>
      </c>
      <c r="H32" s="27" t="str">
        <f>IF(OR('Tri des données'!H33=0,'Tri des données'!H33=""),"","D")</f>
        <v/>
      </c>
    </row>
    <row r="33" spans="1:8" x14ac:dyDescent="0.35">
      <c r="A33" s="27" t="str">
        <f>IF(D33="","",Contraintes!$E$14)</f>
        <v/>
      </c>
      <c r="B33" s="27" t="str">
        <f t="shared" ref="B33:B96" si="57">B32</f>
        <v/>
      </c>
      <c r="C33" s="27" t="str">
        <f t="shared" si="0"/>
        <v/>
      </c>
      <c r="D33" s="27" t="str">
        <f>IF(H33="","",IF(H33="D",IF(OR('Tri des données'!F34="A",'Tri des données'!F34="AA"),Contraintes!$G$14,IF('Tri des données'!F34="B",Contraintes!$G$15,IF('Tri des données'!F34="C",Contraintes!$G$16,IF('Tri des données'!F34="D",Contraintes!$G$17,"Type non trouvé")))),IF(H33="C",VLOOKUP(D32,Contraintes!$G$14:$H$17,2,0),"ERREUR")))</f>
        <v/>
      </c>
      <c r="E33" s="27" t="str">
        <f t="shared" ref="E33" si="58">E32</f>
        <v/>
      </c>
      <c r="F33" s="27" t="str">
        <f>IF(D33="","",VLOOKUP(D33,Contraintes!$B$19:$C$26,2,0))</f>
        <v/>
      </c>
      <c r="G33" s="38" t="str">
        <f t="shared" ref="G33:G96" si="59">G32</f>
        <v/>
      </c>
      <c r="H33" t="str">
        <f t="shared" ref="H33:H96" si="60">IF(H32="","","C")</f>
        <v/>
      </c>
    </row>
    <row r="34" spans="1:8" s="27" customFormat="1" x14ac:dyDescent="0.35">
      <c r="A34" s="27" t="str">
        <f>IF(D34="","",Contraintes!$E$14)</f>
        <v/>
      </c>
      <c r="B34" s="27" t="str">
        <f>IF(D34="","","Location " &amp;'Tri des données'!E41 &amp; " " &amp; 'Tri des données'!F41 &amp; " 03 19")</f>
        <v/>
      </c>
      <c r="C34" s="27" t="str">
        <f t="shared" si="0"/>
        <v/>
      </c>
      <c r="D34" s="27" t="str">
        <f>IF(H34="","",IF(H34="D",IF(OR('Tri des données'!F35="A",'Tri des données'!F35="AA"),Contraintes!$G$14,IF('Tri des données'!F35="B",Contraintes!$G$15,IF('Tri des données'!F35="C",Contraintes!$G$16,IF('Tri des données'!F35="D",Contraintes!$G$17,"Type non trouvé")))),IF(H34="C",VLOOKUP(D33,Contraintes!$G$14:$H$17,2,0),"ERREUR")))</f>
        <v/>
      </c>
      <c r="E34" s="27" t="str">
        <f>IF($D34="","",'Tri des données'!G137)</f>
        <v/>
      </c>
      <c r="F34" s="27" t="str">
        <f>IF(D34="","",VLOOKUP(D34,Contraintes!$B$19:$C$26,2,0))</f>
        <v/>
      </c>
      <c r="G34" s="38" t="str">
        <f>IF($D34="","",'Tri des données'!H35*-1)</f>
        <v/>
      </c>
      <c r="H34" s="27" t="str">
        <f>IF(OR('Tri des données'!H35=0,'Tri des données'!H35=""),"","D")</f>
        <v/>
      </c>
    </row>
    <row r="35" spans="1:8" x14ac:dyDescent="0.35">
      <c r="A35" s="27" t="str">
        <f>IF(D35="","",Contraintes!$E$14)</f>
        <v/>
      </c>
      <c r="B35" s="27" t="str">
        <f t="shared" ref="B35:B98" si="61">B34</f>
        <v/>
      </c>
      <c r="C35" s="27" t="str">
        <f t="shared" si="0"/>
        <v/>
      </c>
      <c r="D35" s="27" t="str">
        <f>IF(H35="","",IF(H35="D",IF(OR('Tri des données'!F36="A",'Tri des données'!F36="AA"),Contraintes!$G$14,IF('Tri des données'!F36="B",Contraintes!$G$15,IF('Tri des données'!F36="C",Contraintes!$G$16,IF('Tri des données'!F36="D",Contraintes!$G$17,"Type non trouvé")))),IF(H35="C",VLOOKUP(D34,Contraintes!$G$14:$H$17,2,0),"ERREUR")))</f>
        <v/>
      </c>
      <c r="E35" s="27" t="str">
        <f t="shared" ref="E35" si="62">E34</f>
        <v/>
      </c>
      <c r="F35" s="27" t="str">
        <f>IF(D35="","",VLOOKUP(D35,Contraintes!$B$19:$C$26,2,0))</f>
        <v/>
      </c>
      <c r="G35" s="38" t="str">
        <f t="shared" ref="G35:G98" si="63">G34</f>
        <v/>
      </c>
      <c r="H35" t="str">
        <f t="shared" ref="H35:H98" si="64">IF(H34="","","C")</f>
        <v/>
      </c>
    </row>
    <row r="36" spans="1:8" x14ac:dyDescent="0.35">
      <c r="A36" s="27" t="str">
        <f>IF(D36="","",Contraintes!$E$14)</f>
        <v/>
      </c>
      <c r="B36" s="27" t="str">
        <f>IF(D36="","","Location " &amp;'Tri des données'!E43 &amp; " " &amp; 'Tri des données'!F43 &amp; " 03 19")</f>
        <v/>
      </c>
      <c r="C36" s="27" t="str">
        <f t="shared" si="0"/>
        <v/>
      </c>
      <c r="D36" s="27" t="str">
        <f>IF(H36="","",IF(H36="D",IF(OR('Tri des données'!F37="A",'Tri des données'!F37="AA"),Contraintes!$G$14,IF('Tri des données'!F37="B",Contraintes!$G$15,IF('Tri des données'!F37="C",Contraintes!$G$16,IF('Tri des données'!F37="D",Contraintes!$G$17,"Type non trouvé")))),IF(H36="C",VLOOKUP(D35,Contraintes!$G$14:$H$17,2,0),"ERREUR")))</f>
        <v/>
      </c>
      <c r="E36" s="27" t="str">
        <f>IF($D36="","",'Tri des données'!G145)</f>
        <v/>
      </c>
      <c r="F36" s="27" t="str">
        <f>IF(D36="","",VLOOKUP(D36,Contraintes!$B$19:$C$26,2,0))</f>
        <v/>
      </c>
      <c r="G36" s="38" t="str">
        <f>IF($D36="","",'Tri des données'!H37*-1)</f>
        <v/>
      </c>
      <c r="H36" s="27" t="str">
        <f>IF(OR('Tri des données'!H37=0,'Tri des données'!H37=""),"","D")</f>
        <v/>
      </c>
    </row>
    <row r="37" spans="1:8" x14ac:dyDescent="0.35">
      <c r="A37" s="27" t="str">
        <f>IF(D37="","",Contraintes!$E$14)</f>
        <v/>
      </c>
      <c r="B37" s="27" t="str">
        <f t="shared" ref="B37:B100" si="65">B36</f>
        <v/>
      </c>
      <c r="C37" s="27" t="str">
        <f t="shared" si="0"/>
        <v/>
      </c>
      <c r="D37" s="27" t="str">
        <f>IF(H37="","",IF(H37="D",IF(OR('Tri des données'!F38="A",'Tri des données'!F38="AA"),Contraintes!$G$14,IF('Tri des données'!F38="B",Contraintes!$G$15,IF('Tri des données'!F38="C",Contraintes!$G$16,IF('Tri des données'!F38="D",Contraintes!$G$17,"Type non trouvé")))),IF(H37="C",VLOOKUP(D36,Contraintes!$G$14:$H$17,2,0),"ERREUR")))</f>
        <v/>
      </c>
      <c r="E37" s="27" t="str">
        <f t="shared" ref="E37" si="66">E36</f>
        <v/>
      </c>
      <c r="F37" s="27" t="str">
        <f>IF(D37="","",VLOOKUP(D37,Contraintes!$B$19:$C$26,2,0))</f>
        <v/>
      </c>
      <c r="G37" s="38" t="str">
        <f t="shared" ref="G37:G100" si="67">G36</f>
        <v/>
      </c>
      <c r="H37" t="str">
        <f t="shared" ref="H37:H100" si="68">IF(H36="","","C")</f>
        <v/>
      </c>
    </row>
    <row r="38" spans="1:8" x14ac:dyDescent="0.35">
      <c r="A38" s="27" t="str">
        <f>IF(D38="","",Contraintes!$E$14)</f>
        <v/>
      </c>
      <c r="B38" s="27" t="str">
        <f>IF(D38="","","Location " &amp;'Tri des données'!E45 &amp; " " &amp; 'Tri des données'!F45 &amp; " 03 19")</f>
        <v/>
      </c>
      <c r="C38" s="27" t="str">
        <f t="shared" si="0"/>
        <v/>
      </c>
      <c r="D38" s="27" t="str">
        <f>IF(H38="","",IF(H38="D",IF(OR('Tri des données'!F39="A",'Tri des données'!F39="AA"),Contraintes!$G$14,IF('Tri des données'!F39="B",Contraintes!$G$15,IF('Tri des données'!F39="C",Contraintes!$G$16,IF('Tri des données'!F39="D",Contraintes!$G$17,"Type non trouvé")))),IF(H38="C",VLOOKUP(D37,Contraintes!$G$14:$H$17,2,0),"ERREUR")))</f>
        <v/>
      </c>
      <c r="E38" s="27" t="str">
        <f>IF($D38="","",'Tri des données'!G153)</f>
        <v/>
      </c>
      <c r="F38" s="27" t="str">
        <f>IF(D38="","",VLOOKUP(D38,Contraintes!$B$19:$C$26,2,0))</f>
        <v/>
      </c>
      <c r="G38" s="38" t="str">
        <f>IF($D38="","",'Tri des données'!H39*-1)</f>
        <v/>
      </c>
      <c r="H38" s="27" t="str">
        <f>IF(OR('Tri des données'!H39=0,'Tri des données'!H39=""),"","D")</f>
        <v/>
      </c>
    </row>
    <row r="39" spans="1:8" x14ac:dyDescent="0.35">
      <c r="A39" s="27" t="str">
        <f>IF(D39="","",Contraintes!$E$14)</f>
        <v/>
      </c>
      <c r="B39" s="27" t="str">
        <f t="shared" ref="B39:B102" si="69">B38</f>
        <v/>
      </c>
      <c r="C39" s="27" t="str">
        <f t="shared" si="0"/>
        <v/>
      </c>
      <c r="D39" s="27" t="str">
        <f>IF(H39="","",IF(H39="D",IF(OR('Tri des données'!F40="A",'Tri des données'!F40="AA"),Contraintes!$G$14,IF('Tri des données'!F40="B",Contraintes!$G$15,IF('Tri des données'!F40="C",Contraintes!$G$16,IF('Tri des données'!F40="D",Contraintes!$G$17,"Type non trouvé")))),IF(H39="C",VLOOKUP(D38,Contraintes!$G$14:$H$17,2,0),"ERREUR")))</f>
        <v/>
      </c>
      <c r="E39" s="27" t="str">
        <f t="shared" ref="E39" si="70">E38</f>
        <v/>
      </c>
      <c r="F39" s="27" t="str">
        <f>IF(D39="","",VLOOKUP(D39,Contraintes!$B$19:$C$26,2,0))</f>
        <v/>
      </c>
      <c r="G39" s="38" t="str">
        <f t="shared" ref="G39:G102" si="71">G38</f>
        <v/>
      </c>
      <c r="H39" t="str">
        <f t="shared" ref="H39:H102" si="72">IF(H38="","","C")</f>
        <v/>
      </c>
    </row>
    <row r="40" spans="1:8" x14ac:dyDescent="0.35">
      <c r="A40" s="27" t="str">
        <f>IF(D40="","",Contraintes!$E$14)</f>
        <v/>
      </c>
      <c r="B40" s="27" t="str">
        <f>IF(D40="","","Location " &amp;'Tri des données'!E47 &amp; " " &amp; 'Tri des données'!F47 &amp; " 03 19")</f>
        <v/>
      </c>
      <c r="C40" s="27" t="str">
        <f t="shared" si="0"/>
        <v/>
      </c>
      <c r="D40" s="27" t="str">
        <f>IF(H40="","",IF(H40="D",IF(OR('Tri des données'!F41="A",'Tri des données'!F41="AA"),Contraintes!$G$14,IF('Tri des données'!F41="B",Contraintes!$G$15,IF('Tri des données'!F41="C",Contraintes!$G$16,IF('Tri des données'!F41="D",Contraintes!$G$17,"Type non trouvé")))),IF(H40="C",VLOOKUP(D39,Contraintes!$G$14:$H$17,2,0),"ERREUR")))</f>
        <v/>
      </c>
      <c r="E40" s="27" t="str">
        <f>IF($D40="","",'Tri des données'!G161)</f>
        <v/>
      </c>
      <c r="F40" s="27" t="str">
        <f>IF(D40="","",VLOOKUP(D40,Contraintes!$B$19:$C$26,2,0))</f>
        <v/>
      </c>
      <c r="G40" s="38" t="str">
        <f>IF($D40="","",'Tri des données'!H41*-1)</f>
        <v/>
      </c>
      <c r="H40" s="27" t="str">
        <f>IF(OR('Tri des données'!H41=0,'Tri des données'!H41=""),"","D")</f>
        <v/>
      </c>
    </row>
    <row r="41" spans="1:8" x14ac:dyDescent="0.35">
      <c r="A41" s="27" t="str">
        <f>IF(D41="","",Contraintes!$E$14)</f>
        <v/>
      </c>
      <c r="B41" s="27" t="str">
        <f t="shared" ref="B41:B104" si="73">B40</f>
        <v/>
      </c>
      <c r="C41" s="27" t="str">
        <f t="shared" si="0"/>
        <v/>
      </c>
      <c r="D41" s="27" t="str">
        <f>IF(H41="","",IF(H41="D",IF(OR('Tri des données'!F42="A",'Tri des données'!F42="AA"),Contraintes!$G$14,IF('Tri des données'!F42="B",Contraintes!$G$15,IF('Tri des données'!F42="C",Contraintes!$G$16,IF('Tri des données'!F42="D",Contraintes!$G$17,"Type non trouvé")))),IF(H41="C",VLOOKUP(D40,Contraintes!$G$14:$H$17,2,0),"ERREUR")))</f>
        <v/>
      </c>
      <c r="E41" s="27" t="str">
        <f t="shared" ref="E41" si="74">E40</f>
        <v/>
      </c>
      <c r="F41" s="27" t="str">
        <f>IF(D41="","",VLOOKUP(D41,Contraintes!$B$19:$C$26,2,0))</f>
        <v/>
      </c>
      <c r="G41" s="38" t="str">
        <f t="shared" ref="G41:G104" si="75">G40</f>
        <v/>
      </c>
      <c r="H41" t="str">
        <f t="shared" ref="H41:H104" si="76">IF(H40="","","C")</f>
        <v/>
      </c>
    </row>
    <row r="42" spans="1:8" s="27" customFormat="1" x14ac:dyDescent="0.35">
      <c r="A42" s="27" t="str">
        <f>IF(D42="","",Contraintes!$E$14)</f>
        <v/>
      </c>
      <c r="B42" s="27" t="str">
        <f>IF(D42="","","Location " &amp;'Tri des données'!E49 &amp; " " &amp; 'Tri des données'!F49 &amp; " 03 19")</f>
        <v/>
      </c>
      <c r="C42" s="27" t="str">
        <f t="shared" si="0"/>
        <v/>
      </c>
      <c r="D42" s="27" t="str">
        <f>IF(H42="","",IF(H42="D",IF(OR('Tri des données'!F43="A",'Tri des données'!F43="AA"),Contraintes!$G$14,IF('Tri des données'!F43="B",Contraintes!$G$15,IF('Tri des données'!F43="C",Contraintes!$G$16,IF('Tri des données'!F43="D",Contraintes!$G$17,"Type non trouvé")))),IF(H42="C",VLOOKUP(D41,Contraintes!$G$14:$H$17,2,0),"ERREUR")))</f>
        <v/>
      </c>
      <c r="E42" s="27" t="str">
        <f>IF($D42="","",'Tri des données'!G169)</f>
        <v/>
      </c>
      <c r="F42" s="27" t="str">
        <f>IF(D42="","",VLOOKUP(D42,Contraintes!$B$19:$C$26,2,0))</f>
        <v/>
      </c>
      <c r="G42" s="38" t="str">
        <f>IF($D42="","",'Tri des données'!H43*-1)</f>
        <v/>
      </c>
      <c r="H42" s="27" t="str">
        <f>IF(OR('Tri des données'!H43=0,'Tri des données'!H43=""),"","D")</f>
        <v/>
      </c>
    </row>
    <row r="43" spans="1:8" x14ac:dyDescent="0.35">
      <c r="A43" s="27" t="str">
        <f>IF(D43="","",Contraintes!$E$14)</f>
        <v/>
      </c>
      <c r="B43" s="27" t="str">
        <f t="shared" ref="B43:B106" si="77">B42</f>
        <v/>
      </c>
      <c r="C43" s="27" t="str">
        <f t="shared" si="0"/>
        <v/>
      </c>
      <c r="D43" s="27" t="str">
        <f>IF(H43="","",IF(H43="D",IF(OR('Tri des données'!F44="A",'Tri des données'!F44="AA"),Contraintes!$G$14,IF('Tri des données'!F44="B",Contraintes!$G$15,IF('Tri des données'!F44="C",Contraintes!$G$16,IF('Tri des données'!F44="D",Contraintes!$G$17,"Type non trouvé")))),IF(H43="C",VLOOKUP(D42,Contraintes!$G$14:$H$17,2,0),"ERREUR")))</f>
        <v/>
      </c>
      <c r="E43" s="27" t="str">
        <f t="shared" ref="E43" si="78">E42</f>
        <v/>
      </c>
      <c r="F43" s="27" t="str">
        <f>IF(D43="","",VLOOKUP(D43,Contraintes!$B$19:$C$26,2,0))</f>
        <v/>
      </c>
      <c r="G43" s="38" t="str">
        <f t="shared" ref="G43:G106" si="79">G42</f>
        <v/>
      </c>
      <c r="H43" t="str">
        <f t="shared" ref="H43:H106" si="80">IF(H42="","","C")</f>
        <v/>
      </c>
    </row>
    <row r="44" spans="1:8" x14ac:dyDescent="0.35">
      <c r="A44" s="27" t="str">
        <f>IF(D44="","",Contraintes!$E$14)</f>
        <v/>
      </c>
      <c r="B44" s="27" t="str">
        <f>IF(D44="","","Location " &amp;'Tri des données'!E51 &amp; " " &amp; 'Tri des données'!F51 &amp; " 03 19")</f>
        <v/>
      </c>
      <c r="C44" s="27" t="str">
        <f t="shared" si="0"/>
        <v/>
      </c>
      <c r="D44" s="27" t="str">
        <f>IF(H44="","",IF(H44="D",IF(OR('Tri des données'!F45="A",'Tri des données'!F45="AA"),Contraintes!$G$14,IF('Tri des données'!F45="B",Contraintes!$G$15,IF('Tri des données'!F45="C",Contraintes!$G$16,IF('Tri des données'!F45="D",Contraintes!$G$17,"Type non trouvé")))),IF(H44="C",VLOOKUP(D43,Contraintes!$G$14:$H$17,2,0),"ERREUR")))</f>
        <v/>
      </c>
      <c r="E44" s="27" t="str">
        <f>IF($D44="","",'Tri des données'!G177)</f>
        <v/>
      </c>
      <c r="F44" s="27" t="str">
        <f>IF(D44="","",VLOOKUP(D44,Contraintes!$B$19:$C$26,2,0))</f>
        <v/>
      </c>
      <c r="G44" s="38" t="str">
        <f>IF($D44="","",'Tri des données'!H45*-1)</f>
        <v/>
      </c>
      <c r="H44" s="27" t="str">
        <f>IF(OR('Tri des données'!H45=0,'Tri des données'!H45=""),"","D")</f>
        <v/>
      </c>
    </row>
    <row r="45" spans="1:8" x14ac:dyDescent="0.35">
      <c r="A45" s="27" t="str">
        <f>IF(D45="","",Contraintes!$E$14)</f>
        <v/>
      </c>
      <c r="B45" s="27" t="str">
        <f t="shared" ref="B45:B108" si="81">B44</f>
        <v/>
      </c>
      <c r="C45" s="27" t="str">
        <f t="shared" si="0"/>
        <v/>
      </c>
      <c r="D45" s="27" t="str">
        <f>IF(H45="","",IF(H45="D",IF(OR('Tri des données'!F46="A",'Tri des données'!F46="AA"),Contraintes!$G$14,IF('Tri des données'!F46="B",Contraintes!$G$15,IF('Tri des données'!F46="C",Contraintes!$G$16,IF('Tri des données'!F46="D",Contraintes!$G$17,"Type non trouvé")))),IF(H45="C",VLOOKUP(D44,Contraintes!$G$14:$H$17,2,0),"ERREUR")))</f>
        <v/>
      </c>
      <c r="E45" s="27" t="str">
        <f t="shared" ref="E45:E85" si="82">E44</f>
        <v/>
      </c>
      <c r="F45" s="27" t="str">
        <f>IF(D45="","",VLOOKUP(D45,Contraintes!$B$19:$C$26,2,0))</f>
        <v/>
      </c>
      <c r="G45" s="38" t="str">
        <f t="shared" ref="G45:G108" si="83">G44</f>
        <v/>
      </c>
      <c r="H45" t="str">
        <f t="shared" ref="H45:H108" si="84">IF(H44="","","C")</f>
        <v/>
      </c>
    </row>
    <row r="46" spans="1:8" x14ac:dyDescent="0.35">
      <c r="A46" s="27" t="str">
        <f>IF(D46="","",Contraintes!$E$14)</f>
        <v/>
      </c>
      <c r="B46" s="27" t="str">
        <f>IF(D46="","","Location " &amp;'Tri des données'!E53 &amp; " " &amp; 'Tri des données'!F53 &amp; " 03 19")</f>
        <v/>
      </c>
      <c r="C46" s="27" t="str">
        <f t="shared" si="0"/>
        <v/>
      </c>
      <c r="D46" s="27" t="str">
        <f>IF(H46="","",IF(H46="D",IF(OR('Tri des données'!F47="A",'Tri des données'!F47="AA"),Contraintes!$G$14,IF('Tri des données'!F47="B",Contraintes!$G$15,IF('Tri des données'!F47="C",Contraintes!$G$16,IF('Tri des données'!F47="D",Contraintes!$G$17,"Type non trouvé")))),IF(H46="C",VLOOKUP(D45,Contraintes!$G$14:$H$17,2,0),"ERREUR")))</f>
        <v/>
      </c>
      <c r="E46" s="27" t="str">
        <f>IF($D46="","",'Tri des données'!G185)</f>
        <v/>
      </c>
      <c r="F46" s="27" t="str">
        <f>IF(D46="","",VLOOKUP(D46,Contraintes!$B$19:$C$26,2,0))</f>
        <v/>
      </c>
      <c r="G46" s="38" t="str">
        <f>IF($D46="","",'Tri des données'!H47*-1)</f>
        <v/>
      </c>
      <c r="H46" s="27" t="str">
        <f>IF(OR('Tri des données'!H47=0,'Tri des données'!H47=""),"","D")</f>
        <v/>
      </c>
    </row>
    <row r="47" spans="1:8" x14ac:dyDescent="0.35">
      <c r="A47" s="27" t="str">
        <f>IF(D47="","",Contraintes!$E$14)</f>
        <v/>
      </c>
      <c r="B47" s="27" t="str">
        <f t="shared" ref="B47:B110" si="85">B46</f>
        <v/>
      </c>
      <c r="C47" s="27" t="str">
        <f t="shared" si="0"/>
        <v/>
      </c>
      <c r="D47" s="27" t="str">
        <f>IF(H47="","",IF(H47="D",IF(OR('Tri des données'!F48="A",'Tri des données'!F48="AA"),Contraintes!$G$14,IF('Tri des données'!F48="B",Contraintes!$G$15,IF('Tri des données'!F48="C",Contraintes!$G$16,IF('Tri des données'!F48="D",Contraintes!$G$17,"Type non trouvé")))),IF(H47="C",VLOOKUP(D46,Contraintes!$G$14:$H$17,2,0),"ERREUR")))</f>
        <v/>
      </c>
      <c r="E47" s="27" t="str">
        <f t="shared" ref="E47:E87" si="86">E46</f>
        <v/>
      </c>
      <c r="F47" s="27" t="str">
        <f>IF(D47="","",VLOOKUP(D47,Contraintes!$B$19:$C$26,2,0))</f>
        <v/>
      </c>
      <c r="G47" s="38" t="str">
        <f t="shared" ref="G47:G110" si="87">G46</f>
        <v/>
      </c>
      <c r="H47" t="str">
        <f t="shared" ref="H47:H110" si="88">IF(H46="","","C")</f>
        <v/>
      </c>
    </row>
    <row r="48" spans="1:8" x14ac:dyDescent="0.35">
      <c r="A48" s="27" t="str">
        <f>IF(D48="","",Contraintes!$E$14)</f>
        <v/>
      </c>
      <c r="B48" s="27" t="str">
        <f>IF(D48="","","Location " &amp;'Tri des données'!E55 &amp; " " &amp; 'Tri des données'!F55 &amp; " 03 19")</f>
        <v/>
      </c>
      <c r="C48" s="27" t="str">
        <f t="shared" si="0"/>
        <v/>
      </c>
      <c r="D48" s="27" t="str">
        <f>IF(H48="","",IF(H48="D",IF(OR('Tri des données'!F49="A",'Tri des données'!F49="AA"),Contraintes!$G$14,IF('Tri des données'!F49="B",Contraintes!$G$15,IF('Tri des données'!F49="C",Contraintes!$G$16,IF('Tri des données'!F49="D",Contraintes!$G$17,"Type non trouvé")))),IF(H48="C",VLOOKUP(D47,Contraintes!$G$14:$H$17,2,0),"ERREUR")))</f>
        <v/>
      </c>
      <c r="E48" s="27" t="str">
        <f>IF($D48="","",'Tri des données'!G193)</f>
        <v/>
      </c>
      <c r="F48" s="27" t="str">
        <f>IF(D48="","",VLOOKUP(D48,Contraintes!$B$19:$C$26,2,0))</f>
        <v/>
      </c>
      <c r="G48" s="38" t="str">
        <f>IF($D48="","",'Tri des données'!H49*-1)</f>
        <v/>
      </c>
      <c r="H48" s="27" t="str">
        <f>IF(OR('Tri des données'!H49=0,'Tri des données'!H49=""),"","D")</f>
        <v/>
      </c>
    </row>
    <row r="49" spans="1:8" x14ac:dyDescent="0.35">
      <c r="A49" s="27" t="str">
        <f>IF(D49="","",Contraintes!$E$14)</f>
        <v/>
      </c>
      <c r="B49" s="27" t="str">
        <f t="shared" ref="B49:B112" si="89">B48</f>
        <v/>
      </c>
      <c r="C49" s="27" t="str">
        <f t="shared" si="0"/>
        <v/>
      </c>
      <c r="D49" s="27" t="str">
        <f>IF(H49="","",IF(H49="D",IF(OR('Tri des données'!F50="A",'Tri des données'!F50="AA"),Contraintes!$G$14,IF('Tri des données'!F50="B",Contraintes!$G$15,IF('Tri des données'!F50="C",Contraintes!$G$16,IF('Tri des données'!F50="D",Contraintes!$G$17,"Type non trouvé")))),IF(H49="C",VLOOKUP(D48,Contraintes!$G$14:$H$17,2,0),"ERREUR")))</f>
        <v/>
      </c>
      <c r="E49" s="27" t="str">
        <f t="shared" ref="E49:E89" si="90">E48</f>
        <v/>
      </c>
      <c r="F49" s="27" t="str">
        <f>IF(D49="","",VLOOKUP(D49,Contraintes!$B$19:$C$26,2,0))</f>
        <v/>
      </c>
      <c r="G49" s="38" t="str">
        <f t="shared" ref="G49:G112" si="91">G48</f>
        <v/>
      </c>
      <c r="H49" t="str">
        <f t="shared" ref="H49:H112" si="92">IF(H48="","","C")</f>
        <v/>
      </c>
    </row>
    <row r="50" spans="1:8" x14ac:dyDescent="0.35">
      <c r="A50" s="27" t="str">
        <f>IF(D50="","",Contraintes!$E$14)</f>
        <v/>
      </c>
      <c r="B50" s="27" t="str">
        <f>IF(D50="","","Location " &amp;'Tri des données'!E57 &amp; " " &amp; 'Tri des données'!F57 &amp; " 03 19")</f>
        <v/>
      </c>
      <c r="C50" s="27" t="str">
        <f t="shared" si="0"/>
        <v/>
      </c>
      <c r="D50" s="27" t="str">
        <f>IF(H50="","",IF(H50="D",IF(OR('Tri des données'!F51="A",'Tri des données'!F51="AA"),Contraintes!$G$14,IF('Tri des données'!F51="B",Contraintes!$G$15,IF('Tri des données'!F51="C",Contraintes!$G$16,IF('Tri des données'!F51="D",Contraintes!$G$17,"Type non trouvé")))),IF(H50="C",VLOOKUP(D49,Contraintes!$G$14:$H$17,2,0),"ERREUR")))</f>
        <v/>
      </c>
      <c r="E50" s="27" t="str">
        <f>IF($D50="","",'Tri des données'!G201)</f>
        <v/>
      </c>
      <c r="F50" s="27" t="str">
        <f>IF(D50="","",VLOOKUP(D50,Contraintes!$B$19:$C$26,2,0))</f>
        <v/>
      </c>
      <c r="G50" s="38" t="str">
        <f>IF($D50="","",'Tri des données'!H51*-1)</f>
        <v/>
      </c>
      <c r="H50" s="27" t="str">
        <f>IF(OR('Tri des données'!H51=0,'Tri des données'!H51=""),"","D")</f>
        <v/>
      </c>
    </row>
    <row r="51" spans="1:8" x14ac:dyDescent="0.35">
      <c r="A51" s="27" t="str">
        <f>IF(D51="","",Contraintes!$E$14)</f>
        <v/>
      </c>
      <c r="B51" s="27" t="str">
        <f t="shared" ref="B51:B114" si="93">B50</f>
        <v/>
      </c>
      <c r="C51" s="27" t="str">
        <f t="shared" si="0"/>
        <v/>
      </c>
      <c r="D51" s="27" t="str">
        <f>IF(H51="","",IF(H51="D",IF(OR('Tri des données'!F52="A",'Tri des données'!F52="AA"),Contraintes!$G$14,IF('Tri des données'!F52="B",Contraintes!$G$15,IF('Tri des données'!F52="C",Contraintes!$G$16,IF('Tri des données'!F52="D",Contraintes!$G$17,"Type non trouvé")))),IF(H51="C",VLOOKUP(D50,Contraintes!$G$14:$H$17,2,0),"ERREUR")))</f>
        <v/>
      </c>
      <c r="E51" s="27" t="str">
        <f t="shared" ref="E51:E91" si="94">E50</f>
        <v/>
      </c>
      <c r="F51" s="27" t="str">
        <f>IF(D51="","",VLOOKUP(D51,Contraintes!$B$19:$C$26,2,0))</f>
        <v/>
      </c>
      <c r="G51" s="38" t="str">
        <f t="shared" ref="G51:G114" si="95">G50</f>
        <v/>
      </c>
      <c r="H51" t="str">
        <f t="shared" ref="H51:H114" si="96">IF(H50="","","C")</f>
        <v/>
      </c>
    </row>
    <row r="52" spans="1:8" x14ac:dyDescent="0.35">
      <c r="A52" s="27" t="str">
        <f>IF(D52="","",Contraintes!$E$14)</f>
        <v/>
      </c>
      <c r="B52" s="27" t="str">
        <f>IF(D52="","","Location " &amp;'Tri des données'!E59 &amp; " " &amp; 'Tri des données'!F59 &amp; " 03 19")</f>
        <v/>
      </c>
      <c r="C52" s="27" t="str">
        <f t="shared" si="0"/>
        <v/>
      </c>
      <c r="D52" s="27" t="str">
        <f>IF(H52="","",IF(H52="D",IF(OR('Tri des données'!F53="A",'Tri des données'!F53="AA"),Contraintes!$G$14,IF('Tri des données'!F53="B",Contraintes!$G$15,IF('Tri des données'!F53="C",Contraintes!$G$16,IF('Tri des données'!F53="D",Contraintes!$G$17,"Type non trouvé")))),IF(H52="C",VLOOKUP(D51,Contraintes!$G$14:$H$17,2,0),"ERREUR")))</f>
        <v/>
      </c>
      <c r="E52" s="27" t="str">
        <f>IF($D52="","",'Tri des données'!G209)</f>
        <v/>
      </c>
      <c r="F52" s="27" t="str">
        <f>IF(D52="","",VLOOKUP(D52,Contraintes!$B$19:$C$26,2,0))</f>
        <v/>
      </c>
      <c r="G52" s="38" t="str">
        <f>IF($D52="","",'Tri des données'!H53*-1)</f>
        <v/>
      </c>
      <c r="H52" s="27" t="str">
        <f>IF(OR('Tri des données'!H53=0,'Tri des données'!H53=""),"","D")</f>
        <v/>
      </c>
    </row>
    <row r="53" spans="1:8" x14ac:dyDescent="0.35">
      <c r="A53" s="27" t="str">
        <f>IF(D53="","",Contraintes!$E$14)</f>
        <v/>
      </c>
      <c r="B53" s="27" t="str">
        <f t="shared" ref="B53:B116" si="97">B52</f>
        <v/>
      </c>
      <c r="C53" s="27" t="str">
        <f t="shared" si="0"/>
        <v/>
      </c>
      <c r="D53" s="27" t="str">
        <f>IF(H53="","",IF(H53="D",IF(OR('Tri des données'!F54="A",'Tri des données'!F54="AA"),Contraintes!$G$14,IF('Tri des données'!F54="B",Contraintes!$G$15,IF('Tri des données'!F54="C",Contraintes!$G$16,IF('Tri des données'!F54="D",Contraintes!$G$17,"Type non trouvé")))),IF(H53="C",VLOOKUP(D52,Contraintes!$G$14:$H$17,2,0),"ERREUR")))</f>
        <v/>
      </c>
      <c r="E53" s="27" t="str">
        <f t="shared" ref="E53:E93" si="98">E52</f>
        <v/>
      </c>
      <c r="F53" s="27" t="str">
        <f>IF(D53="","",VLOOKUP(D53,Contraintes!$B$19:$C$26,2,0))</f>
        <v/>
      </c>
      <c r="G53" s="38" t="str">
        <f t="shared" ref="G53:G116" si="99">G52</f>
        <v/>
      </c>
      <c r="H53" t="str">
        <f t="shared" ref="H53:H116" si="100">IF(H52="","","C")</f>
        <v/>
      </c>
    </row>
    <row r="54" spans="1:8" x14ac:dyDescent="0.35">
      <c r="A54" s="27" t="str">
        <f>IF(D54="","",Contraintes!$E$14)</f>
        <v/>
      </c>
      <c r="B54" s="27" t="str">
        <f>IF(D54="","","Location " &amp;'Tri des données'!E61 &amp; " " &amp; 'Tri des données'!F61 &amp; " 03 19")</f>
        <v/>
      </c>
      <c r="C54" s="27" t="str">
        <f t="shared" si="0"/>
        <v/>
      </c>
      <c r="D54" s="27" t="str">
        <f>IF(H54="","",IF(H54="D",IF(OR('Tri des données'!F55="A",'Tri des données'!F55="AA"),Contraintes!$G$14,IF('Tri des données'!F55="B",Contraintes!$G$15,IF('Tri des données'!F55="C",Contraintes!$G$16,IF('Tri des données'!F55="D",Contraintes!$G$17,"Type non trouvé")))),IF(H54="C",VLOOKUP(D53,Contraintes!$G$14:$H$17,2,0),"ERREUR")))</f>
        <v/>
      </c>
      <c r="E54" s="27" t="str">
        <f>IF($D54="","",'Tri des données'!G217)</f>
        <v/>
      </c>
      <c r="F54" s="27" t="str">
        <f>IF(D54="","",VLOOKUP(D54,Contraintes!$B$19:$C$26,2,0))</f>
        <v/>
      </c>
      <c r="G54" s="38" t="str">
        <f>IF($D54="","",'Tri des données'!H55*-1)</f>
        <v/>
      </c>
      <c r="H54" s="27" t="str">
        <f>IF(OR('Tri des données'!H55=0,'Tri des données'!H55=""),"","D")</f>
        <v/>
      </c>
    </row>
    <row r="55" spans="1:8" x14ac:dyDescent="0.35">
      <c r="A55" s="27" t="str">
        <f>IF(D55="","",Contraintes!$E$14)</f>
        <v/>
      </c>
      <c r="B55" s="27" t="str">
        <f t="shared" ref="B55:B118" si="101">B54</f>
        <v/>
      </c>
      <c r="C55" s="27" t="str">
        <f t="shared" si="0"/>
        <v/>
      </c>
      <c r="D55" s="27" t="str">
        <f>IF(H55="","",IF(H55="D",IF(OR('Tri des données'!F56="A",'Tri des données'!F56="AA"),Contraintes!$G$14,IF('Tri des données'!F56="B",Contraintes!$G$15,IF('Tri des données'!F56="C",Contraintes!$G$16,IF('Tri des données'!F56="D",Contraintes!$G$17,"Type non trouvé")))),IF(H55="C",VLOOKUP(D54,Contraintes!$G$14:$H$17,2,0),"ERREUR")))</f>
        <v/>
      </c>
      <c r="E55" s="27" t="str">
        <f t="shared" ref="E55:E95" si="102">E54</f>
        <v/>
      </c>
      <c r="F55" s="27" t="str">
        <f>IF(D55="","",VLOOKUP(D55,Contraintes!$B$19:$C$26,2,0))</f>
        <v/>
      </c>
      <c r="G55" s="38" t="str">
        <f t="shared" ref="G55:G118" si="103">G54</f>
        <v/>
      </c>
      <c r="H55" t="str">
        <f t="shared" ref="H55:H118" si="104">IF(H54="","","C")</f>
        <v/>
      </c>
    </row>
    <row r="56" spans="1:8" x14ac:dyDescent="0.35">
      <c r="A56" s="27" t="str">
        <f>IF(D56="","",Contraintes!$E$14)</f>
        <v/>
      </c>
      <c r="B56" s="27" t="str">
        <f>IF(D56="","","Location " &amp;'Tri des données'!E63 &amp; " " &amp; 'Tri des données'!F63 &amp; " 03 19")</f>
        <v/>
      </c>
      <c r="C56" s="27" t="str">
        <f t="shared" si="0"/>
        <v/>
      </c>
      <c r="D56" s="27" t="str">
        <f>IF(H56="","",IF(H56="D",IF(OR('Tri des données'!F57="A",'Tri des données'!F57="AA"),Contraintes!$G$14,IF('Tri des données'!F57="B",Contraintes!$G$15,IF('Tri des données'!F57="C",Contraintes!$G$16,IF('Tri des données'!F57="D",Contraintes!$G$17,"Type non trouvé")))),IF(H56="C",VLOOKUP(D55,Contraintes!$G$14:$H$17,2,0),"ERREUR")))</f>
        <v/>
      </c>
      <c r="E56" s="27" t="str">
        <f>IF($D56="","",'Tri des données'!G225)</f>
        <v/>
      </c>
      <c r="F56" s="27" t="str">
        <f>IF(D56="","",VLOOKUP(D56,Contraintes!$B$19:$C$26,2,0))</f>
        <v/>
      </c>
      <c r="G56" s="38" t="str">
        <f>IF($D56="","",'Tri des données'!H57*-1)</f>
        <v/>
      </c>
      <c r="H56" s="27" t="str">
        <f>IF(OR('Tri des données'!H57=0,'Tri des données'!H57=""),"","D")</f>
        <v/>
      </c>
    </row>
    <row r="57" spans="1:8" x14ac:dyDescent="0.35">
      <c r="A57" s="27" t="str">
        <f>IF(D57="","",Contraintes!$E$14)</f>
        <v/>
      </c>
      <c r="B57" s="27" t="str">
        <f t="shared" ref="B57:B120" si="105">B56</f>
        <v/>
      </c>
      <c r="C57" s="27" t="str">
        <f t="shared" si="0"/>
        <v/>
      </c>
      <c r="D57" s="27" t="str">
        <f>IF(H57="","",IF(H57="D",IF(OR('Tri des données'!F58="A",'Tri des données'!F58="AA"),Contraintes!$G$14,IF('Tri des données'!F58="B",Contraintes!$G$15,IF('Tri des données'!F58="C",Contraintes!$G$16,IF('Tri des données'!F58="D",Contraintes!$G$17,"Type non trouvé")))),IF(H57="C",VLOOKUP(D56,Contraintes!$G$14:$H$17,2,0),"ERREUR")))</f>
        <v/>
      </c>
      <c r="E57" s="27" t="str">
        <f t="shared" ref="E57:E97" si="106">E56</f>
        <v/>
      </c>
      <c r="F57" s="27" t="str">
        <f>IF(D57="","",VLOOKUP(D57,Contraintes!$B$19:$C$26,2,0))</f>
        <v/>
      </c>
      <c r="G57" s="38" t="str">
        <f t="shared" ref="G57:G120" si="107">G56</f>
        <v/>
      </c>
      <c r="H57" t="str">
        <f t="shared" ref="H57:H120" si="108">IF(H56="","","C")</f>
        <v/>
      </c>
    </row>
    <row r="58" spans="1:8" x14ac:dyDescent="0.35">
      <c r="A58" s="27" t="str">
        <f>IF(D58="","",Contraintes!$E$14)</f>
        <v/>
      </c>
      <c r="B58" s="27" t="str">
        <f>IF(D58="","","Location " &amp;'Tri des données'!E65 &amp; " " &amp; 'Tri des données'!F65 &amp; " 03 19")</f>
        <v/>
      </c>
      <c r="C58" s="27" t="str">
        <f t="shared" si="0"/>
        <v/>
      </c>
      <c r="D58" s="27" t="str">
        <f>IF(H58="","",IF(H58="D",IF(OR('Tri des données'!F59="A",'Tri des données'!F59="AA"),Contraintes!$G$14,IF('Tri des données'!F59="B",Contraintes!$G$15,IF('Tri des données'!F59="C",Contraintes!$G$16,IF('Tri des données'!F59="D",Contraintes!$G$17,"Type non trouvé")))),IF(H58="C",VLOOKUP(D57,Contraintes!$G$14:$H$17,2,0),"ERREUR")))</f>
        <v/>
      </c>
      <c r="E58" s="27" t="str">
        <f>IF($D58="","",'Tri des données'!G233)</f>
        <v/>
      </c>
      <c r="F58" s="27" t="str">
        <f>IF(D58="","",VLOOKUP(D58,Contraintes!$B$19:$C$26,2,0))</f>
        <v/>
      </c>
      <c r="G58" s="38" t="str">
        <f>IF($D58="","",'Tri des données'!H59*-1)</f>
        <v/>
      </c>
      <c r="H58" s="27" t="str">
        <f>IF(OR('Tri des données'!H59=0,'Tri des données'!H59=""),"","D")</f>
        <v/>
      </c>
    </row>
    <row r="59" spans="1:8" x14ac:dyDescent="0.35">
      <c r="A59" s="27" t="str">
        <f>IF(D59="","",Contraintes!$E$14)</f>
        <v/>
      </c>
      <c r="B59" s="27" t="str">
        <f t="shared" ref="B59:B122" si="109">B58</f>
        <v/>
      </c>
      <c r="C59" s="27" t="str">
        <f t="shared" si="0"/>
        <v/>
      </c>
      <c r="D59" s="27" t="str">
        <f>IF(H59="","",IF(H59="D",IF(OR('Tri des données'!F60="A",'Tri des données'!F60="AA"),Contraintes!$G$14,IF('Tri des données'!F60="B",Contraintes!$G$15,IF('Tri des données'!F60="C",Contraintes!$G$16,IF('Tri des données'!F60="D",Contraintes!$G$17,"Type non trouvé")))),IF(H59="C",VLOOKUP(D58,Contraintes!$G$14:$H$17,2,0),"ERREUR")))</f>
        <v/>
      </c>
      <c r="E59" s="27" t="str">
        <f t="shared" ref="E59:E99" si="110">E58</f>
        <v/>
      </c>
      <c r="F59" s="27" t="str">
        <f>IF(D59="","",VLOOKUP(D59,Contraintes!$B$19:$C$26,2,0))</f>
        <v/>
      </c>
      <c r="G59" s="38" t="str">
        <f t="shared" ref="G59:G122" si="111">G58</f>
        <v/>
      </c>
      <c r="H59" t="str">
        <f t="shared" ref="H59:H122" si="112">IF(H58="","","C")</f>
        <v/>
      </c>
    </row>
    <row r="60" spans="1:8" x14ac:dyDescent="0.35">
      <c r="A60" s="27" t="str">
        <f>IF(D60="","",Contraintes!$E$14)</f>
        <v/>
      </c>
      <c r="B60" s="27" t="str">
        <f>IF(D60="","","Location " &amp;'Tri des données'!E67 &amp; " " &amp; 'Tri des données'!F67 &amp; " 03 19")</f>
        <v/>
      </c>
      <c r="C60" s="27" t="str">
        <f t="shared" si="0"/>
        <v/>
      </c>
      <c r="D60" s="27" t="str">
        <f>IF(H60="","",IF(H60="D",IF(OR('Tri des données'!F61="A",'Tri des données'!F61="AA"),Contraintes!$G$14,IF('Tri des données'!F61="B",Contraintes!$G$15,IF('Tri des données'!F61="C",Contraintes!$G$16,IF('Tri des données'!F61="D",Contraintes!$G$17,"Type non trouvé")))),IF(H60="C",VLOOKUP(D59,Contraintes!$G$14:$H$17,2,0),"ERREUR")))</f>
        <v/>
      </c>
      <c r="E60" s="27" t="str">
        <f>IF($D60="","",'Tri des données'!G241)</f>
        <v/>
      </c>
      <c r="F60" s="27" t="str">
        <f>IF(D60="","",VLOOKUP(D60,Contraintes!$B$19:$C$26,2,0))</f>
        <v/>
      </c>
      <c r="G60" s="38" t="str">
        <f>IF($D60="","",'Tri des données'!H61*-1)</f>
        <v/>
      </c>
      <c r="H60" s="27" t="str">
        <f>IF(OR('Tri des données'!H61=0,'Tri des données'!H61=""),"","D")</f>
        <v/>
      </c>
    </row>
    <row r="61" spans="1:8" x14ac:dyDescent="0.35">
      <c r="A61" s="27" t="str">
        <f>IF(D61="","",Contraintes!$E$14)</f>
        <v/>
      </c>
      <c r="B61" s="27" t="str">
        <f t="shared" ref="B61:B124" si="113">B60</f>
        <v/>
      </c>
      <c r="C61" s="27" t="str">
        <f t="shared" si="0"/>
        <v/>
      </c>
      <c r="D61" s="27" t="str">
        <f>IF(H61="","",IF(H61="D",IF(OR('Tri des données'!F62="A",'Tri des données'!F62="AA"),Contraintes!$G$14,IF('Tri des données'!F62="B",Contraintes!$G$15,IF('Tri des données'!F62="C",Contraintes!$G$16,IF('Tri des données'!F62="D",Contraintes!$G$17,"Type non trouvé")))),IF(H61="C",VLOOKUP(D60,Contraintes!$G$14:$H$17,2,0),"ERREUR")))</f>
        <v/>
      </c>
      <c r="E61" s="27" t="str">
        <f t="shared" ref="E61:E101" si="114">E60</f>
        <v/>
      </c>
      <c r="F61" s="27" t="str">
        <f>IF(D61="","",VLOOKUP(D61,Contraintes!$B$19:$C$26,2,0))</f>
        <v/>
      </c>
      <c r="G61" s="38" t="str">
        <f t="shared" ref="G61:G124" si="115">G60</f>
        <v/>
      </c>
      <c r="H61" t="str">
        <f t="shared" ref="H61:H124" si="116">IF(H60="","","C")</f>
        <v/>
      </c>
    </row>
    <row r="62" spans="1:8" x14ac:dyDescent="0.35">
      <c r="A62" s="27" t="str">
        <f>IF(D62="","",Contraintes!$E$14)</f>
        <v/>
      </c>
      <c r="B62" s="27" t="str">
        <f>IF(D62="","","Location " &amp;'Tri des données'!E69 &amp; " " &amp; 'Tri des données'!F69 &amp; " 03 19")</f>
        <v/>
      </c>
      <c r="C62" s="27" t="str">
        <f t="shared" si="0"/>
        <v/>
      </c>
      <c r="D62" s="27" t="str">
        <f>IF(H62="","",IF(H62="D",IF(OR('Tri des données'!F63="A",'Tri des données'!F63="AA"),Contraintes!$G$14,IF('Tri des données'!F63="B",Contraintes!$G$15,IF('Tri des données'!F63="C",Contraintes!$G$16,IF('Tri des données'!F63="D",Contraintes!$G$17,"Type non trouvé")))),IF(H62="C",VLOOKUP(D61,Contraintes!$G$14:$H$17,2,0),"ERREUR")))</f>
        <v/>
      </c>
      <c r="E62" s="27" t="str">
        <f>IF($D62="","",'Tri des données'!G249)</f>
        <v/>
      </c>
      <c r="F62" s="27" t="str">
        <f>IF(D62="","",VLOOKUP(D62,Contraintes!$B$19:$C$26,2,0))</f>
        <v/>
      </c>
      <c r="G62" s="38" t="str">
        <f>IF($D62="","",'Tri des données'!H63*-1)</f>
        <v/>
      </c>
      <c r="H62" s="27" t="str">
        <f>IF(OR('Tri des données'!H63=0,'Tri des données'!H63=""),"","D")</f>
        <v/>
      </c>
    </row>
    <row r="63" spans="1:8" x14ac:dyDescent="0.35">
      <c r="A63" s="27" t="str">
        <f>IF(D63="","",Contraintes!$E$14)</f>
        <v/>
      </c>
      <c r="B63" s="27" t="str">
        <f t="shared" ref="B63:B126" si="117">B62</f>
        <v/>
      </c>
      <c r="C63" s="27" t="str">
        <f t="shared" si="0"/>
        <v/>
      </c>
      <c r="D63" s="27" t="str">
        <f>IF(H63="","",IF(H63="D",IF(OR('Tri des données'!F64="A",'Tri des données'!F64="AA"),Contraintes!$G$14,IF('Tri des données'!F64="B",Contraintes!$G$15,IF('Tri des données'!F64="C",Contraintes!$G$16,IF('Tri des données'!F64="D",Contraintes!$G$17,"Type non trouvé")))),IF(H63="C",VLOOKUP(D62,Contraintes!$G$14:$H$17,2,0),"ERREUR")))</f>
        <v/>
      </c>
      <c r="E63" s="27" t="str">
        <f t="shared" ref="E63:E103" si="118">E62</f>
        <v/>
      </c>
      <c r="F63" s="27" t="str">
        <f>IF(D63="","",VLOOKUP(D63,Contraintes!$B$19:$C$26,2,0))</f>
        <v/>
      </c>
      <c r="G63" s="38" t="str">
        <f t="shared" ref="G63:G126" si="119">G62</f>
        <v/>
      </c>
      <c r="H63" t="str">
        <f t="shared" ref="H63:H126" si="120">IF(H62="","","C")</f>
        <v/>
      </c>
    </row>
    <row r="64" spans="1:8" x14ac:dyDescent="0.35">
      <c r="A64" s="27" t="str">
        <f>IF(D64="","",Contraintes!$E$14)</f>
        <v/>
      </c>
      <c r="B64" s="27" t="str">
        <f>IF(D64="","","Location " &amp;'Tri des données'!E71 &amp; " " &amp; 'Tri des données'!F71 &amp; " 03 19")</f>
        <v/>
      </c>
      <c r="C64" s="27" t="str">
        <f t="shared" si="0"/>
        <v/>
      </c>
      <c r="D64" s="27" t="str">
        <f>IF(H64="","",IF(H64="D",IF(OR('Tri des données'!F65="A",'Tri des données'!F65="AA"),Contraintes!$G$14,IF('Tri des données'!F65="B",Contraintes!$G$15,IF('Tri des données'!F65="C",Contraintes!$G$16,IF('Tri des données'!F65="D",Contraintes!$G$17,"Type non trouvé")))),IF(H64="C",VLOOKUP(D63,Contraintes!$G$14:$H$17,2,0),"ERREUR")))</f>
        <v/>
      </c>
      <c r="E64" s="27" t="str">
        <f>IF($D64="","",'Tri des données'!G257)</f>
        <v/>
      </c>
      <c r="F64" s="27" t="str">
        <f>IF(D64="","",VLOOKUP(D64,Contraintes!$B$19:$C$26,2,0))</f>
        <v/>
      </c>
      <c r="G64" s="38" t="str">
        <f>IF($D64="","",'Tri des données'!H65*-1)</f>
        <v/>
      </c>
      <c r="H64" s="27" t="str">
        <f>IF(OR('Tri des données'!H65=0,'Tri des données'!H65=""),"","D")</f>
        <v/>
      </c>
    </row>
    <row r="65" spans="1:8" x14ac:dyDescent="0.35">
      <c r="A65" s="27" t="str">
        <f>IF(D65="","",Contraintes!$E$14)</f>
        <v/>
      </c>
      <c r="B65" s="27" t="str">
        <f t="shared" ref="B65:B128" si="121">B64</f>
        <v/>
      </c>
      <c r="C65" s="27" t="str">
        <f t="shared" si="0"/>
        <v/>
      </c>
      <c r="D65" s="27" t="str">
        <f>IF(H65="","",IF(H65="D",IF(OR('Tri des données'!F66="A",'Tri des données'!F66="AA"),Contraintes!$G$14,IF('Tri des données'!F66="B",Contraintes!$G$15,IF('Tri des données'!F66="C",Contraintes!$G$16,IF('Tri des données'!F66="D",Contraintes!$G$17,"Type non trouvé")))),IF(H65="C",VLOOKUP(D64,Contraintes!$G$14:$H$17,2,0),"ERREUR")))</f>
        <v/>
      </c>
      <c r="E65" s="27" t="str">
        <f t="shared" ref="E65:E105" si="122">E64</f>
        <v/>
      </c>
      <c r="F65" s="27" t="str">
        <f>IF(D65="","",VLOOKUP(D65,Contraintes!$B$19:$C$26,2,0))</f>
        <v/>
      </c>
      <c r="G65" s="38" t="str">
        <f t="shared" ref="G65:G128" si="123">G64</f>
        <v/>
      </c>
      <c r="H65" t="str">
        <f t="shared" ref="H65:H128" si="124">IF(H64="","","C")</f>
        <v/>
      </c>
    </row>
    <row r="66" spans="1:8" x14ac:dyDescent="0.35">
      <c r="A66" s="27" t="str">
        <f>IF(D66="","",Contraintes!$E$14)</f>
        <v/>
      </c>
      <c r="B66" s="27" t="str">
        <f>IF(D66="","","Location " &amp;'Tri des données'!E73 &amp; " " &amp; 'Tri des données'!F73 &amp; " 03 19")</f>
        <v/>
      </c>
      <c r="C66" s="27" t="str">
        <f t="shared" si="0"/>
        <v/>
      </c>
      <c r="D66" s="27" t="str">
        <f>IF(H66="","",IF(H66="D",IF(OR('Tri des données'!F67="A",'Tri des données'!F67="AA"),Contraintes!$G$14,IF('Tri des données'!F67="B",Contraintes!$G$15,IF('Tri des données'!F67="C",Contraintes!$G$16,IF('Tri des données'!F67="D",Contraintes!$G$17,"Type non trouvé")))),IF(H66="C",VLOOKUP(D65,Contraintes!$G$14:$H$17,2,0),"ERREUR")))</f>
        <v/>
      </c>
      <c r="E66" s="27" t="str">
        <f>IF($D66="","",'Tri des données'!G265)</f>
        <v/>
      </c>
      <c r="F66" s="27" t="str">
        <f>IF(D66="","",VLOOKUP(D66,Contraintes!$B$19:$C$26,2,0))</f>
        <v/>
      </c>
      <c r="G66" s="38" t="str">
        <f>IF($D66="","",'Tri des données'!H67*-1)</f>
        <v/>
      </c>
      <c r="H66" s="27" t="str">
        <f>IF(OR('Tri des données'!H67=0,'Tri des données'!H67=""),"","D")</f>
        <v/>
      </c>
    </row>
    <row r="67" spans="1:8" x14ac:dyDescent="0.35">
      <c r="A67" s="27" t="str">
        <f>IF(D67="","",Contraintes!$E$14)</f>
        <v/>
      </c>
      <c r="B67" s="27" t="str">
        <f t="shared" ref="B67:B130" si="125">B66</f>
        <v/>
      </c>
      <c r="C67" s="27" t="str">
        <f t="shared" si="0"/>
        <v/>
      </c>
      <c r="D67" s="27" t="str">
        <f>IF(H67="","",IF(H67="D",IF(OR('Tri des données'!F68="A",'Tri des données'!F68="AA"),Contraintes!$G$14,IF('Tri des données'!F68="B",Contraintes!$G$15,IF('Tri des données'!F68="C",Contraintes!$G$16,IF('Tri des données'!F68="D",Contraintes!$G$17,"Type non trouvé")))),IF(H67="C",VLOOKUP(D66,Contraintes!$G$14:$H$17,2,0),"ERREUR")))</f>
        <v/>
      </c>
      <c r="E67" s="27" t="str">
        <f t="shared" ref="E67:E107" si="126">E66</f>
        <v/>
      </c>
      <c r="F67" s="27" t="str">
        <f>IF(D67="","",VLOOKUP(D67,Contraintes!$B$19:$C$26,2,0))</f>
        <v/>
      </c>
      <c r="G67" s="38" t="str">
        <f t="shared" ref="G67:G130" si="127">G66</f>
        <v/>
      </c>
      <c r="H67" t="str">
        <f t="shared" ref="H67:H130" si="128">IF(H66="","","C")</f>
        <v/>
      </c>
    </row>
    <row r="68" spans="1:8" x14ac:dyDescent="0.35">
      <c r="A68" s="27" t="str">
        <f>IF(D68="","",Contraintes!$E$14)</f>
        <v/>
      </c>
      <c r="B68" s="27" t="str">
        <f>IF(D68="","","Location " &amp;'Tri des données'!E75 &amp; " " &amp; 'Tri des données'!F75 &amp; " 03 19")</f>
        <v/>
      </c>
      <c r="C68" s="27" t="str">
        <f t="shared" ref="C68:C131" si="129">IF(D68="","",1+C67)</f>
        <v/>
      </c>
      <c r="D68" s="27" t="str">
        <f>IF(H68="","",IF(H68="D",IF(OR('Tri des données'!F69="A",'Tri des données'!F69="AA"),Contraintes!$G$14,IF('Tri des données'!F69="B",Contraintes!$G$15,IF('Tri des données'!F69="C",Contraintes!$G$16,IF('Tri des données'!F69="D",Contraintes!$G$17,"Type non trouvé")))),IF(H68="C",VLOOKUP(D67,Contraintes!$G$14:$H$17,2,0),"ERREUR")))</f>
        <v/>
      </c>
      <c r="E68" s="27" t="str">
        <f>IF($D68="","",'Tri des données'!G273)</f>
        <v/>
      </c>
      <c r="F68" s="27" t="str">
        <f>IF(D68="","",VLOOKUP(D68,Contraintes!$B$19:$C$26,2,0))</f>
        <v/>
      </c>
      <c r="G68" s="38" t="str">
        <f>IF($D68="","",'Tri des données'!H69*-1)</f>
        <v/>
      </c>
      <c r="H68" s="27" t="str">
        <f>IF(OR('Tri des données'!H69=0,'Tri des données'!H69=""),"","D")</f>
        <v/>
      </c>
    </row>
    <row r="69" spans="1:8" x14ac:dyDescent="0.35">
      <c r="A69" s="27" t="str">
        <f>IF(D69="","",Contraintes!$E$14)</f>
        <v/>
      </c>
      <c r="B69" s="27" t="str">
        <f t="shared" ref="B69:B132" si="130">B68</f>
        <v/>
      </c>
      <c r="C69" s="27" t="str">
        <f t="shared" si="129"/>
        <v/>
      </c>
      <c r="D69" s="27" t="str">
        <f>IF(H69="","",IF(H69="D",IF(OR('Tri des données'!F70="A",'Tri des données'!F70="AA"),Contraintes!$G$14,IF('Tri des données'!F70="B",Contraintes!$G$15,IF('Tri des données'!F70="C",Contraintes!$G$16,IF('Tri des données'!F70="D",Contraintes!$G$17,"Type non trouvé")))),IF(H69="C",VLOOKUP(D68,Contraintes!$G$14:$H$17,2,0),"ERREUR")))</f>
        <v/>
      </c>
      <c r="E69" s="27" t="str">
        <f t="shared" ref="E69:E109" si="131">E68</f>
        <v/>
      </c>
      <c r="F69" s="27" t="str">
        <f>IF(D69="","",VLOOKUP(D69,Contraintes!$B$19:$C$26,2,0))</f>
        <v/>
      </c>
      <c r="G69" s="38" t="str">
        <f t="shared" ref="G69:G132" si="132">G68</f>
        <v/>
      </c>
      <c r="H69" t="str">
        <f t="shared" ref="H69:H132" si="133">IF(H68="","","C")</f>
        <v/>
      </c>
    </row>
    <row r="70" spans="1:8" x14ac:dyDescent="0.35">
      <c r="A70" s="27" t="str">
        <f>IF(D70="","",Contraintes!$E$14)</f>
        <v/>
      </c>
      <c r="B70" s="27" t="str">
        <f>IF(D70="","","Location " &amp;'Tri des données'!E77 &amp; " " &amp; 'Tri des données'!F77 &amp; " 03 19")</f>
        <v/>
      </c>
      <c r="C70" s="27" t="str">
        <f t="shared" si="129"/>
        <v/>
      </c>
      <c r="D70" s="27" t="str">
        <f>IF(H70="","",IF(H70="D",IF(OR('Tri des données'!F71="A",'Tri des données'!F71="AA"),Contraintes!$G$14,IF('Tri des données'!F71="B",Contraintes!$G$15,IF('Tri des données'!F71="C",Contraintes!$G$16,IF('Tri des données'!F71="D",Contraintes!$G$17,"Type non trouvé")))),IF(H70="C",VLOOKUP(D69,Contraintes!$G$14:$H$17,2,0),"ERREUR")))</f>
        <v/>
      </c>
      <c r="E70" s="27" t="str">
        <f>IF($D70="","",'Tri des données'!G281)</f>
        <v/>
      </c>
      <c r="F70" s="27" t="str">
        <f>IF(D70="","",VLOOKUP(D70,Contraintes!$B$19:$C$26,2,0))</f>
        <v/>
      </c>
      <c r="G70" s="38" t="str">
        <f>IF($D70="","",'Tri des données'!H71*-1)</f>
        <v/>
      </c>
      <c r="H70" s="27" t="str">
        <f>IF(OR('Tri des données'!H71=0,'Tri des données'!H71=""),"","D")</f>
        <v/>
      </c>
    </row>
    <row r="71" spans="1:8" x14ac:dyDescent="0.35">
      <c r="A71" s="27" t="str">
        <f>IF(D71="","",Contraintes!$E$14)</f>
        <v/>
      </c>
      <c r="B71" s="27" t="str">
        <f t="shared" ref="B71:B134" si="134">B70</f>
        <v/>
      </c>
      <c r="C71" s="27" t="str">
        <f t="shared" si="129"/>
        <v/>
      </c>
      <c r="D71" s="27" t="str">
        <f>IF(H71="","",IF(H71="D",IF(OR('Tri des données'!F72="A",'Tri des données'!F72="AA"),Contraintes!$G$14,IF('Tri des données'!F72="B",Contraintes!$G$15,IF('Tri des données'!F72="C",Contraintes!$G$16,IF('Tri des données'!F72="D",Contraintes!$G$17,"Type non trouvé")))),IF(H71="C",VLOOKUP(D70,Contraintes!$G$14:$H$17,2,0),"ERREUR")))</f>
        <v/>
      </c>
      <c r="E71" s="27" t="str">
        <f t="shared" ref="E71:E111" si="135">E70</f>
        <v/>
      </c>
      <c r="F71" s="27" t="str">
        <f>IF(D71="","",VLOOKUP(D71,Contraintes!$B$19:$C$26,2,0))</f>
        <v/>
      </c>
      <c r="G71" s="38" t="str">
        <f t="shared" ref="G71:G134" si="136">G70</f>
        <v/>
      </c>
      <c r="H71" t="str">
        <f t="shared" ref="H71:H134" si="137">IF(H70="","","C")</f>
        <v/>
      </c>
    </row>
    <row r="72" spans="1:8" x14ac:dyDescent="0.35">
      <c r="A72" s="27" t="str">
        <f>IF(D72="","",Contraintes!$E$14)</f>
        <v/>
      </c>
      <c r="B72" s="27" t="str">
        <f>IF(D72="","","Location " &amp;'Tri des données'!E79 &amp; " " &amp; 'Tri des données'!F79 &amp; " 03 19")</f>
        <v/>
      </c>
      <c r="C72" s="27" t="str">
        <f t="shared" si="129"/>
        <v/>
      </c>
      <c r="D72" s="27" t="str">
        <f>IF(H72="","",IF(H72="D",IF(OR('Tri des données'!F73="A",'Tri des données'!F73="AA"),Contraintes!$G$14,IF('Tri des données'!F73="B",Contraintes!$G$15,IF('Tri des données'!F73="C",Contraintes!$G$16,IF('Tri des données'!F73="D",Contraintes!$G$17,"Type non trouvé")))),IF(H72="C",VLOOKUP(D71,Contraintes!$G$14:$H$17,2,0),"ERREUR")))</f>
        <v/>
      </c>
      <c r="E72" s="27" t="str">
        <f>IF($D72="","",'Tri des données'!G289)</f>
        <v/>
      </c>
      <c r="F72" s="27" t="str">
        <f>IF(D72="","",VLOOKUP(D72,Contraintes!$B$19:$C$26,2,0))</f>
        <v/>
      </c>
      <c r="G72" s="38" t="str">
        <f>IF($D72="","",'Tri des données'!H73*-1)</f>
        <v/>
      </c>
      <c r="H72" s="27" t="str">
        <f>IF(OR('Tri des données'!H73=0,'Tri des données'!H73=""),"","D")</f>
        <v/>
      </c>
    </row>
    <row r="73" spans="1:8" x14ac:dyDescent="0.35">
      <c r="A73" s="27" t="str">
        <f>IF(D73="","",Contraintes!$E$14)</f>
        <v/>
      </c>
      <c r="B73" s="27" t="str">
        <f t="shared" ref="B73:B136" si="138">B72</f>
        <v/>
      </c>
      <c r="C73" s="27" t="str">
        <f t="shared" si="129"/>
        <v/>
      </c>
      <c r="D73" s="27" t="str">
        <f>IF(H73="","",IF(H73="D",IF(OR('Tri des données'!F74="A",'Tri des données'!F74="AA"),Contraintes!$G$14,IF('Tri des données'!F74="B",Contraintes!$G$15,IF('Tri des données'!F74="C",Contraintes!$G$16,IF('Tri des données'!F74="D",Contraintes!$G$17,"Type non trouvé")))),IF(H73="C",VLOOKUP(D72,Contraintes!$G$14:$H$17,2,0),"ERREUR")))</f>
        <v/>
      </c>
      <c r="E73" s="27" t="str">
        <f t="shared" ref="E73:E113" si="139">E72</f>
        <v/>
      </c>
      <c r="F73" s="27" t="str">
        <f>IF(D73="","",VLOOKUP(D73,Contraintes!$B$19:$C$26,2,0))</f>
        <v/>
      </c>
      <c r="G73" s="38" t="str">
        <f t="shared" ref="G73:G136" si="140">G72</f>
        <v/>
      </c>
      <c r="H73" t="str">
        <f t="shared" ref="H73:H136" si="141">IF(H72="","","C")</f>
        <v/>
      </c>
    </row>
    <row r="74" spans="1:8" x14ac:dyDescent="0.35">
      <c r="A74" s="27" t="str">
        <f>IF(D74="","",Contraintes!$E$14)</f>
        <v/>
      </c>
      <c r="B74" s="27" t="str">
        <f>IF(D74="","","Location " &amp;'Tri des données'!E81 &amp; " " &amp; 'Tri des données'!F81 &amp; " 03 19")</f>
        <v/>
      </c>
      <c r="C74" s="27" t="str">
        <f t="shared" si="129"/>
        <v/>
      </c>
      <c r="D74" s="27" t="str">
        <f>IF(H74="","",IF(H74="D",IF(OR('Tri des données'!F75="A",'Tri des données'!F75="AA"),Contraintes!$G$14,IF('Tri des données'!F75="B",Contraintes!$G$15,IF('Tri des données'!F75="C",Contraintes!$G$16,IF('Tri des données'!F75="D",Contraintes!$G$17,"Type non trouvé")))),IF(H74="C",VLOOKUP(D73,Contraintes!$G$14:$H$17,2,0),"ERREUR")))</f>
        <v/>
      </c>
      <c r="E74" s="27" t="str">
        <f>IF($D74="","",'Tri des données'!G297)</f>
        <v/>
      </c>
      <c r="F74" s="27" t="str">
        <f>IF(D74="","",VLOOKUP(D74,Contraintes!$B$19:$C$26,2,0))</f>
        <v/>
      </c>
      <c r="G74" s="38" t="str">
        <f>IF($D74="","",'Tri des données'!H75*-1)</f>
        <v/>
      </c>
      <c r="H74" s="27" t="str">
        <f>IF(OR('Tri des données'!H75=0,'Tri des données'!H75=""),"","D")</f>
        <v/>
      </c>
    </row>
    <row r="75" spans="1:8" x14ac:dyDescent="0.35">
      <c r="A75" s="27" t="str">
        <f>IF(D75="","",Contraintes!$E$14)</f>
        <v/>
      </c>
      <c r="B75" s="27" t="str">
        <f t="shared" ref="B75:B138" si="142">B74</f>
        <v/>
      </c>
      <c r="C75" s="27" t="str">
        <f t="shared" si="129"/>
        <v/>
      </c>
      <c r="D75" s="27" t="str">
        <f>IF(H75="","",IF(H75="D",IF(OR('Tri des données'!F76="A",'Tri des données'!F76="AA"),Contraintes!$G$14,IF('Tri des données'!F76="B",Contraintes!$G$15,IF('Tri des données'!F76="C",Contraintes!$G$16,IF('Tri des données'!F76="D",Contraintes!$G$17,"Type non trouvé")))),IF(H75="C",VLOOKUP(D74,Contraintes!$G$14:$H$17,2,0),"ERREUR")))</f>
        <v/>
      </c>
      <c r="E75" s="27" t="str">
        <f t="shared" ref="E75:E115" si="143">E74</f>
        <v/>
      </c>
      <c r="F75" s="27" t="str">
        <f>IF(D75="","",VLOOKUP(D75,Contraintes!$B$19:$C$26,2,0))</f>
        <v/>
      </c>
      <c r="G75" s="38" t="str">
        <f t="shared" ref="G75:G138" si="144">G74</f>
        <v/>
      </c>
      <c r="H75" t="str">
        <f t="shared" ref="H75:H138" si="145">IF(H74="","","C")</f>
        <v/>
      </c>
    </row>
    <row r="76" spans="1:8" x14ac:dyDescent="0.35">
      <c r="A76" s="27" t="str">
        <f>IF(D76="","",Contraintes!$E$14)</f>
        <v/>
      </c>
      <c r="B76" s="27" t="str">
        <f>IF(D76="","","Location " &amp;'Tri des données'!E83 &amp; " " &amp; 'Tri des données'!F83 &amp; " 03 19")</f>
        <v/>
      </c>
      <c r="C76" s="27" t="str">
        <f t="shared" si="129"/>
        <v/>
      </c>
      <c r="D76" s="27" t="str">
        <f>IF(H76="","",IF(H76="D",IF(OR('Tri des données'!F77="A",'Tri des données'!F77="AA"),Contraintes!$G$14,IF('Tri des données'!F77="B",Contraintes!$G$15,IF('Tri des données'!F77="C",Contraintes!$G$16,IF('Tri des données'!F77="D",Contraintes!$G$17,"Type non trouvé")))),IF(H76="C",VLOOKUP(D75,Contraintes!$G$14:$H$17,2,0),"ERREUR")))</f>
        <v/>
      </c>
      <c r="E76" s="27" t="str">
        <f>IF($D76="","",'Tri des données'!G305)</f>
        <v/>
      </c>
      <c r="F76" s="27" t="str">
        <f>IF(D76="","",VLOOKUP(D76,Contraintes!$B$19:$C$26,2,0))</f>
        <v/>
      </c>
      <c r="G76" s="38" t="str">
        <f>IF($D76="","",'Tri des données'!H77*-1)</f>
        <v/>
      </c>
      <c r="H76" s="27" t="str">
        <f>IF(OR('Tri des données'!H77=0,'Tri des données'!H77=""),"","D")</f>
        <v/>
      </c>
    </row>
    <row r="77" spans="1:8" x14ac:dyDescent="0.35">
      <c r="A77" s="27" t="str">
        <f>IF(D77="","",Contraintes!$E$14)</f>
        <v/>
      </c>
      <c r="B77" s="27" t="str">
        <f t="shared" ref="B77:B140" si="146">B76</f>
        <v/>
      </c>
      <c r="C77" s="27" t="str">
        <f t="shared" si="129"/>
        <v/>
      </c>
      <c r="D77" s="27" t="str">
        <f>IF(H77="","",IF(H77="D",IF(OR('Tri des données'!F78="A",'Tri des données'!F78="AA"),Contraintes!$G$14,IF('Tri des données'!F78="B",Contraintes!$G$15,IF('Tri des données'!F78="C",Contraintes!$G$16,IF('Tri des données'!F78="D",Contraintes!$G$17,"Type non trouvé")))),IF(H77="C",VLOOKUP(D76,Contraintes!$G$14:$H$17,2,0),"ERREUR")))</f>
        <v/>
      </c>
      <c r="E77" s="27" t="str">
        <f t="shared" ref="E77:E117" si="147">E76</f>
        <v/>
      </c>
      <c r="F77" s="27" t="str">
        <f>IF(D77="","",VLOOKUP(D77,Contraintes!$B$19:$C$26,2,0))</f>
        <v/>
      </c>
      <c r="G77" s="38" t="str">
        <f t="shared" ref="G77:G140" si="148">G76</f>
        <v/>
      </c>
      <c r="H77" t="str">
        <f t="shared" ref="H77:H140" si="149">IF(H76="","","C")</f>
        <v/>
      </c>
    </row>
    <row r="78" spans="1:8" x14ac:dyDescent="0.35">
      <c r="A78" s="27" t="str">
        <f>IF(D78="","",Contraintes!$E$14)</f>
        <v/>
      </c>
      <c r="B78" s="27" t="str">
        <f>IF(D78="","","Location " &amp;'Tri des données'!E85 &amp; " " &amp; 'Tri des données'!F85 &amp; " 03 19")</f>
        <v/>
      </c>
      <c r="C78" s="27" t="str">
        <f t="shared" si="129"/>
        <v/>
      </c>
      <c r="D78" s="27" t="str">
        <f>IF(H78="","",IF(H78="D",IF(OR('Tri des données'!F79="A",'Tri des données'!F79="AA"),Contraintes!$G$14,IF('Tri des données'!F79="B",Contraintes!$G$15,IF('Tri des données'!F79="C",Contraintes!$G$16,IF('Tri des données'!F79="D",Contraintes!$G$17,"Type non trouvé")))),IF(H78="C",VLOOKUP(D77,Contraintes!$G$14:$H$17,2,0),"ERREUR")))</f>
        <v/>
      </c>
      <c r="E78" s="27" t="str">
        <f>IF($D78="","",'Tri des données'!G313)</f>
        <v/>
      </c>
      <c r="F78" s="27" t="str">
        <f>IF(D78="","",VLOOKUP(D78,Contraintes!$B$19:$C$26,2,0))</f>
        <v/>
      </c>
      <c r="G78" s="38" t="str">
        <f>IF($D78="","",'Tri des données'!H79*-1)</f>
        <v/>
      </c>
      <c r="H78" s="27" t="str">
        <f>IF(OR('Tri des données'!H79=0,'Tri des données'!H79=""),"","D")</f>
        <v/>
      </c>
    </row>
    <row r="79" spans="1:8" x14ac:dyDescent="0.35">
      <c r="A79" s="27" t="str">
        <f>IF(D79="","",Contraintes!$E$14)</f>
        <v/>
      </c>
      <c r="B79" s="27" t="str">
        <f t="shared" ref="B79:B142" si="150">B78</f>
        <v/>
      </c>
      <c r="C79" s="27" t="str">
        <f t="shared" si="129"/>
        <v/>
      </c>
      <c r="D79" s="27" t="str">
        <f>IF(H79="","",IF(H79="D",IF(OR('Tri des données'!F80="A",'Tri des données'!F80="AA"),Contraintes!$G$14,IF('Tri des données'!F80="B",Contraintes!$G$15,IF('Tri des données'!F80="C",Contraintes!$G$16,IF('Tri des données'!F80="D",Contraintes!$G$17,"Type non trouvé")))),IF(H79="C",VLOOKUP(D78,Contraintes!$G$14:$H$17,2,0),"ERREUR")))</f>
        <v/>
      </c>
      <c r="E79" s="27" t="str">
        <f t="shared" ref="E79:E119" si="151">E78</f>
        <v/>
      </c>
      <c r="F79" s="27" t="str">
        <f>IF(D79="","",VLOOKUP(D79,Contraintes!$B$19:$C$26,2,0))</f>
        <v/>
      </c>
      <c r="G79" s="38" t="str">
        <f t="shared" ref="G79:G142" si="152">G78</f>
        <v/>
      </c>
      <c r="H79" t="str">
        <f t="shared" ref="H79:H142" si="153">IF(H78="","","C")</f>
        <v/>
      </c>
    </row>
    <row r="80" spans="1:8" x14ac:dyDescent="0.35">
      <c r="A80" s="27" t="str">
        <f>IF(D80="","",Contraintes!$E$14)</f>
        <v/>
      </c>
      <c r="B80" s="27" t="str">
        <f>IF(D80="","","Location " &amp;'Tri des données'!E87 &amp; " " &amp; 'Tri des données'!F87 &amp; " 03 19")</f>
        <v/>
      </c>
      <c r="C80" s="27" t="str">
        <f t="shared" si="129"/>
        <v/>
      </c>
      <c r="D80" s="27" t="str">
        <f>IF(H80="","",IF(H80="D",IF(OR('Tri des données'!F81="A",'Tri des données'!F81="AA"),Contraintes!$G$14,IF('Tri des données'!F81="B",Contraintes!$G$15,IF('Tri des données'!F81="C",Contraintes!$G$16,IF('Tri des données'!F81="D",Contraintes!$G$17,"Type non trouvé")))),IF(H80="C",VLOOKUP(D79,Contraintes!$G$14:$H$17,2,0),"ERREUR")))</f>
        <v/>
      </c>
      <c r="E80" s="27" t="str">
        <f>IF($D80="","",'Tri des données'!G321)</f>
        <v/>
      </c>
      <c r="F80" s="27" t="str">
        <f>IF(D80="","",VLOOKUP(D80,Contraintes!$B$19:$C$26,2,0))</f>
        <v/>
      </c>
      <c r="G80" s="38" t="str">
        <f>IF($D80="","",'Tri des données'!H81*-1)</f>
        <v/>
      </c>
      <c r="H80" s="27" t="str">
        <f>IF(OR('Tri des données'!H81=0,'Tri des données'!H81=""),"","D")</f>
        <v/>
      </c>
    </row>
    <row r="81" spans="1:8" x14ac:dyDescent="0.35">
      <c r="A81" s="27" t="str">
        <f>IF(D81="","",Contraintes!$E$14)</f>
        <v/>
      </c>
      <c r="B81" s="27" t="str">
        <f t="shared" ref="B81:B144" si="154">B80</f>
        <v/>
      </c>
      <c r="C81" s="27" t="str">
        <f t="shared" si="129"/>
        <v/>
      </c>
      <c r="D81" s="27" t="str">
        <f>IF(H81="","",IF(H81="D",IF(OR('Tri des données'!F82="A",'Tri des données'!F82="AA"),Contraintes!$G$14,IF('Tri des données'!F82="B",Contraintes!$G$15,IF('Tri des données'!F82="C",Contraintes!$G$16,IF('Tri des données'!F82="D",Contraintes!$G$17,"Type non trouvé")))),IF(H81="C",VLOOKUP(D80,Contraintes!$G$14:$H$17,2,0),"ERREUR")))</f>
        <v/>
      </c>
      <c r="E81" s="27" t="str">
        <f t="shared" ref="E81:E121" si="155">E80</f>
        <v/>
      </c>
      <c r="F81" s="27" t="str">
        <f>IF(D81="","",VLOOKUP(D81,Contraintes!$B$19:$C$26,2,0))</f>
        <v/>
      </c>
      <c r="G81" s="38" t="str">
        <f t="shared" ref="G81:G144" si="156">G80</f>
        <v/>
      </c>
      <c r="H81" t="str">
        <f t="shared" ref="H81:H144" si="157">IF(H80="","","C")</f>
        <v/>
      </c>
    </row>
    <row r="82" spans="1:8" x14ac:dyDescent="0.35">
      <c r="A82" s="27" t="str">
        <f>IF(D82="","",Contraintes!$E$14)</f>
        <v/>
      </c>
      <c r="B82" s="27" t="str">
        <f>IF(D82="","","Location " &amp;'Tri des données'!E89 &amp; " " &amp; 'Tri des données'!F89 &amp; " 03 19")</f>
        <v/>
      </c>
      <c r="C82" s="27" t="str">
        <f t="shared" si="129"/>
        <v/>
      </c>
      <c r="D82" s="27" t="str">
        <f>IF(H82="","",IF(H82="D",IF(OR('Tri des données'!F83="A",'Tri des données'!F83="AA"),Contraintes!$G$14,IF('Tri des données'!F83="B",Contraintes!$G$15,IF('Tri des données'!F83="C",Contraintes!$G$16,IF('Tri des données'!F83="D",Contraintes!$G$17,"Type non trouvé")))),IF(H82="C",VLOOKUP(D81,Contraintes!$G$14:$H$17,2,0),"ERREUR")))</f>
        <v/>
      </c>
      <c r="E82" s="27" t="str">
        <f>IF($D82="","",'Tri des données'!G329)</f>
        <v/>
      </c>
      <c r="F82" s="27" t="str">
        <f>IF(D82="","",VLOOKUP(D82,Contraintes!$B$19:$C$26,2,0))</f>
        <v/>
      </c>
      <c r="G82" s="38" t="str">
        <f>IF($D82="","",'Tri des données'!H83*-1)</f>
        <v/>
      </c>
      <c r="H82" s="27" t="str">
        <f>IF(OR('Tri des données'!H83=0,'Tri des données'!H83=""),"","D")</f>
        <v/>
      </c>
    </row>
    <row r="83" spans="1:8" x14ac:dyDescent="0.35">
      <c r="A83" s="27" t="str">
        <f>IF(D83="","",Contraintes!$E$14)</f>
        <v/>
      </c>
      <c r="B83" s="27" t="str">
        <f t="shared" ref="B83:B146" si="158">B82</f>
        <v/>
      </c>
      <c r="C83" s="27" t="str">
        <f t="shared" si="129"/>
        <v/>
      </c>
      <c r="D83" s="27" t="str">
        <f>IF(H83="","",IF(H83="D",IF(OR('Tri des données'!F84="A",'Tri des données'!F84="AA"),Contraintes!$G$14,IF('Tri des données'!F84="B",Contraintes!$G$15,IF('Tri des données'!F84="C",Contraintes!$G$16,IF('Tri des données'!F84="D",Contraintes!$G$17,"Type non trouvé")))),IF(H83="C",VLOOKUP(D82,Contraintes!$G$14:$H$17,2,0),"ERREUR")))</f>
        <v/>
      </c>
      <c r="E83" s="27" t="str">
        <f t="shared" ref="E83" si="159">E82</f>
        <v/>
      </c>
      <c r="F83" s="27" t="str">
        <f>IF(D83="","",VLOOKUP(D83,Contraintes!$B$19:$C$26,2,0))</f>
        <v/>
      </c>
      <c r="G83" s="38" t="str">
        <f t="shared" ref="G83:G146" si="160">G82</f>
        <v/>
      </c>
      <c r="H83" t="str">
        <f t="shared" ref="H83:H146" si="161">IF(H82="","","C")</f>
        <v/>
      </c>
    </row>
    <row r="84" spans="1:8" x14ac:dyDescent="0.35">
      <c r="A84" s="27" t="str">
        <f>IF(D84="","",Contraintes!$E$14)</f>
        <v/>
      </c>
      <c r="B84" s="27" t="str">
        <f>IF(D84="","","Location " &amp;'Tri des données'!E91 &amp; " " &amp; 'Tri des données'!F91 &amp; " 03 19")</f>
        <v/>
      </c>
      <c r="C84" s="27" t="str">
        <f t="shared" si="129"/>
        <v/>
      </c>
      <c r="D84" s="27" t="str">
        <f>IF(H84="","",IF(H84="D",IF(OR('Tri des données'!F85="A",'Tri des données'!F85="AA"),Contraintes!$G$14,IF('Tri des données'!F85="B",Contraintes!$G$15,IF('Tri des données'!F85="C",Contraintes!$G$16,IF('Tri des données'!F85="D",Contraintes!$G$17,"Type non trouvé")))),IF(H84="C",VLOOKUP(D83,Contraintes!$G$14:$H$17,2,0),"ERREUR")))</f>
        <v/>
      </c>
      <c r="E84" s="27" t="str">
        <f>IF($D84="","",'Tri des données'!G337)</f>
        <v/>
      </c>
      <c r="F84" s="27" t="str">
        <f>IF(D84="","",VLOOKUP(D84,Contraintes!$B$19:$C$26,2,0))</f>
        <v/>
      </c>
      <c r="G84" s="38" t="str">
        <f>IF($D84="","",'Tri des données'!H85*-1)</f>
        <v/>
      </c>
      <c r="H84" s="27" t="str">
        <f>IF(OR('Tri des données'!H85=0,'Tri des données'!H85=""),"","D")</f>
        <v/>
      </c>
    </row>
    <row r="85" spans="1:8" x14ac:dyDescent="0.35">
      <c r="A85" s="27" t="str">
        <f>IF(D85="","",Contraintes!$E$14)</f>
        <v/>
      </c>
      <c r="B85" s="27" t="str">
        <f t="shared" ref="B85:B148" si="162">B84</f>
        <v/>
      </c>
      <c r="C85" s="27" t="str">
        <f t="shared" si="129"/>
        <v/>
      </c>
      <c r="D85" s="27" t="str">
        <f>IF(H85="","",IF(H85="D",IF(OR('Tri des données'!F86="A",'Tri des données'!F86="AA"),Contraintes!$G$14,IF('Tri des données'!F86="B",Contraintes!$G$15,IF('Tri des données'!F86="C",Contraintes!$G$16,IF('Tri des données'!F86="D",Contraintes!$G$17,"Type non trouvé")))),IF(H85="C",VLOOKUP(D84,Contraintes!$G$14:$H$17,2,0),"ERREUR")))</f>
        <v/>
      </c>
      <c r="E85" s="27" t="str">
        <f t="shared" si="82"/>
        <v/>
      </c>
      <c r="F85" s="27" t="str">
        <f>IF(D85="","",VLOOKUP(D85,Contraintes!$B$19:$C$26,2,0))</f>
        <v/>
      </c>
      <c r="G85" s="38" t="str">
        <f t="shared" ref="G85:G148" si="163">G84</f>
        <v/>
      </c>
      <c r="H85" t="str">
        <f t="shared" ref="H85:H148" si="164">IF(H84="","","C")</f>
        <v/>
      </c>
    </row>
    <row r="86" spans="1:8" x14ac:dyDescent="0.35">
      <c r="A86" s="27" t="str">
        <f>IF(D86="","",Contraintes!$E$14)</f>
        <v/>
      </c>
      <c r="B86" s="27" t="str">
        <f>IF(D86="","","Location " &amp;'Tri des données'!E93 &amp; " " &amp; 'Tri des données'!F93 &amp; " 03 19")</f>
        <v/>
      </c>
      <c r="C86" s="27" t="str">
        <f t="shared" si="129"/>
        <v/>
      </c>
      <c r="D86" s="27" t="str">
        <f>IF(H86="","",IF(H86="D",IF(OR('Tri des données'!F87="A",'Tri des données'!F87="AA"),Contraintes!$G$14,IF('Tri des données'!F87="B",Contraintes!$G$15,IF('Tri des données'!F87="C",Contraintes!$G$16,IF('Tri des données'!F87="D",Contraintes!$G$17,"Type non trouvé")))),IF(H86="C",VLOOKUP(D85,Contraintes!$G$14:$H$17,2,0),"ERREUR")))</f>
        <v/>
      </c>
      <c r="E86" s="27" t="str">
        <f>IF($D86="","",'Tri des données'!G345)</f>
        <v/>
      </c>
      <c r="F86" s="27" t="str">
        <f>IF(D86="","",VLOOKUP(D86,Contraintes!$B$19:$C$26,2,0))</f>
        <v/>
      </c>
      <c r="G86" s="38" t="str">
        <f>IF($D86="","",'Tri des données'!H87*-1)</f>
        <v/>
      </c>
      <c r="H86" s="27" t="str">
        <f>IF(OR('Tri des données'!H87=0,'Tri des données'!H87=""),"","D")</f>
        <v/>
      </c>
    </row>
    <row r="87" spans="1:8" x14ac:dyDescent="0.35">
      <c r="A87" s="27" t="str">
        <f>IF(D87="","",Contraintes!$E$14)</f>
        <v/>
      </c>
      <c r="B87" s="27" t="str">
        <f t="shared" ref="B87:B150" si="165">B86</f>
        <v/>
      </c>
      <c r="C87" s="27" t="str">
        <f t="shared" si="129"/>
        <v/>
      </c>
      <c r="D87" s="27" t="str">
        <f>IF(H87="","",IF(H87="D",IF(OR('Tri des données'!F88="A",'Tri des données'!F88="AA"),Contraintes!$G$14,IF('Tri des données'!F88="B",Contraintes!$G$15,IF('Tri des données'!F88="C",Contraintes!$G$16,IF('Tri des données'!F88="D",Contraintes!$G$17,"Type non trouvé")))),IF(H87="C",VLOOKUP(D86,Contraintes!$G$14:$H$17,2,0),"ERREUR")))</f>
        <v/>
      </c>
      <c r="E87" s="27" t="str">
        <f t="shared" si="86"/>
        <v/>
      </c>
      <c r="F87" s="27" t="str">
        <f>IF(D87="","",VLOOKUP(D87,Contraintes!$B$19:$C$26,2,0))</f>
        <v/>
      </c>
      <c r="G87" s="38" t="str">
        <f t="shared" ref="G87:G150" si="166">G86</f>
        <v/>
      </c>
      <c r="H87" t="str">
        <f t="shared" ref="H87:H150" si="167">IF(H86="","","C")</f>
        <v/>
      </c>
    </row>
    <row r="88" spans="1:8" x14ac:dyDescent="0.35">
      <c r="A88" s="27" t="str">
        <f>IF(D88="","",Contraintes!$E$14)</f>
        <v/>
      </c>
      <c r="B88" s="27" t="str">
        <f>IF(D88="","","Location " &amp;'Tri des données'!E95 &amp; " " &amp; 'Tri des données'!F95 &amp; " 03 19")</f>
        <v/>
      </c>
      <c r="C88" s="27" t="str">
        <f t="shared" si="129"/>
        <v/>
      </c>
      <c r="D88" s="27" t="str">
        <f>IF(H88="","",IF(H88="D",IF(OR('Tri des données'!F89="A",'Tri des données'!F89="AA"),Contraintes!$G$14,IF('Tri des données'!F89="B",Contraintes!$G$15,IF('Tri des données'!F89="C",Contraintes!$G$16,IF('Tri des données'!F89="D",Contraintes!$G$17,"Type non trouvé")))),IF(H88="C",VLOOKUP(D87,Contraintes!$G$14:$H$17,2,0),"ERREUR")))</f>
        <v/>
      </c>
      <c r="E88" s="27" t="str">
        <f>IF($D88="","",'Tri des données'!G353)</f>
        <v/>
      </c>
      <c r="F88" s="27" t="str">
        <f>IF(D88="","",VLOOKUP(D88,Contraintes!$B$19:$C$26,2,0))</f>
        <v/>
      </c>
      <c r="G88" s="38" t="str">
        <f>IF($D88="","",'Tri des données'!H89*-1)</f>
        <v/>
      </c>
      <c r="H88" s="27" t="str">
        <f>IF(OR('Tri des données'!H89=0,'Tri des données'!H89=""),"","D")</f>
        <v/>
      </c>
    </row>
    <row r="89" spans="1:8" x14ac:dyDescent="0.35">
      <c r="A89" s="27" t="str">
        <f>IF(D89="","",Contraintes!$E$14)</f>
        <v/>
      </c>
      <c r="B89" s="27" t="str">
        <f t="shared" ref="B89:B152" si="168">B88</f>
        <v/>
      </c>
      <c r="C89" s="27" t="str">
        <f t="shared" si="129"/>
        <v/>
      </c>
      <c r="D89" s="27" t="str">
        <f>IF(H89="","",IF(H89="D",IF(OR('Tri des données'!F90="A",'Tri des données'!F90="AA"),Contraintes!$G$14,IF('Tri des données'!F90="B",Contraintes!$G$15,IF('Tri des données'!F90="C",Contraintes!$G$16,IF('Tri des données'!F90="D",Contraintes!$G$17,"Type non trouvé")))),IF(H89="C",VLOOKUP(D88,Contraintes!$G$14:$H$17,2,0),"ERREUR")))</f>
        <v/>
      </c>
      <c r="E89" s="27" t="str">
        <f t="shared" si="90"/>
        <v/>
      </c>
      <c r="F89" s="27" t="str">
        <f>IF(D89="","",VLOOKUP(D89,Contraintes!$B$19:$C$26,2,0))</f>
        <v/>
      </c>
      <c r="G89" s="38" t="str">
        <f t="shared" ref="G89:G152" si="169">G88</f>
        <v/>
      </c>
      <c r="H89" t="str">
        <f t="shared" ref="H89:H152" si="170">IF(H88="","","C")</f>
        <v/>
      </c>
    </row>
    <row r="90" spans="1:8" x14ac:dyDescent="0.35">
      <c r="A90" s="27" t="str">
        <f>IF(D90="","",Contraintes!$E$14)</f>
        <v/>
      </c>
      <c r="B90" s="27" t="str">
        <f>IF(D90="","","Location " &amp;'Tri des données'!E97 &amp; " " &amp; 'Tri des données'!F97 &amp; " 03 19")</f>
        <v/>
      </c>
      <c r="C90" s="27" t="str">
        <f t="shared" si="129"/>
        <v/>
      </c>
      <c r="D90" s="27" t="str">
        <f>IF(H90="","",IF(H90="D",IF(OR('Tri des données'!F91="A",'Tri des données'!F91="AA"),Contraintes!$G$14,IF('Tri des données'!F91="B",Contraintes!$G$15,IF('Tri des données'!F91="C",Contraintes!$G$16,IF('Tri des données'!F91="D",Contraintes!$G$17,"Type non trouvé")))),IF(H90="C",VLOOKUP(D89,Contraintes!$G$14:$H$17,2,0),"ERREUR")))</f>
        <v/>
      </c>
      <c r="E90" s="27" t="str">
        <f>IF($D90="","",'Tri des données'!G361)</f>
        <v/>
      </c>
      <c r="F90" s="27" t="str">
        <f>IF(D90="","",VLOOKUP(D90,Contraintes!$B$19:$C$26,2,0))</f>
        <v/>
      </c>
      <c r="G90" s="38" t="str">
        <f>IF($D90="","",'Tri des données'!H91*-1)</f>
        <v/>
      </c>
      <c r="H90" s="27" t="str">
        <f>IF(OR('Tri des données'!H91=0,'Tri des données'!H91=""),"","D")</f>
        <v/>
      </c>
    </row>
    <row r="91" spans="1:8" x14ac:dyDescent="0.35">
      <c r="A91" s="27" t="str">
        <f>IF(D91="","",Contraintes!$E$14)</f>
        <v/>
      </c>
      <c r="B91" s="27" t="str">
        <f t="shared" ref="B91:B154" si="171">B90</f>
        <v/>
      </c>
      <c r="C91" s="27" t="str">
        <f t="shared" si="129"/>
        <v/>
      </c>
      <c r="D91" s="27" t="str">
        <f>IF(H91="","",IF(H91="D",IF(OR('Tri des données'!F92="A",'Tri des données'!F92="AA"),Contraintes!$G$14,IF('Tri des données'!F92="B",Contraintes!$G$15,IF('Tri des données'!F92="C",Contraintes!$G$16,IF('Tri des données'!F92="D",Contraintes!$G$17,"Type non trouvé")))),IF(H91="C",VLOOKUP(D90,Contraintes!$G$14:$H$17,2,0),"ERREUR")))</f>
        <v/>
      </c>
      <c r="E91" s="27" t="str">
        <f t="shared" si="94"/>
        <v/>
      </c>
      <c r="F91" s="27" t="str">
        <f>IF(D91="","",VLOOKUP(D91,Contraintes!$B$19:$C$26,2,0))</f>
        <v/>
      </c>
      <c r="G91" s="38" t="str">
        <f t="shared" ref="G91:G154" si="172">G90</f>
        <v/>
      </c>
      <c r="H91" t="str">
        <f t="shared" ref="H91:H154" si="173">IF(H90="","","C")</f>
        <v/>
      </c>
    </row>
    <row r="92" spans="1:8" x14ac:dyDescent="0.35">
      <c r="A92" s="27" t="str">
        <f>IF(D92="","",Contraintes!$E$14)</f>
        <v/>
      </c>
      <c r="B92" s="27" t="str">
        <f>IF(D92="","","Location " &amp;'Tri des données'!E99 &amp; " " &amp; 'Tri des données'!F99 &amp; " 03 19")</f>
        <v/>
      </c>
      <c r="C92" s="27" t="str">
        <f t="shared" si="129"/>
        <v/>
      </c>
      <c r="D92" s="27" t="str">
        <f>IF(H92="","",IF(H92="D",IF(OR('Tri des données'!F93="A",'Tri des données'!F93="AA"),Contraintes!$G$14,IF('Tri des données'!F93="B",Contraintes!$G$15,IF('Tri des données'!F93="C",Contraintes!$G$16,IF('Tri des données'!F93="D",Contraintes!$G$17,"Type non trouvé")))),IF(H92="C",VLOOKUP(D91,Contraintes!$G$14:$H$17,2,0),"ERREUR")))</f>
        <v/>
      </c>
      <c r="E92" s="27" t="str">
        <f>IF($D92="","",'Tri des données'!G369)</f>
        <v/>
      </c>
      <c r="F92" s="27" t="str">
        <f>IF(D92="","",VLOOKUP(D92,Contraintes!$B$19:$C$26,2,0))</f>
        <v/>
      </c>
      <c r="G92" s="38" t="str">
        <f>IF($D92="","",'Tri des données'!H93*-1)</f>
        <v/>
      </c>
      <c r="H92" s="27" t="str">
        <f>IF(OR('Tri des données'!H93=0,'Tri des données'!H93=""),"","D")</f>
        <v/>
      </c>
    </row>
    <row r="93" spans="1:8" x14ac:dyDescent="0.35">
      <c r="A93" s="27" t="str">
        <f>IF(D93="","",Contraintes!$E$14)</f>
        <v/>
      </c>
      <c r="B93" s="27" t="str">
        <f t="shared" ref="B93:B156" si="174">B92</f>
        <v/>
      </c>
      <c r="C93" s="27" t="str">
        <f t="shared" si="129"/>
        <v/>
      </c>
      <c r="D93" s="27" t="str">
        <f>IF(H93="","",IF(H93="D",IF(OR('Tri des données'!F94="A",'Tri des données'!F94="AA"),Contraintes!$G$14,IF('Tri des données'!F94="B",Contraintes!$G$15,IF('Tri des données'!F94="C",Contraintes!$G$16,IF('Tri des données'!F94="D",Contraintes!$G$17,"Type non trouvé")))),IF(H93="C",VLOOKUP(D92,Contraintes!$G$14:$H$17,2,0),"ERREUR")))</f>
        <v/>
      </c>
      <c r="E93" s="27" t="str">
        <f t="shared" si="98"/>
        <v/>
      </c>
      <c r="F93" s="27" t="str">
        <f>IF(D93="","",VLOOKUP(D93,Contraintes!$B$19:$C$26,2,0))</f>
        <v/>
      </c>
      <c r="G93" s="38" t="str">
        <f t="shared" ref="G93:G156" si="175">G92</f>
        <v/>
      </c>
      <c r="H93" t="str">
        <f t="shared" ref="H93:H156" si="176">IF(H92="","","C")</f>
        <v/>
      </c>
    </row>
    <row r="94" spans="1:8" x14ac:dyDescent="0.35">
      <c r="A94" s="27" t="str">
        <f>IF(D94="","",Contraintes!$E$14)</f>
        <v/>
      </c>
      <c r="B94" s="27" t="str">
        <f>IF(D94="","","Location " &amp;'Tri des données'!E101 &amp; " " &amp; 'Tri des données'!F101 &amp; " 03 19")</f>
        <v/>
      </c>
      <c r="C94" s="27" t="str">
        <f t="shared" si="129"/>
        <v/>
      </c>
      <c r="D94" s="27" t="str">
        <f>IF(H94="","",IF(H94="D",IF(OR('Tri des données'!F95="A",'Tri des données'!F95="AA"),Contraintes!$G$14,IF('Tri des données'!F95="B",Contraintes!$G$15,IF('Tri des données'!F95="C",Contraintes!$G$16,IF('Tri des données'!F95="D",Contraintes!$G$17,"Type non trouvé")))),IF(H94="C",VLOOKUP(D93,Contraintes!$G$14:$H$17,2,0),"ERREUR")))</f>
        <v/>
      </c>
      <c r="E94" s="27" t="str">
        <f>IF($D94="","",'Tri des données'!G377)</f>
        <v/>
      </c>
      <c r="F94" s="27" t="str">
        <f>IF(D94="","",VLOOKUP(D94,Contraintes!$B$19:$C$26,2,0))</f>
        <v/>
      </c>
      <c r="G94" s="38" t="str">
        <f>IF($D94="","",'Tri des données'!H95*-1)</f>
        <v/>
      </c>
      <c r="H94" s="27" t="str">
        <f>IF(OR('Tri des données'!H95=0,'Tri des données'!H95=""),"","D")</f>
        <v/>
      </c>
    </row>
    <row r="95" spans="1:8" x14ac:dyDescent="0.35">
      <c r="A95" s="27" t="str">
        <f>IF(D95="","",Contraintes!$E$14)</f>
        <v/>
      </c>
      <c r="B95" s="27" t="str">
        <f t="shared" ref="B95:B158" si="177">B94</f>
        <v/>
      </c>
      <c r="C95" s="27" t="str">
        <f t="shared" si="129"/>
        <v/>
      </c>
      <c r="D95" s="27" t="str">
        <f>IF(H95="","",IF(H95="D",IF(OR('Tri des données'!F96="A",'Tri des données'!F96="AA"),Contraintes!$G$14,IF('Tri des données'!F96="B",Contraintes!$G$15,IF('Tri des données'!F96="C",Contraintes!$G$16,IF('Tri des données'!F96="D",Contraintes!$G$17,"Type non trouvé")))),IF(H95="C",VLOOKUP(D94,Contraintes!$G$14:$H$17,2,0),"ERREUR")))</f>
        <v/>
      </c>
      <c r="E95" s="27" t="str">
        <f t="shared" si="102"/>
        <v/>
      </c>
      <c r="F95" s="27" t="str">
        <f>IF(D95="","",VLOOKUP(D95,Contraintes!$B$19:$C$26,2,0))</f>
        <v/>
      </c>
      <c r="G95" s="38" t="str">
        <f t="shared" ref="G95:G158" si="178">G94</f>
        <v/>
      </c>
      <c r="H95" t="str">
        <f t="shared" ref="H95:H158" si="179">IF(H94="","","C")</f>
        <v/>
      </c>
    </row>
    <row r="96" spans="1:8" x14ac:dyDescent="0.35">
      <c r="A96" s="27" t="str">
        <f>IF(D96="","",Contraintes!$E$14)</f>
        <v/>
      </c>
      <c r="B96" s="27" t="str">
        <f>IF(D96="","","Location " &amp;'Tri des données'!E103 &amp; " " &amp; 'Tri des données'!F103 &amp; " 03 19")</f>
        <v/>
      </c>
      <c r="C96" s="27" t="str">
        <f t="shared" si="129"/>
        <v/>
      </c>
      <c r="D96" s="27" t="str">
        <f>IF(H96="","",IF(H96="D",IF(OR('Tri des données'!F97="A",'Tri des données'!F97="AA"),Contraintes!$G$14,IF('Tri des données'!F97="B",Contraintes!$G$15,IF('Tri des données'!F97="C",Contraintes!$G$16,IF('Tri des données'!F97="D",Contraintes!$G$17,"Type non trouvé")))),IF(H96="C",VLOOKUP(D95,Contraintes!$G$14:$H$17,2,0),"ERREUR")))</f>
        <v/>
      </c>
      <c r="E96" s="27" t="str">
        <f>IF($D96="","",'Tri des données'!G385)</f>
        <v/>
      </c>
      <c r="F96" s="27" t="str">
        <f>IF(D96="","",VLOOKUP(D96,Contraintes!$B$19:$C$26,2,0))</f>
        <v/>
      </c>
      <c r="G96" s="38" t="str">
        <f>IF($D96="","",'Tri des données'!H97*-1)</f>
        <v/>
      </c>
      <c r="H96" s="27" t="str">
        <f>IF(OR('Tri des données'!H97=0,'Tri des données'!H97=""),"","D")</f>
        <v/>
      </c>
    </row>
    <row r="97" spans="1:8" x14ac:dyDescent="0.35">
      <c r="A97" s="27" t="str">
        <f>IF(D97="","",Contraintes!$E$14)</f>
        <v/>
      </c>
      <c r="B97" s="27" t="str">
        <f t="shared" ref="B97:B160" si="180">B96</f>
        <v/>
      </c>
      <c r="C97" s="27" t="str">
        <f t="shared" si="129"/>
        <v/>
      </c>
      <c r="D97" s="27" t="str">
        <f>IF(H97="","",IF(H97="D",IF(OR('Tri des données'!F98="A",'Tri des données'!F98="AA"),Contraintes!$G$14,IF('Tri des données'!F98="B",Contraintes!$G$15,IF('Tri des données'!F98="C",Contraintes!$G$16,IF('Tri des données'!F98="D",Contraintes!$G$17,"Type non trouvé")))),IF(H97="C",VLOOKUP(D96,Contraintes!$G$14:$H$17,2,0),"ERREUR")))</f>
        <v/>
      </c>
      <c r="E97" s="27" t="str">
        <f t="shared" si="106"/>
        <v/>
      </c>
      <c r="F97" s="27" t="str">
        <f>IF(D97="","",VLOOKUP(D97,Contraintes!$B$19:$C$26,2,0))</f>
        <v/>
      </c>
      <c r="G97" s="38" t="str">
        <f t="shared" ref="G97:G160" si="181">G96</f>
        <v/>
      </c>
      <c r="H97" t="str">
        <f t="shared" ref="H97:H160" si="182">IF(H96="","","C")</f>
        <v/>
      </c>
    </row>
    <row r="98" spans="1:8" x14ac:dyDescent="0.35">
      <c r="A98" s="27" t="str">
        <f>IF(D98="","",Contraintes!$E$14)</f>
        <v/>
      </c>
      <c r="B98" s="27" t="str">
        <f>IF(D98="","","Location " &amp;'Tri des données'!E105 &amp; " " &amp; 'Tri des données'!F105 &amp; " 03 19")</f>
        <v/>
      </c>
      <c r="C98" s="27" t="str">
        <f t="shared" si="129"/>
        <v/>
      </c>
      <c r="D98" s="27" t="str">
        <f>IF(H98="","",IF(H98="D",IF(OR('Tri des données'!F99="A",'Tri des données'!F99="AA"),Contraintes!$G$14,IF('Tri des données'!F99="B",Contraintes!$G$15,IF('Tri des données'!F99="C",Contraintes!$G$16,IF('Tri des données'!F99="D",Contraintes!$G$17,"Type non trouvé")))),IF(H98="C",VLOOKUP(D97,Contraintes!$G$14:$H$17,2,0),"ERREUR")))</f>
        <v/>
      </c>
      <c r="E98" s="27" t="str">
        <f>IF($D98="","",'Tri des données'!G393)</f>
        <v/>
      </c>
      <c r="F98" s="27" t="str">
        <f>IF(D98="","",VLOOKUP(D98,Contraintes!$B$19:$C$26,2,0))</f>
        <v/>
      </c>
      <c r="G98" s="38" t="str">
        <f>IF($D98="","",'Tri des données'!H99*-1)</f>
        <v/>
      </c>
      <c r="H98" s="27" t="str">
        <f>IF(OR('Tri des données'!H99=0,'Tri des données'!H99=""),"","D")</f>
        <v/>
      </c>
    </row>
    <row r="99" spans="1:8" x14ac:dyDescent="0.35">
      <c r="A99" s="27" t="str">
        <f>IF(D99="","",Contraintes!$E$14)</f>
        <v/>
      </c>
      <c r="B99" s="27" t="str">
        <f t="shared" ref="B99:B162" si="183">B98</f>
        <v/>
      </c>
      <c r="C99" s="27" t="str">
        <f t="shared" si="129"/>
        <v/>
      </c>
      <c r="D99" s="27" t="str">
        <f>IF(H99="","",IF(H99="D",IF(OR('Tri des données'!F100="A",'Tri des données'!F100="AA"),Contraintes!$G$14,IF('Tri des données'!F100="B",Contraintes!$G$15,IF('Tri des données'!F100="C",Contraintes!$G$16,IF('Tri des données'!F100="D",Contraintes!$G$17,"Type non trouvé")))),IF(H99="C",VLOOKUP(D98,Contraintes!$G$14:$H$17,2,0),"ERREUR")))</f>
        <v/>
      </c>
      <c r="E99" s="27" t="str">
        <f t="shared" si="110"/>
        <v/>
      </c>
      <c r="F99" s="27" t="str">
        <f>IF(D99="","",VLOOKUP(D99,Contraintes!$B$19:$C$26,2,0))</f>
        <v/>
      </c>
      <c r="G99" s="38" t="str">
        <f t="shared" ref="G99:G162" si="184">G98</f>
        <v/>
      </c>
      <c r="H99" t="str">
        <f t="shared" ref="H99:H162" si="185">IF(H98="","","C")</f>
        <v/>
      </c>
    </row>
    <row r="100" spans="1:8" x14ac:dyDescent="0.35">
      <c r="A100" s="27" t="str">
        <f>IF(D100="","",Contraintes!$E$14)</f>
        <v/>
      </c>
      <c r="B100" s="27" t="str">
        <f>IF(D100="","","Location " &amp;'Tri des données'!E107 &amp; " " &amp; 'Tri des données'!F107 &amp; " 03 19")</f>
        <v/>
      </c>
      <c r="C100" s="27" t="str">
        <f t="shared" si="129"/>
        <v/>
      </c>
      <c r="D100" s="27" t="str">
        <f>IF(H100="","",IF(H100="D",IF(OR('Tri des données'!F101="A",'Tri des données'!F101="AA"),Contraintes!$G$14,IF('Tri des données'!F101="B",Contraintes!$G$15,IF('Tri des données'!F101="C",Contraintes!$G$16,IF('Tri des données'!F101="D",Contraintes!$G$17,"Type non trouvé")))),IF(H100="C",VLOOKUP(D99,Contraintes!$G$14:$H$17,2,0),"ERREUR")))</f>
        <v/>
      </c>
      <c r="E100" s="27" t="str">
        <f>IF($D100="","",'Tri des données'!G401)</f>
        <v/>
      </c>
      <c r="F100" s="27" t="str">
        <f>IF(D100="","",VLOOKUP(D100,Contraintes!$B$19:$C$26,2,0))</f>
        <v/>
      </c>
      <c r="G100" s="38" t="str">
        <f>IF($D100="","",'Tri des données'!H101*-1)</f>
        <v/>
      </c>
      <c r="H100" s="27" t="str">
        <f>IF(OR('Tri des données'!H101=0,'Tri des données'!H101=""),"","D")</f>
        <v/>
      </c>
    </row>
    <row r="101" spans="1:8" x14ac:dyDescent="0.35">
      <c r="A101" s="27" t="str">
        <f>IF(D101="","",Contraintes!$E$14)</f>
        <v/>
      </c>
      <c r="B101" s="27" t="str">
        <f t="shared" ref="B101:B164" si="186">B100</f>
        <v/>
      </c>
      <c r="C101" s="27" t="str">
        <f t="shared" si="129"/>
        <v/>
      </c>
      <c r="D101" s="27" t="str">
        <f>IF(H101="","",IF(H101="D",IF(OR('Tri des données'!F102="A",'Tri des données'!F102="AA"),Contraintes!$G$14,IF('Tri des données'!F102="B",Contraintes!$G$15,IF('Tri des données'!F102="C",Contraintes!$G$16,IF('Tri des données'!F102="D",Contraintes!$G$17,"Type non trouvé")))),IF(H101="C",VLOOKUP(D100,Contraintes!$G$14:$H$17,2,0),"ERREUR")))</f>
        <v/>
      </c>
      <c r="E101" s="27" t="str">
        <f t="shared" si="114"/>
        <v/>
      </c>
      <c r="F101" s="27" t="str">
        <f>IF(D101="","",VLOOKUP(D101,Contraintes!$B$19:$C$26,2,0))</f>
        <v/>
      </c>
      <c r="G101" s="38" t="str">
        <f t="shared" ref="G101:G164" si="187">G100</f>
        <v/>
      </c>
      <c r="H101" t="str">
        <f t="shared" ref="H101:H164" si="188">IF(H100="","","C")</f>
        <v/>
      </c>
    </row>
    <row r="102" spans="1:8" x14ac:dyDescent="0.35">
      <c r="A102" s="27" t="str">
        <f>IF(D102="","",Contraintes!$E$14)</f>
        <v/>
      </c>
      <c r="B102" s="27" t="str">
        <f>IF(D102="","","Location " &amp;'Tri des données'!E109 &amp; " " &amp; 'Tri des données'!F109 &amp; " 03 19")</f>
        <v/>
      </c>
      <c r="C102" s="27" t="str">
        <f t="shared" si="129"/>
        <v/>
      </c>
      <c r="D102" s="27" t="str">
        <f>IF(H102="","",IF(H102="D",IF(OR('Tri des données'!F103="A",'Tri des données'!F103="AA"),Contraintes!$G$14,IF('Tri des données'!F103="B",Contraintes!$G$15,IF('Tri des données'!F103="C",Contraintes!$G$16,IF('Tri des données'!F103="D",Contraintes!$G$17,"Type non trouvé")))),IF(H102="C",VLOOKUP(D101,Contraintes!$G$14:$H$17,2,0),"ERREUR")))</f>
        <v/>
      </c>
      <c r="E102" s="27" t="str">
        <f>IF($D102="","",'Tri des données'!G409)</f>
        <v/>
      </c>
      <c r="F102" s="27" t="str">
        <f>IF(D102="","",VLOOKUP(D102,Contraintes!$B$19:$C$26,2,0))</f>
        <v/>
      </c>
      <c r="G102" s="38" t="str">
        <f>IF($D102="","",'Tri des données'!H103*-1)</f>
        <v/>
      </c>
      <c r="H102" s="27" t="str">
        <f>IF(OR('Tri des données'!H103=0,'Tri des données'!H103=""),"","D")</f>
        <v/>
      </c>
    </row>
    <row r="103" spans="1:8" x14ac:dyDescent="0.35">
      <c r="A103" s="27" t="str">
        <f>IF(D103="","",Contraintes!$E$14)</f>
        <v/>
      </c>
      <c r="B103" s="27" t="str">
        <f t="shared" ref="B103:B166" si="189">B102</f>
        <v/>
      </c>
      <c r="C103" s="27" t="str">
        <f t="shared" si="129"/>
        <v/>
      </c>
      <c r="D103" s="27" t="str">
        <f>IF(H103="","",IF(H103="D",IF(OR('Tri des données'!F104="A",'Tri des données'!F104="AA"),Contraintes!$G$14,IF('Tri des données'!F104="B",Contraintes!$G$15,IF('Tri des données'!F104="C",Contraintes!$G$16,IF('Tri des données'!F104="D",Contraintes!$G$17,"Type non trouvé")))),IF(H103="C",VLOOKUP(D102,Contraintes!$G$14:$H$17,2,0),"ERREUR")))</f>
        <v/>
      </c>
      <c r="E103" s="27" t="str">
        <f t="shared" si="118"/>
        <v/>
      </c>
      <c r="F103" s="27" t="str">
        <f>IF(D103="","",VLOOKUP(D103,Contraintes!$B$19:$C$26,2,0))</f>
        <v/>
      </c>
      <c r="G103" s="38" t="str">
        <f t="shared" ref="G103:G166" si="190">G102</f>
        <v/>
      </c>
      <c r="H103" t="str">
        <f t="shared" ref="H103:H166" si="191">IF(H102="","","C")</f>
        <v/>
      </c>
    </row>
    <row r="104" spans="1:8" x14ac:dyDescent="0.35">
      <c r="A104" s="27" t="str">
        <f>IF(D104="","",Contraintes!$E$14)</f>
        <v/>
      </c>
      <c r="B104" s="27" t="str">
        <f>IF(D104="","","Location " &amp;'Tri des données'!E111 &amp; " " &amp; 'Tri des données'!F111 &amp; " 03 19")</f>
        <v/>
      </c>
      <c r="C104" s="27" t="str">
        <f t="shared" si="129"/>
        <v/>
      </c>
      <c r="D104" s="27" t="str">
        <f>IF(H104="","",IF(H104="D",IF(OR('Tri des données'!F105="A",'Tri des données'!F105="AA"),Contraintes!$G$14,IF('Tri des données'!F105="B",Contraintes!$G$15,IF('Tri des données'!F105="C",Contraintes!$G$16,IF('Tri des données'!F105="D",Contraintes!$G$17,"Type non trouvé")))),IF(H104="C",VLOOKUP(D103,Contraintes!$G$14:$H$17,2,0),"ERREUR")))</f>
        <v/>
      </c>
      <c r="E104" s="27" t="str">
        <f>IF($D104="","",'Tri des données'!G417)</f>
        <v/>
      </c>
      <c r="F104" s="27" t="str">
        <f>IF(D104="","",VLOOKUP(D104,Contraintes!$B$19:$C$26,2,0))</f>
        <v/>
      </c>
      <c r="G104" s="38" t="str">
        <f>IF($D104="","",'Tri des données'!H105*-1)</f>
        <v/>
      </c>
      <c r="H104" s="27" t="str">
        <f>IF(OR('Tri des données'!H105=0,'Tri des données'!H105=""),"","D")</f>
        <v/>
      </c>
    </row>
    <row r="105" spans="1:8" x14ac:dyDescent="0.35">
      <c r="A105" s="27" t="str">
        <f>IF(D105="","",Contraintes!$E$14)</f>
        <v/>
      </c>
      <c r="B105" s="27" t="str">
        <f t="shared" ref="B105:B168" si="192">B104</f>
        <v/>
      </c>
      <c r="C105" s="27" t="str">
        <f t="shared" si="129"/>
        <v/>
      </c>
      <c r="D105" s="27" t="str">
        <f>IF(H105="","",IF(H105="D",IF(OR('Tri des données'!F106="A",'Tri des données'!F106="AA"),Contraintes!$G$14,IF('Tri des données'!F106="B",Contraintes!$G$15,IF('Tri des données'!F106="C",Contraintes!$G$16,IF('Tri des données'!F106="D",Contraintes!$G$17,"Type non trouvé")))),IF(H105="C",VLOOKUP(D104,Contraintes!$G$14:$H$17,2,0),"ERREUR")))</f>
        <v/>
      </c>
      <c r="E105" s="27" t="str">
        <f t="shared" si="122"/>
        <v/>
      </c>
      <c r="F105" s="27" t="str">
        <f>IF(D105="","",VLOOKUP(D105,Contraintes!$B$19:$C$26,2,0))</f>
        <v/>
      </c>
      <c r="G105" s="38" t="str">
        <f t="shared" ref="G105:G168" si="193">G104</f>
        <v/>
      </c>
      <c r="H105" t="str">
        <f t="shared" ref="H105:H168" si="194">IF(H104="","","C")</f>
        <v/>
      </c>
    </row>
    <row r="106" spans="1:8" x14ac:dyDescent="0.35">
      <c r="A106" s="27" t="str">
        <f>IF(D106="","",Contraintes!$E$14)</f>
        <v/>
      </c>
      <c r="B106" s="27" t="str">
        <f>IF(D106="","","Location " &amp;'Tri des données'!E113 &amp; " " &amp; 'Tri des données'!F113 &amp; " 03 19")</f>
        <v/>
      </c>
      <c r="C106" s="27" t="str">
        <f t="shared" si="129"/>
        <v/>
      </c>
      <c r="D106" s="27" t="str">
        <f>IF(H106="","",IF(H106="D",IF(OR('Tri des données'!F107="A",'Tri des données'!F107="AA"),Contraintes!$G$14,IF('Tri des données'!F107="B",Contraintes!$G$15,IF('Tri des données'!F107="C",Contraintes!$G$16,IF('Tri des données'!F107="D",Contraintes!$G$17,"Type non trouvé")))),IF(H106="C",VLOOKUP(D105,Contraintes!$G$14:$H$17,2,0),"ERREUR")))</f>
        <v/>
      </c>
      <c r="E106" s="27" t="str">
        <f>IF($D106="","",'Tri des données'!G425)</f>
        <v/>
      </c>
      <c r="F106" s="27" t="str">
        <f>IF(D106="","",VLOOKUP(D106,Contraintes!$B$19:$C$26,2,0))</f>
        <v/>
      </c>
      <c r="G106" s="38" t="str">
        <f>IF($D106="","",'Tri des données'!H107*-1)</f>
        <v/>
      </c>
      <c r="H106" s="27" t="str">
        <f>IF(OR('Tri des données'!H107=0,'Tri des données'!H107=""),"","D")</f>
        <v/>
      </c>
    </row>
    <row r="107" spans="1:8" x14ac:dyDescent="0.35">
      <c r="A107" s="27" t="str">
        <f>IF(D107="","",Contraintes!$E$14)</f>
        <v/>
      </c>
      <c r="B107" s="27" t="str">
        <f t="shared" ref="B107:B170" si="195">B106</f>
        <v/>
      </c>
      <c r="C107" s="27" t="str">
        <f t="shared" si="129"/>
        <v/>
      </c>
      <c r="D107" s="27" t="str">
        <f>IF(H107="","",IF(H107="D",IF(OR('Tri des données'!F108="A",'Tri des données'!F108="AA"),Contraintes!$G$14,IF('Tri des données'!F108="B",Contraintes!$G$15,IF('Tri des données'!F108="C",Contraintes!$G$16,IF('Tri des données'!F108="D",Contraintes!$G$17,"Type non trouvé")))),IF(H107="C",VLOOKUP(D106,Contraintes!$G$14:$H$17,2,0),"ERREUR")))</f>
        <v/>
      </c>
      <c r="E107" s="27" t="str">
        <f t="shared" si="126"/>
        <v/>
      </c>
      <c r="F107" s="27" t="str">
        <f>IF(D107="","",VLOOKUP(D107,Contraintes!$B$19:$C$26,2,0))</f>
        <v/>
      </c>
      <c r="G107" s="38" t="str">
        <f t="shared" ref="G107:G170" si="196">G106</f>
        <v/>
      </c>
      <c r="H107" t="str">
        <f t="shared" ref="H107:H170" si="197">IF(H106="","","C")</f>
        <v/>
      </c>
    </row>
    <row r="108" spans="1:8" x14ac:dyDescent="0.35">
      <c r="A108" s="27" t="str">
        <f>IF(D108="","",Contraintes!$E$14)</f>
        <v/>
      </c>
      <c r="B108" s="27" t="str">
        <f>IF(D108="","","Location " &amp;'Tri des données'!E115 &amp; " " &amp; 'Tri des données'!F115 &amp; " 03 19")</f>
        <v/>
      </c>
      <c r="C108" s="27" t="str">
        <f t="shared" si="129"/>
        <v/>
      </c>
      <c r="D108" s="27" t="str">
        <f>IF(H108="","",IF(H108="D",IF(OR('Tri des données'!F109="A",'Tri des données'!F109="AA"),Contraintes!$G$14,IF('Tri des données'!F109="B",Contraintes!$G$15,IF('Tri des données'!F109="C",Contraintes!$G$16,IF('Tri des données'!F109="D",Contraintes!$G$17,"Type non trouvé")))),IF(H108="C",VLOOKUP(D107,Contraintes!$G$14:$H$17,2,0),"ERREUR")))</f>
        <v/>
      </c>
      <c r="E108" s="27" t="str">
        <f>IF($D108="","",'Tri des données'!G433)</f>
        <v/>
      </c>
      <c r="F108" s="27" t="str">
        <f>IF(D108="","",VLOOKUP(D108,Contraintes!$B$19:$C$26,2,0))</f>
        <v/>
      </c>
      <c r="G108" s="38" t="str">
        <f>IF($D108="","",'Tri des données'!H109*-1)</f>
        <v/>
      </c>
      <c r="H108" s="27" t="str">
        <f>IF(OR('Tri des données'!H109=0,'Tri des données'!H109=""),"","D")</f>
        <v/>
      </c>
    </row>
    <row r="109" spans="1:8" x14ac:dyDescent="0.35">
      <c r="A109" s="27" t="str">
        <f>IF(D109="","",Contraintes!$E$14)</f>
        <v/>
      </c>
      <c r="B109" s="27" t="str">
        <f t="shared" ref="B109:B172" si="198">B108</f>
        <v/>
      </c>
      <c r="C109" s="27" t="str">
        <f t="shared" si="129"/>
        <v/>
      </c>
      <c r="D109" s="27" t="str">
        <f>IF(H109="","",IF(H109="D",IF(OR('Tri des données'!F110="A",'Tri des données'!F110="AA"),Contraintes!$G$14,IF('Tri des données'!F110="B",Contraintes!$G$15,IF('Tri des données'!F110="C",Contraintes!$G$16,IF('Tri des données'!F110="D",Contraintes!$G$17,"Type non trouvé")))),IF(H109="C",VLOOKUP(D108,Contraintes!$G$14:$H$17,2,0),"ERREUR")))</f>
        <v/>
      </c>
      <c r="E109" s="27" t="str">
        <f t="shared" si="131"/>
        <v/>
      </c>
      <c r="F109" s="27" t="str">
        <f>IF(D109="","",VLOOKUP(D109,Contraintes!$B$19:$C$26,2,0))</f>
        <v/>
      </c>
      <c r="G109" s="38" t="str">
        <f t="shared" ref="G109:G172" si="199">G108</f>
        <v/>
      </c>
      <c r="H109" t="str">
        <f t="shared" ref="H109:H172" si="200">IF(H108="","","C")</f>
        <v/>
      </c>
    </row>
    <row r="110" spans="1:8" x14ac:dyDescent="0.35">
      <c r="A110" s="27" t="str">
        <f>IF(D110="","",Contraintes!$E$14)</f>
        <v/>
      </c>
      <c r="B110" s="27" t="str">
        <f>IF(D110="","","Location " &amp;'Tri des données'!E117 &amp; " " &amp; 'Tri des données'!F117 &amp; " 03 19")</f>
        <v/>
      </c>
      <c r="C110" s="27" t="str">
        <f t="shared" si="129"/>
        <v/>
      </c>
      <c r="D110" s="27" t="str">
        <f>IF(H110="","",IF(H110="D",IF(OR('Tri des données'!F111="A",'Tri des données'!F111="AA"),Contraintes!$G$14,IF('Tri des données'!F111="B",Contraintes!$G$15,IF('Tri des données'!F111="C",Contraintes!$G$16,IF('Tri des données'!F111="D",Contraintes!$G$17,"Type non trouvé")))),IF(H110="C",VLOOKUP(D109,Contraintes!$G$14:$H$17,2,0),"ERREUR")))</f>
        <v/>
      </c>
      <c r="E110" s="27" t="str">
        <f>IF($D110="","",'Tri des données'!G441)</f>
        <v/>
      </c>
      <c r="F110" s="27" t="str">
        <f>IF(D110="","",VLOOKUP(D110,Contraintes!$B$19:$C$26,2,0))</f>
        <v/>
      </c>
      <c r="G110" s="38" t="str">
        <f>IF($D110="","",'Tri des données'!H111*-1)</f>
        <v/>
      </c>
      <c r="H110" s="27" t="str">
        <f>IF(OR('Tri des données'!H111=0,'Tri des données'!H111=""),"","D")</f>
        <v/>
      </c>
    </row>
    <row r="111" spans="1:8" x14ac:dyDescent="0.35">
      <c r="A111" s="27" t="str">
        <f>IF(D111="","",Contraintes!$E$14)</f>
        <v/>
      </c>
      <c r="B111" s="27" t="str">
        <f t="shared" ref="B111:B174" si="201">B110</f>
        <v/>
      </c>
      <c r="C111" s="27" t="str">
        <f t="shared" si="129"/>
        <v/>
      </c>
      <c r="D111" s="27" t="str">
        <f>IF(H111="","",IF(H111="D",IF(OR('Tri des données'!F112="A",'Tri des données'!F112="AA"),Contraintes!$G$14,IF('Tri des données'!F112="B",Contraintes!$G$15,IF('Tri des données'!F112="C",Contraintes!$G$16,IF('Tri des données'!F112="D",Contraintes!$G$17,"Type non trouvé")))),IF(H111="C",VLOOKUP(D110,Contraintes!$G$14:$H$17,2,0),"ERREUR")))</f>
        <v/>
      </c>
      <c r="E111" s="27" t="str">
        <f t="shared" si="135"/>
        <v/>
      </c>
      <c r="F111" s="27" t="str">
        <f>IF(D111="","",VLOOKUP(D111,Contraintes!$B$19:$C$26,2,0))</f>
        <v/>
      </c>
      <c r="G111" s="38" t="str">
        <f t="shared" ref="G111:G174" si="202">G110</f>
        <v/>
      </c>
      <c r="H111" t="str">
        <f t="shared" ref="H111:H174" si="203">IF(H110="","","C")</f>
        <v/>
      </c>
    </row>
    <row r="112" spans="1:8" x14ac:dyDescent="0.35">
      <c r="A112" s="27" t="str">
        <f>IF(D112="","",Contraintes!$E$14)</f>
        <v/>
      </c>
      <c r="B112" s="27" t="str">
        <f>IF(D112="","","Location " &amp;'Tri des données'!E119 &amp; " " &amp; 'Tri des données'!F119 &amp; " 03 19")</f>
        <v/>
      </c>
      <c r="C112" s="27" t="str">
        <f t="shared" si="129"/>
        <v/>
      </c>
      <c r="D112" s="27" t="str">
        <f>IF(H112="","",IF(H112="D",IF(OR('Tri des données'!F113="A",'Tri des données'!F113="AA"),Contraintes!$G$14,IF('Tri des données'!F113="B",Contraintes!$G$15,IF('Tri des données'!F113="C",Contraintes!$G$16,IF('Tri des données'!F113="D",Contraintes!$G$17,"Type non trouvé")))),IF(H112="C",VLOOKUP(D111,Contraintes!$G$14:$H$17,2,0),"ERREUR")))</f>
        <v/>
      </c>
      <c r="E112" s="27" t="str">
        <f>IF($D112="","",'Tri des données'!G449)</f>
        <v/>
      </c>
      <c r="F112" s="27" t="str">
        <f>IF(D112="","",VLOOKUP(D112,Contraintes!$B$19:$C$26,2,0))</f>
        <v/>
      </c>
      <c r="G112" s="38" t="str">
        <f>IF($D112="","",'Tri des données'!H113*-1)</f>
        <v/>
      </c>
      <c r="H112" s="27" t="str">
        <f>IF(OR('Tri des données'!H113=0,'Tri des données'!H113=""),"","D")</f>
        <v/>
      </c>
    </row>
    <row r="113" spans="1:8" x14ac:dyDescent="0.35">
      <c r="A113" s="27" t="str">
        <f>IF(D113="","",Contraintes!$E$14)</f>
        <v/>
      </c>
      <c r="B113" s="27" t="str">
        <f t="shared" ref="B113:B144" si="204">B112</f>
        <v/>
      </c>
      <c r="C113" s="27" t="str">
        <f t="shared" si="129"/>
        <v/>
      </c>
      <c r="D113" s="27" t="str">
        <f>IF(H113="","",IF(H113="D",IF(OR('Tri des données'!F114="A",'Tri des données'!F114="AA"),Contraintes!$G$14,IF('Tri des données'!F114="B",Contraintes!$G$15,IF('Tri des données'!F114="C",Contraintes!$G$16,IF('Tri des données'!F114="D",Contraintes!$G$17,"Type non trouvé")))),IF(H113="C",VLOOKUP(D112,Contraintes!$G$14:$H$17,2,0),"ERREUR")))</f>
        <v/>
      </c>
      <c r="E113" s="27" t="str">
        <f t="shared" si="139"/>
        <v/>
      </c>
      <c r="F113" s="27" t="str">
        <f>IF(D113="","",VLOOKUP(D113,Contraintes!$B$19:$C$26,2,0))</f>
        <v/>
      </c>
      <c r="G113" s="38" t="str">
        <f t="shared" ref="G113:G144" si="205">G112</f>
        <v/>
      </c>
      <c r="H113" t="str">
        <f t="shared" ref="H113:H144" si="206">IF(H112="","","C")</f>
        <v/>
      </c>
    </row>
    <row r="114" spans="1:8" x14ac:dyDescent="0.35">
      <c r="A114" s="27" t="str">
        <f>IF(D114="","",Contraintes!$E$14)</f>
        <v/>
      </c>
      <c r="B114" s="27" t="str">
        <f>IF(D114="","","Location " &amp;'Tri des données'!E121 &amp; " " &amp; 'Tri des données'!F121 &amp; " 03 19")</f>
        <v/>
      </c>
      <c r="C114" s="27" t="str">
        <f t="shared" si="129"/>
        <v/>
      </c>
      <c r="D114" s="27" t="str">
        <f>IF(H114="","",IF(H114="D",IF(OR('Tri des données'!F115="A",'Tri des données'!F115="AA"),Contraintes!$G$14,IF('Tri des données'!F115="B",Contraintes!$G$15,IF('Tri des données'!F115="C",Contraintes!$G$16,IF('Tri des données'!F115="D",Contraintes!$G$17,"Type non trouvé")))),IF(H114="C",VLOOKUP(D113,Contraintes!$G$14:$H$17,2,0),"ERREUR")))</f>
        <v/>
      </c>
      <c r="E114" s="27" t="str">
        <f>IF($D114="","",'Tri des données'!G457)</f>
        <v/>
      </c>
      <c r="F114" s="27" t="str">
        <f>IF(D114="","",VLOOKUP(D114,Contraintes!$B$19:$C$26,2,0))</f>
        <v/>
      </c>
      <c r="G114" s="38" t="str">
        <f>IF($D114="","",'Tri des données'!H115*-1)</f>
        <v/>
      </c>
      <c r="H114" s="27" t="str">
        <f>IF(OR('Tri des données'!H115=0,'Tri des données'!H115=""),"","D")</f>
        <v/>
      </c>
    </row>
    <row r="115" spans="1:8" x14ac:dyDescent="0.35">
      <c r="A115" s="27" t="str">
        <f>IF(D115="","",Contraintes!$E$14)</f>
        <v/>
      </c>
      <c r="B115" s="27" t="str">
        <f t="shared" ref="B115:B146" si="207">B114</f>
        <v/>
      </c>
      <c r="C115" s="27" t="str">
        <f t="shared" si="129"/>
        <v/>
      </c>
      <c r="D115" s="27" t="str">
        <f>IF(H115="","",IF(H115="D",IF(OR('Tri des données'!F116="A",'Tri des données'!F116="AA"),Contraintes!$G$14,IF('Tri des données'!F116="B",Contraintes!$G$15,IF('Tri des données'!F116="C",Contraintes!$G$16,IF('Tri des données'!F116="D",Contraintes!$G$17,"Type non trouvé")))),IF(H115="C",VLOOKUP(D114,Contraintes!$G$14:$H$17,2,0),"ERREUR")))</f>
        <v/>
      </c>
      <c r="E115" s="27" t="str">
        <f t="shared" si="143"/>
        <v/>
      </c>
      <c r="F115" s="27" t="str">
        <f>IF(D115="","",VLOOKUP(D115,Contraintes!$B$19:$C$26,2,0))</f>
        <v/>
      </c>
      <c r="G115" s="38" t="str">
        <f t="shared" ref="G115:G146" si="208">G114</f>
        <v/>
      </c>
      <c r="H115" t="str">
        <f t="shared" ref="H115:H146" si="209">IF(H114="","","C")</f>
        <v/>
      </c>
    </row>
    <row r="116" spans="1:8" x14ac:dyDescent="0.35">
      <c r="A116" s="27" t="str">
        <f>IF(D116="","",Contraintes!$E$14)</f>
        <v/>
      </c>
      <c r="B116" s="27" t="str">
        <f>IF(D116="","","Location " &amp;'Tri des données'!E123 &amp; " " &amp; 'Tri des données'!F123 &amp; " 03 19")</f>
        <v/>
      </c>
      <c r="C116" s="27" t="str">
        <f t="shared" si="129"/>
        <v/>
      </c>
      <c r="D116" s="27" t="str">
        <f>IF(H116="","",IF(H116="D",IF(OR('Tri des données'!F117="A",'Tri des données'!F117="AA"),Contraintes!$G$14,IF('Tri des données'!F117="B",Contraintes!$G$15,IF('Tri des données'!F117="C",Contraintes!$G$16,IF('Tri des données'!F117="D",Contraintes!$G$17,"Type non trouvé")))),IF(H116="C",VLOOKUP(D115,Contraintes!$G$14:$H$17,2,0),"ERREUR")))</f>
        <v/>
      </c>
      <c r="E116" s="27" t="str">
        <f>IF($D116="","",'Tri des données'!G465)</f>
        <v/>
      </c>
      <c r="F116" s="27" t="str">
        <f>IF(D116="","",VLOOKUP(D116,Contraintes!$B$19:$C$26,2,0))</f>
        <v/>
      </c>
      <c r="G116" s="38" t="str">
        <f>IF($D116="","",'Tri des données'!H117*-1)</f>
        <v/>
      </c>
      <c r="H116" s="27" t="str">
        <f>IF(OR('Tri des données'!H117=0,'Tri des données'!H117=""),"","D")</f>
        <v/>
      </c>
    </row>
    <row r="117" spans="1:8" x14ac:dyDescent="0.35">
      <c r="A117" s="27" t="str">
        <f>IF(D117="","",Contraintes!$E$14)</f>
        <v/>
      </c>
      <c r="B117" s="27" t="str">
        <f t="shared" ref="B117:B148" si="210">B116</f>
        <v/>
      </c>
      <c r="C117" s="27" t="str">
        <f t="shared" si="129"/>
        <v/>
      </c>
      <c r="D117" s="27" t="str">
        <f>IF(H117="","",IF(H117="D",IF(OR('Tri des données'!F118="A",'Tri des données'!F118="AA"),Contraintes!$G$14,IF('Tri des données'!F118="B",Contraintes!$G$15,IF('Tri des données'!F118="C",Contraintes!$G$16,IF('Tri des données'!F118="D",Contraintes!$G$17,"Type non trouvé")))),IF(H117="C",VLOOKUP(D116,Contraintes!$G$14:$H$17,2,0),"ERREUR")))</f>
        <v/>
      </c>
      <c r="E117" s="27" t="str">
        <f t="shared" si="147"/>
        <v/>
      </c>
      <c r="F117" s="27" t="str">
        <f>IF(D117="","",VLOOKUP(D117,Contraintes!$B$19:$C$26,2,0))</f>
        <v/>
      </c>
      <c r="G117" s="38" t="str">
        <f t="shared" ref="G117:G148" si="211">G116</f>
        <v/>
      </c>
      <c r="H117" t="str">
        <f t="shared" ref="H117:H148" si="212">IF(H116="","","C")</f>
        <v/>
      </c>
    </row>
    <row r="118" spans="1:8" x14ac:dyDescent="0.35">
      <c r="A118" s="27" t="str">
        <f>IF(D118="","",Contraintes!$E$14)</f>
        <v/>
      </c>
      <c r="B118" s="27" t="str">
        <f>IF(D118="","","Location " &amp;'Tri des données'!E125 &amp; " " &amp; 'Tri des données'!F125 &amp; " 03 19")</f>
        <v/>
      </c>
      <c r="C118" s="27" t="str">
        <f t="shared" si="129"/>
        <v/>
      </c>
      <c r="D118" s="27" t="str">
        <f>IF(H118="","",IF(H118="D",IF(OR('Tri des données'!F119="A",'Tri des données'!F119="AA"),Contraintes!$G$14,IF('Tri des données'!F119="B",Contraintes!$G$15,IF('Tri des données'!F119="C",Contraintes!$G$16,IF('Tri des données'!F119="D",Contraintes!$G$17,"Type non trouvé")))),IF(H118="C",VLOOKUP(D117,Contraintes!$G$14:$H$17,2,0),"ERREUR")))</f>
        <v/>
      </c>
      <c r="E118" s="27" t="str">
        <f>IF($D118="","",'Tri des données'!G473)</f>
        <v/>
      </c>
      <c r="F118" s="27" t="str">
        <f>IF(D118="","",VLOOKUP(D118,Contraintes!$B$19:$C$26,2,0))</f>
        <v/>
      </c>
      <c r="G118" s="38" t="str">
        <f>IF($D118="","",'Tri des données'!H119*-1)</f>
        <v/>
      </c>
      <c r="H118" s="27" t="str">
        <f>IF(OR('Tri des données'!H119=0,'Tri des données'!H119=""),"","D")</f>
        <v/>
      </c>
    </row>
    <row r="119" spans="1:8" x14ac:dyDescent="0.35">
      <c r="A119" s="27" t="str">
        <f>IF(D119="","",Contraintes!$E$14)</f>
        <v/>
      </c>
      <c r="B119" s="27" t="str">
        <f t="shared" ref="B119:B150" si="213">B118</f>
        <v/>
      </c>
      <c r="C119" s="27" t="str">
        <f t="shared" si="129"/>
        <v/>
      </c>
      <c r="D119" s="27" t="str">
        <f>IF(H119="","",IF(H119="D",IF(OR('Tri des données'!F120="A",'Tri des données'!F120="AA"),Contraintes!$G$14,IF('Tri des données'!F120="B",Contraintes!$G$15,IF('Tri des données'!F120="C",Contraintes!$G$16,IF('Tri des données'!F120="D",Contraintes!$G$17,"Type non trouvé")))),IF(H119="C",VLOOKUP(D118,Contraintes!$G$14:$H$17,2,0),"ERREUR")))</f>
        <v/>
      </c>
      <c r="E119" s="27" t="str">
        <f t="shared" si="151"/>
        <v/>
      </c>
      <c r="F119" s="27" t="str">
        <f>IF(D119="","",VLOOKUP(D119,Contraintes!$B$19:$C$26,2,0))</f>
        <v/>
      </c>
      <c r="G119" s="38" t="str">
        <f t="shared" ref="G119:G150" si="214">G118</f>
        <v/>
      </c>
      <c r="H119" t="str">
        <f t="shared" ref="H119:H150" si="215">IF(H118="","","C")</f>
        <v/>
      </c>
    </row>
    <row r="120" spans="1:8" x14ac:dyDescent="0.35">
      <c r="A120" s="27" t="str">
        <f>IF(D120="","",Contraintes!$E$14)</f>
        <v/>
      </c>
      <c r="B120" s="27" t="str">
        <f>IF(D120="","","Location " &amp;'Tri des données'!E127 &amp; " " &amp; 'Tri des données'!F127 &amp; " 03 19")</f>
        <v/>
      </c>
      <c r="C120" s="27" t="str">
        <f t="shared" si="129"/>
        <v/>
      </c>
      <c r="D120" s="27" t="str">
        <f>IF(H120="","",IF(H120="D",IF(OR('Tri des données'!F121="A",'Tri des données'!F121="AA"),Contraintes!$G$14,IF('Tri des données'!F121="B",Contraintes!$G$15,IF('Tri des données'!F121="C",Contraintes!$G$16,IF('Tri des données'!F121="D",Contraintes!$G$17,"Type non trouvé")))),IF(H120="C",VLOOKUP(D119,Contraintes!$G$14:$H$17,2,0),"ERREUR")))</f>
        <v/>
      </c>
      <c r="E120" s="27" t="str">
        <f>IF($D120="","",'Tri des données'!G481)</f>
        <v/>
      </c>
      <c r="F120" s="27" t="str">
        <f>IF(D120="","",VLOOKUP(D120,Contraintes!$B$19:$C$26,2,0))</f>
        <v/>
      </c>
      <c r="G120" s="38" t="str">
        <f>IF($D120="","",'Tri des données'!H121*-1)</f>
        <v/>
      </c>
      <c r="H120" s="27" t="str">
        <f>IF(OR('Tri des données'!H121=0,'Tri des données'!H121=""),"","D")</f>
        <v/>
      </c>
    </row>
    <row r="121" spans="1:8" x14ac:dyDescent="0.35">
      <c r="A121" s="27" t="str">
        <f>IF(D121="","",Contraintes!$E$14)</f>
        <v/>
      </c>
      <c r="B121" s="27" t="str">
        <f t="shared" ref="B121:B152" si="216">B120</f>
        <v/>
      </c>
      <c r="C121" s="27" t="str">
        <f t="shared" si="129"/>
        <v/>
      </c>
      <c r="D121" s="27" t="str">
        <f>IF(H121="","",IF(H121="D",IF(OR('Tri des données'!F122="A",'Tri des données'!F122="AA"),Contraintes!$G$14,IF('Tri des données'!F122="B",Contraintes!$G$15,IF('Tri des données'!F122="C",Contraintes!$G$16,IF('Tri des données'!F122="D",Contraintes!$G$17,"Type non trouvé")))),IF(H121="C",VLOOKUP(D120,Contraintes!$G$14:$H$17,2,0),"ERREUR")))</f>
        <v/>
      </c>
      <c r="E121" s="27" t="str">
        <f t="shared" si="155"/>
        <v/>
      </c>
      <c r="F121" s="27" t="str">
        <f>IF(D121="","",VLOOKUP(D121,Contraintes!$B$19:$C$26,2,0))</f>
        <v/>
      </c>
      <c r="G121" s="38" t="str">
        <f t="shared" ref="G121:G152" si="217">G120</f>
        <v/>
      </c>
      <c r="H121" t="str">
        <f t="shared" ref="H121:H152" si="218">IF(H120="","","C")</f>
        <v/>
      </c>
    </row>
    <row r="122" spans="1:8" x14ac:dyDescent="0.35">
      <c r="A122" s="27" t="str">
        <f>IF(D122="","",Contraintes!$E$14)</f>
        <v/>
      </c>
      <c r="B122" s="27" t="str">
        <f>IF(D122="","","Location " &amp;'Tri des données'!E129 &amp; " " &amp; 'Tri des données'!F129 &amp; " 03 19")</f>
        <v/>
      </c>
      <c r="C122" s="27" t="str">
        <f t="shared" si="129"/>
        <v/>
      </c>
      <c r="D122" s="27" t="str">
        <f>IF(H122="","",IF(H122="D",IF(OR('Tri des données'!F123="A",'Tri des données'!F123="AA"),Contraintes!$G$14,IF('Tri des données'!F123="B",Contraintes!$G$15,IF('Tri des données'!F123="C",Contraintes!$G$16,IF('Tri des données'!F123="D",Contraintes!$G$17,"Type non trouvé")))),IF(H122="C",VLOOKUP(D121,Contraintes!$G$14:$H$17,2,0),"ERREUR")))</f>
        <v/>
      </c>
      <c r="E122" s="27" t="str">
        <f>IF($D122="","",'Tri des données'!G489)</f>
        <v/>
      </c>
      <c r="F122" s="27" t="str">
        <f>IF(D122="","",VLOOKUP(D122,Contraintes!$B$19:$C$26,2,0))</f>
        <v/>
      </c>
      <c r="G122" s="38" t="str">
        <f>IF($D122="","",'Tri des données'!H123*-1)</f>
        <v/>
      </c>
      <c r="H122" s="27" t="str">
        <f>IF(OR('Tri des données'!H123=0,'Tri des données'!H123=""),"","D")</f>
        <v/>
      </c>
    </row>
    <row r="123" spans="1:8" x14ac:dyDescent="0.35">
      <c r="A123" s="27" t="str">
        <f>IF(D123="","",Contraintes!$E$14)</f>
        <v/>
      </c>
      <c r="B123" s="27" t="str">
        <f t="shared" ref="B123:B154" si="219">B122</f>
        <v/>
      </c>
      <c r="C123" s="27" t="str">
        <f t="shared" si="129"/>
        <v/>
      </c>
      <c r="D123" s="27" t="str">
        <f>IF(H123="","",IF(H123="D",IF(OR('Tri des données'!F124="A",'Tri des données'!F124="AA"),Contraintes!$G$14,IF('Tri des données'!F124="B",Contraintes!$G$15,IF('Tri des données'!F124="C",Contraintes!$G$16,IF('Tri des données'!F124="D",Contraintes!$G$17,"Type non trouvé")))),IF(H123="C",VLOOKUP(D122,Contraintes!$G$14:$H$17,2,0),"ERREUR")))</f>
        <v/>
      </c>
      <c r="E123" s="27" t="str">
        <f t="shared" ref="E123" si="220">E122</f>
        <v/>
      </c>
      <c r="F123" s="27" t="str">
        <f>IF(D123="","",VLOOKUP(D123,Contraintes!$B$19:$C$26,2,0))</f>
        <v/>
      </c>
      <c r="G123" s="38" t="str">
        <f t="shared" ref="G123:G154" si="221">G122</f>
        <v/>
      </c>
      <c r="H123" t="str">
        <f t="shared" ref="H123:H154" si="222">IF(H122="","","C")</f>
        <v/>
      </c>
    </row>
    <row r="124" spans="1:8" x14ac:dyDescent="0.35">
      <c r="A124" s="27" t="str">
        <f>IF(D124="","",Contraintes!$E$14)</f>
        <v/>
      </c>
      <c r="B124" s="27" t="str">
        <f>IF(D124="","","Location " &amp;'Tri des données'!E131 &amp; " " &amp; 'Tri des données'!F131 &amp; " 03 19")</f>
        <v/>
      </c>
      <c r="C124" s="27" t="str">
        <f t="shared" si="129"/>
        <v/>
      </c>
      <c r="D124" s="27" t="str">
        <f>IF(H124="","",IF(H124="D",IF(OR('Tri des données'!F125="A",'Tri des données'!F125="AA"),Contraintes!$G$14,IF('Tri des données'!F125="B",Contraintes!$G$15,IF('Tri des données'!F125="C",Contraintes!$G$16,IF('Tri des données'!F125="D",Contraintes!$G$17,"Type non trouvé")))),IF(H124="C",VLOOKUP(D123,Contraintes!$G$14:$H$17,2,0),"ERREUR")))</f>
        <v/>
      </c>
      <c r="E124" s="27" t="str">
        <f>IF($D124="","",'Tri des données'!G497)</f>
        <v/>
      </c>
      <c r="F124" s="27" t="str">
        <f>IF(D124="","",VLOOKUP(D124,Contraintes!$B$19:$C$26,2,0))</f>
        <v/>
      </c>
      <c r="G124" s="38" t="str">
        <f>IF($D124="","",'Tri des données'!H125*-1)</f>
        <v/>
      </c>
      <c r="H124" s="27" t="str">
        <f>IF(OR('Tri des données'!H125=0,'Tri des données'!H125=""),"","D")</f>
        <v/>
      </c>
    </row>
    <row r="125" spans="1:8" x14ac:dyDescent="0.35">
      <c r="A125" s="27" t="str">
        <f>IF(D125="","",Contraintes!$E$14)</f>
        <v/>
      </c>
      <c r="B125" s="27" t="str">
        <f t="shared" ref="B125:B156" si="223">B124</f>
        <v/>
      </c>
      <c r="C125" s="27" t="str">
        <f t="shared" si="129"/>
        <v/>
      </c>
      <c r="D125" s="27" t="str">
        <f>IF(H125="","",IF(H125="D",IF(OR('Tri des données'!F126="A",'Tri des données'!F126="AA"),Contraintes!$G$14,IF('Tri des données'!F126="B",Contraintes!$G$15,IF('Tri des données'!F126="C",Contraintes!$G$16,IF('Tri des données'!F126="D",Contraintes!$G$17,"Type non trouvé")))),IF(H125="C",VLOOKUP(D124,Contraintes!$G$14:$H$17,2,0),"ERREUR")))</f>
        <v/>
      </c>
      <c r="E125" s="27" t="str">
        <f t="shared" ref="E125:E165" si="224">E124</f>
        <v/>
      </c>
      <c r="F125" s="27" t="str">
        <f>IF(D125="","",VLOOKUP(D125,Contraintes!$B$19:$C$26,2,0))</f>
        <v/>
      </c>
      <c r="G125" s="38" t="str">
        <f t="shared" ref="G125:G156" si="225">G124</f>
        <v/>
      </c>
      <c r="H125" t="str">
        <f t="shared" ref="H125:H156" si="226">IF(H124="","","C")</f>
        <v/>
      </c>
    </row>
    <row r="126" spans="1:8" x14ac:dyDescent="0.35">
      <c r="A126" s="27" t="str">
        <f>IF(D126="","",Contraintes!$E$14)</f>
        <v/>
      </c>
      <c r="B126" s="27" t="str">
        <f>IF(D126="","","Location " &amp;'Tri des données'!E133 &amp; " " &amp; 'Tri des données'!F133 &amp; " 03 19")</f>
        <v/>
      </c>
      <c r="C126" s="27" t="str">
        <f t="shared" si="129"/>
        <v/>
      </c>
      <c r="D126" s="27" t="str">
        <f>IF(H126="","",IF(H126="D",IF(OR('Tri des données'!F127="A",'Tri des données'!F127="AA"),Contraintes!$G$14,IF('Tri des données'!F127="B",Contraintes!$G$15,IF('Tri des données'!F127="C",Contraintes!$G$16,IF('Tri des données'!F127="D",Contraintes!$G$17,"Type non trouvé")))),IF(H126="C",VLOOKUP(D125,Contraintes!$G$14:$H$17,2,0),"ERREUR")))</f>
        <v/>
      </c>
      <c r="E126" s="27" t="str">
        <f>IF($D126="","",'Tri des données'!G505)</f>
        <v/>
      </c>
      <c r="F126" s="27" t="str">
        <f>IF(D126="","",VLOOKUP(D126,Contraintes!$B$19:$C$26,2,0))</f>
        <v/>
      </c>
      <c r="G126" s="38" t="str">
        <f>IF($D126="","",'Tri des données'!H127*-1)</f>
        <v/>
      </c>
      <c r="H126" s="27" t="str">
        <f>IF(OR('Tri des données'!H127=0,'Tri des données'!H127=""),"","D")</f>
        <v/>
      </c>
    </row>
    <row r="127" spans="1:8" x14ac:dyDescent="0.35">
      <c r="A127" s="27" t="str">
        <f>IF(D127="","",Contraintes!$E$14)</f>
        <v/>
      </c>
      <c r="B127" s="27" t="str">
        <f t="shared" ref="B127:B158" si="227">B126</f>
        <v/>
      </c>
      <c r="C127" s="27" t="str">
        <f t="shared" si="129"/>
        <v/>
      </c>
      <c r="D127" s="27" t="str">
        <f>IF(H127="","",IF(H127="D",IF(OR('Tri des données'!F128="A",'Tri des données'!F128="AA"),Contraintes!$G$14,IF('Tri des données'!F128="B",Contraintes!$G$15,IF('Tri des données'!F128="C",Contraintes!$G$16,IF('Tri des données'!F128="D",Contraintes!$G$17,"Type non trouvé")))),IF(H127="C",VLOOKUP(D126,Contraintes!$G$14:$H$17,2,0),"ERREUR")))</f>
        <v/>
      </c>
      <c r="E127" s="27" t="str">
        <f t="shared" ref="E127:E167" si="228">E126</f>
        <v/>
      </c>
      <c r="F127" s="27" t="str">
        <f>IF(D127="","",VLOOKUP(D127,Contraintes!$B$19:$C$26,2,0))</f>
        <v/>
      </c>
      <c r="G127" s="38" t="str">
        <f t="shared" ref="G127:G158" si="229">G126</f>
        <v/>
      </c>
      <c r="H127" t="str">
        <f t="shared" ref="H127:H158" si="230">IF(H126="","","C")</f>
        <v/>
      </c>
    </row>
    <row r="128" spans="1:8" x14ac:dyDescent="0.35">
      <c r="A128" s="27" t="str">
        <f>IF(D128="","",Contraintes!$E$14)</f>
        <v/>
      </c>
      <c r="B128" s="27" t="str">
        <f>IF(D128="","","Location " &amp;'Tri des données'!E135 &amp; " " &amp; 'Tri des données'!F135 &amp; " 03 19")</f>
        <v/>
      </c>
      <c r="C128" s="27" t="str">
        <f t="shared" si="129"/>
        <v/>
      </c>
      <c r="D128" s="27" t="str">
        <f>IF(H128="","",IF(H128="D",IF(OR('Tri des données'!F129="A",'Tri des données'!F129="AA"),Contraintes!$G$14,IF('Tri des données'!F129="B",Contraintes!$G$15,IF('Tri des données'!F129="C",Contraintes!$G$16,IF('Tri des données'!F129="D",Contraintes!$G$17,"Type non trouvé")))),IF(H128="C",VLOOKUP(D127,Contraintes!$G$14:$H$17,2,0),"ERREUR")))</f>
        <v/>
      </c>
      <c r="E128" s="27" t="str">
        <f>IF($D128="","",'Tri des données'!G513)</f>
        <v/>
      </c>
      <c r="F128" s="27" t="str">
        <f>IF(D128="","",VLOOKUP(D128,Contraintes!$B$19:$C$26,2,0))</f>
        <v/>
      </c>
      <c r="G128" s="38" t="str">
        <f>IF($D128="","",'Tri des données'!H129*-1)</f>
        <v/>
      </c>
      <c r="H128" s="27" t="str">
        <f>IF(OR('Tri des données'!H129=0,'Tri des données'!H129=""),"","D")</f>
        <v/>
      </c>
    </row>
    <row r="129" spans="1:8" x14ac:dyDescent="0.35">
      <c r="A129" s="27" t="str">
        <f>IF(D129="","",Contraintes!$E$14)</f>
        <v/>
      </c>
      <c r="B129" s="27" t="str">
        <f t="shared" ref="B129:B160" si="231">B128</f>
        <v/>
      </c>
      <c r="C129" s="27" t="str">
        <f t="shared" si="129"/>
        <v/>
      </c>
      <c r="D129" s="27" t="str">
        <f>IF(H129="","",IF(H129="D",IF(OR('Tri des données'!F130="A",'Tri des données'!F130="AA"),Contraintes!$G$14,IF('Tri des données'!F130="B",Contraintes!$G$15,IF('Tri des données'!F130="C",Contraintes!$G$16,IF('Tri des données'!F130="D",Contraintes!$G$17,"Type non trouvé")))),IF(H129="C",VLOOKUP(D128,Contraintes!$G$14:$H$17,2,0),"ERREUR")))</f>
        <v/>
      </c>
      <c r="E129" s="27" t="str">
        <f t="shared" ref="E129:E169" si="232">E128</f>
        <v/>
      </c>
      <c r="F129" s="27" t="str">
        <f>IF(D129="","",VLOOKUP(D129,Contraintes!$B$19:$C$26,2,0))</f>
        <v/>
      </c>
      <c r="G129" s="38" t="str">
        <f t="shared" ref="G129:G160" si="233">G128</f>
        <v/>
      </c>
      <c r="H129" t="str">
        <f t="shared" ref="H129:H160" si="234">IF(H128="","","C")</f>
        <v/>
      </c>
    </row>
    <row r="130" spans="1:8" x14ac:dyDescent="0.35">
      <c r="A130" s="27" t="str">
        <f>IF(D130="","",Contraintes!$E$14)</f>
        <v/>
      </c>
      <c r="B130" s="27" t="str">
        <f>IF(D130="","","Location " &amp;'Tri des données'!E137 &amp; " " &amp; 'Tri des données'!F137 &amp; " 03 19")</f>
        <v/>
      </c>
      <c r="C130" s="27" t="str">
        <f t="shared" si="129"/>
        <v/>
      </c>
      <c r="D130" s="27" t="str">
        <f>IF(H130="","",IF(H130="D",IF(OR('Tri des données'!F131="A",'Tri des données'!F131="AA"),Contraintes!$G$14,IF('Tri des données'!F131="B",Contraintes!$G$15,IF('Tri des données'!F131="C",Contraintes!$G$16,IF('Tri des données'!F131="D",Contraintes!$G$17,"Type non trouvé")))),IF(H130="C",VLOOKUP(D129,Contraintes!$G$14:$H$17,2,0),"ERREUR")))</f>
        <v/>
      </c>
      <c r="E130" s="27" t="str">
        <f>IF($D130="","",'Tri des données'!G521)</f>
        <v/>
      </c>
      <c r="F130" s="27" t="str">
        <f>IF(D130="","",VLOOKUP(D130,Contraintes!$B$19:$C$26,2,0))</f>
        <v/>
      </c>
      <c r="G130" s="38" t="str">
        <f>IF($D130="","",'Tri des données'!H131*-1)</f>
        <v/>
      </c>
      <c r="H130" s="27" t="str">
        <f>IF(OR('Tri des données'!H131=0,'Tri des données'!H131=""),"","D")</f>
        <v/>
      </c>
    </row>
    <row r="131" spans="1:8" x14ac:dyDescent="0.35">
      <c r="A131" s="27" t="str">
        <f>IF(D131="","",Contraintes!$E$14)</f>
        <v/>
      </c>
      <c r="B131" s="27" t="str">
        <f t="shared" ref="B131:B162" si="235">B130</f>
        <v/>
      </c>
      <c r="C131" s="27" t="str">
        <f t="shared" si="129"/>
        <v/>
      </c>
      <c r="D131" s="27" t="str">
        <f>IF(H131="","",IF(H131="D",IF(OR('Tri des données'!F132="A",'Tri des données'!F132="AA"),Contraintes!$G$14,IF('Tri des données'!F132="B",Contraintes!$G$15,IF('Tri des données'!F132="C",Contraintes!$G$16,IF('Tri des données'!F132="D",Contraintes!$G$17,"Type non trouvé")))),IF(H131="C",VLOOKUP(D130,Contraintes!$G$14:$H$17,2,0),"ERREUR")))</f>
        <v/>
      </c>
      <c r="E131" s="27" t="str">
        <f t="shared" ref="E131:E171" si="236">E130</f>
        <v/>
      </c>
      <c r="F131" s="27" t="str">
        <f>IF(D131="","",VLOOKUP(D131,Contraintes!$B$19:$C$26,2,0))</f>
        <v/>
      </c>
      <c r="G131" s="38" t="str">
        <f t="shared" ref="G131:G162" si="237">G130</f>
        <v/>
      </c>
      <c r="H131" t="str">
        <f t="shared" ref="H131:H162" si="238">IF(H130="","","C")</f>
        <v/>
      </c>
    </row>
    <row r="132" spans="1:8" x14ac:dyDescent="0.35">
      <c r="A132" s="27" t="str">
        <f>IF(D132="","",Contraintes!$E$14)</f>
        <v/>
      </c>
      <c r="B132" s="27" t="str">
        <f>IF(D132="","","Location " &amp;'Tri des données'!E139 &amp; " " &amp; 'Tri des données'!F139 &amp; " 03 19")</f>
        <v/>
      </c>
      <c r="C132" s="27" t="str">
        <f t="shared" ref="C132:C195" si="239">IF(D132="","",1+C131)</f>
        <v/>
      </c>
      <c r="D132" s="27" t="str">
        <f>IF(H132="","",IF(H132="D",IF(OR('Tri des données'!F133="A",'Tri des données'!F133="AA"),Contraintes!$G$14,IF('Tri des données'!F133="B",Contraintes!$G$15,IF('Tri des données'!F133="C",Contraintes!$G$16,IF('Tri des données'!F133="D",Contraintes!$G$17,"Type non trouvé")))),IF(H132="C",VLOOKUP(D131,Contraintes!$G$14:$H$17,2,0),"ERREUR")))</f>
        <v/>
      </c>
      <c r="E132" s="27" t="str">
        <f>IF($D132="","",'Tri des données'!G529)</f>
        <v/>
      </c>
      <c r="F132" s="27" t="str">
        <f>IF(D132="","",VLOOKUP(D132,Contraintes!$B$19:$C$26,2,0))</f>
        <v/>
      </c>
      <c r="G132" s="38" t="str">
        <f>IF($D132="","",'Tri des données'!H133*-1)</f>
        <v/>
      </c>
      <c r="H132" s="27" t="str">
        <f>IF(OR('Tri des données'!H133=0,'Tri des données'!H133=""),"","D")</f>
        <v/>
      </c>
    </row>
    <row r="133" spans="1:8" x14ac:dyDescent="0.35">
      <c r="A133" s="27" t="str">
        <f>IF(D133="","",Contraintes!$E$14)</f>
        <v/>
      </c>
      <c r="B133" s="27" t="str">
        <f t="shared" ref="B133:B164" si="240">B132</f>
        <v/>
      </c>
      <c r="C133" s="27" t="str">
        <f t="shared" si="239"/>
        <v/>
      </c>
      <c r="D133" s="27" t="str">
        <f>IF(H133="","",IF(H133="D",IF(OR('Tri des données'!F134="A",'Tri des données'!F134="AA"),Contraintes!$G$14,IF('Tri des données'!F134="B",Contraintes!$G$15,IF('Tri des données'!F134="C",Contraintes!$G$16,IF('Tri des données'!F134="D",Contraintes!$G$17,"Type non trouvé")))),IF(H133="C",VLOOKUP(D132,Contraintes!$G$14:$H$17,2,0),"ERREUR")))</f>
        <v/>
      </c>
      <c r="E133" s="27" t="str">
        <f t="shared" ref="E133:E173" si="241">E132</f>
        <v/>
      </c>
      <c r="F133" s="27" t="str">
        <f>IF(D133="","",VLOOKUP(D133,Contraintes!$B$19:$C$26,2,0))</f>
        <v/>
      </c>
      <c r="G133" s="38" t="str">
        <f t="shared" ref="G133:G164" si="242">G132</f>
        <v/>
      </c>
      <c r="H133" t="str">
        <f t="shared" ref="H133:H164" si="243">IF(H132="","","C")</f>
        <v/>
      </c>
    </row>
    <row r="134" spans="1:8" x14ac:dyDescent="0.35">
      <c r="A134" s="27" t="str">
        <f>IF(D134="","",Contraintes!$E$14)</f>
        <v/>
      </c>
      <c r="B134" s="27" t="str">
        <f>IF(D134="","","Location " &amp;'Tri des données'!E141 &amp; " " &amp; 'Tri des données'!F141 &amp; " 03 19")</f>
        <v/>
      </c>
      <c r="C134" s="27" t="str">
        <f t="shared" si="239"/>
        <v/>
      </c>
      <c r="D134" s="27" t="str">
        <f>IF(H134="","",IF(H134="D",IF(OR('Tri des données'!F135="A",'Tri des données'!F135="AA"),Contraintes!$G$14,IF('Tri des données'!F135="B",Contraintes!$G$15,IF('Tri des données'!F135="C",Contraintes!$G$16,IF('Tri des données'!F135="D",Contraintes!$G$17,"Type non trouvé")))),IF(H134="C",VLOOKUP(D133,Contraintes!$G$14:$H$17,2,0),"ERREUR")))</f>
        <v/>
      </c>
      <c r="E134" s="27" t="str">
        <f>IF($D134="","",'Tri des données'!G537)</f>
        <v/>
      </c>
      <c r="F134" s="27" t="str">
        <f>IF(D134="","",VLOOKUP(D134,Contraintes!$B$19:$C$26,2,0))</f>
        <v/>
      </c>
      <c r="G134" s="38" t="str">
        <f>IF($D134="","",'Tri des données'!H135*-1)</f>
        <v/>
      </c>
      <c r="H134" s="27" t="str">
        <f>IF(OR('Tri des données'!H135=0,'Tri des données'!H135=""),"","D")</f>
        <v/>
      </c>
    </row>
    <row r="135" spans="1:8" x14ac:dyDescent="0.35">
      <c r="A135" s="27" t="str">
        <f>IF(D135="","",Contraintes!$E$14)</f>
        <v/>
      </c>
      <c r="B135" s="27" t="str">
        <f t="shared" ref="B135:B166" si="244">B134</f>
        <v/>
      </c>
      <c r="C135" s="27" t="str">
        <f t="shared" si="239"/>
        <v/>
      </c>
      <c r="D135" s="27" t="str">
        <f>IF(H135="","",IF(H135="D",IF(OR('Tri des données'!F136="A",'Tri des données'!F136="AA"),Contraintes!$G$14,IF('Tri des données'!F136="B",Contraintes!$G$15,IF('Tri des données'!F136="C",Contraintes!$G$16,IF('Tri des données'!F136="D",Contraintes!$G$17,"Type non trouvé")))),IF(H135="C",VLOOKUP(D134,Contraintes!$G$14:$H$17,2,0),"ERREUR")))</f>
        <v/>
      </c>
      <c r="E135" s="27" t="str">
        <f t="shared" ref="E135:E175" si="245">E134</f>
        <v/>
      </c>
      <c r="F135" s="27" t="str">
        <f>IF(D135="","",VLOOKUP(D135,Contraintes!$B$19:$C$26,2,0))</f>
        <v/>
      </c>
      <c r="G135" s="38" t="str">
        <f t="shared" ref="G135:G166" si="246">G134</f>
        <v/>
      </c>
      <c r="H135" t="str">
        <f t="shared" ref="H135:H166" si="247">IF(H134="","","C")</f>
        <v/>
      </c>
    </row>
    <row r="136" spans="1:8" x14ac:dyDescent="0.35">
      <c r="A136" s="27" t="str">
        <f>IF(D136="","",Contraintes!$E$14)</f>
        <v/>
      </c>
      <c r="B136" s="27" t="str">
        <f>IF(D136="","","Location " &amp;'Tri des données'!E143 &amp; " " &amp; 'Tri des données'!F143 &amp; " 03 19")</f>
        <v/>
      </c>
      <c r="C136" s="27" t="str">
        <f t="shared" si="239"/>
        <v/>
      </c>
      <c r="D136" s="27" t="str">
        <f>IF(H136="","",IF(H136="D",IF(OR('Tri des données'!F137="A",'Tri des données'!F137="AA"),Contraintes!$G$14,IF('Tri des données'!F137="B",Contraintes!$G$15,IF('Tri des données'!F137="C",Contraintes!$G$16,IF('Tri des données'!F137="D",Contraintes!$G$17,"Type non trouvé")))),IF(H136="C",VLOOKUP(D135,Contraintes!$G$14:$H$17,2,0),"ERREUR")))</f>
        <v/>
      </c>
      <c r="E136" s="27" t="str">
        <f>IF($D136="","",'Tri des données'!G545)</f>
        <v/>
      </c>
      <c r="F136" s="27" t="str">
        <f>IF(D136="","",VLOOKUP(D136,Contraintes!$B$19:$C$26,2,0))</f>
        <v/>
      </c>
      <c r="G136" s="38" t="str">
        <f>IF($D136="","",'Tri des données'!H137*-1)</f>
        <v/>
      </c>
      <c r="H136" s="27" t="str">
        <f>IF(OR('Tri des données'!H137=0,'Tri des données'!H137=""),"","D")</f>
        <v/>
      </c>
    </row>
    <row r="137" spans="1:8" x14ac:dyDescent="0.35">
      <c r="A137" s="27" t="str">
        <f>IF(D137="","",Contraintes!$E$14)</f>
        <v/>
      </c>
      <c r="B137" s="27" t="str">
        <f t="shared" ref="B137:B168" si="248">B136</f>
        <v/>
      </c>
      <c r="C137" s="27" t="str">
        <f t="shared" si="239"/>
        <v/>
      </c>
      <c r="D137" s="27" t="str">
        <f>IF(H137="","",IF(H137="D",IF(OR('Tri des données'!F138="A",'Tri des données'!F138="AA"),Contraintes!$G$14,IF('Tri des données'!F138="B",Contraintes!$G$15,IF('Tri des données'!F138="C",Contraintes!$G$16,IF('Tri des données'!F138="D",Contraintes!$G$17,"Type non trouvé")))),IF(H137="C",VLOOKUP(D136,Contraintes!$G$14:$H$17,2,0),"ERREUR")))</f>
        <v/>
      </c>
      <c r="E137" s="27" t="str">
        <f t="shared" ref="E137:E177" si="249">E136</f>
        <v/>
      </c>
      <c r="F137" s="27" t="str">
        <f>IF(D137="","",VLOOKUP(D137,Contraintes!$B$19:$C$26,2,0))</f>
        <v/>
      </c>
      <c r="G137" s="38" t="str">
        <f t="shared" ref="G137:G168" si="250">G136</f>
        <v/>
      </c>
      <c r="H137" t="str">
        <f t="shared" ref="H137:H168" si="251">IF(H136="","","C")</f>
        <v/>
      </c>
    </row>
    <row r="138" spans="1:8" x14ac:dyDescent="0.35">
      <c r="A138" s="27" t="str">
        <f>IF(D138="","",Contraintes!$E$14)</f>
        <v/>
      </c>
      <c r="B138" s="27" t="str">
        <f>IF(D138="","","Location " &amp;'Tri des données'!E145 &amp; " " &amp; 'Tri des données'!F145 &amp; " 03 19")</f>
        <v/>
      </c>
      <c r="C138" s="27" t="str">
        <f t="shared" si="239"/>
        <v/>
      </c>
      <c r="D138" s="27" t="str">
        <f>IF(H138="","",IF(H138="D",IF(OR('Tri des données'!F139="A",'Tri des données'!F139="AA"),Contraintes!$G$14,IF('Tri des données'!F139="B",Contraintes!$G$15,IF('Tri des données'!F139="C",Contraintes!$G$16,IF('Tri des données'!F139="D",Contraintes!$G$17,"Type non trouvé")))),IF(H138="C",VLOOKUP(D137,Contraintes!$G$14:$H$17,2,0),"ERREUR")))</f>
        <v/>
      </c>
      <c r="E138" s="27" t="str">
        <f>IF($D138="","",'Tri des données'!G553)</f>
        <v/>
      </c>
      <c r="F138" s="27" t="str">
        <f>IF(D138="","",VLOOKUP(D138,Contraintes!$B$19:$C$26,2,0))</f>
        <v/>
      </c>
      <c r="G138" s="38" t="str">
        <f>IF($D138="","",'Tri des données'!H139*-1)</f>
        <v/>
      </c>
      <c r="H138" s="27" t="str">
        <f>IF(OR('Tri des données'!H139=0,'Tri des données'!H139=""),"","D")</f>
        <v/>
      </c>
    </row>
    <row r="139" spans="1:8" x14ac:dyDescent="0.35">
      <c r="A139" s="27" t="str">
        <f>IF(D139="","",Contraintes!$E$14)</f>
        <v/>
      </c>
      <c r="B139" s="27" t="str">
        <f t="shared" ref="B139:B170" si="252">B138</f>
        <v/>
      </c>
      <c r="C139" s="27" t="str">
        <f t="shared" si="239"/>
        <v/>
      </c>
      <c r="D139" s="27" t="str">
        <f>IF(H139="","",IF(H139="D",IF(OR('Tri des données'!F140="A",'Tri des données'!F140="AA"),Contraintes!$G$14,IF('Tri des données'!F140="B",Contraintes!$G$15,IF('Tri des données'!F140="C",Contraintes!$G$16,IF('Tri des données'!F140="D",Contraintes!$G$17,"Type non trouvé")))),IF(H139="C",VLOOKUP(D138,Contraintes!$G$14:$H$17,2,0),"ERREUR")))</f>
        <v/>
      </c>
      <c r="E139" s="27" t="str">
        <f t="shared" ref="E139:E179" si="253">E138</f>
        <v/>
      </c>
      <c r="F139" s="27" t="str">
        <f>IF(D139="","",VLOOKUP(D139,Contraintes!$B$19:$C$26,2,0))</f>
        <v/>
      </c>
      <c r="G139" s="38" t="str">
        <f t="shared" ref="G139:G170" si="254">G138</f>
        <v/>
      </c>
      <c r="H139" t="str">
        <f t="shared" ref="H139:H170" si="255">IF(H138="","","C")</f>
        <v/>
      </c>
    </row>
    <row r="140" spans="1:8" x14ac:dyDescent="0.35">
      <c r="A140" s="27" t="str">
        <f>IF(D140="","",Contraintes!$E$14)</f>
        <v/>
      </c>
      <c r="B140" s="27" t="str">
        <f>IF(D140="","","Location " &amp;'Tri des données'!E147 &amp; " " &amp; 'Tri des données'!F147 &amp; " 03 19")</f>
        <v/>
      </c>
      <c r="C140" s="27" t="str">
        <f t="shared" si="239"/>
        <v/>
      </c>
      <c r="D140" s="27" t="str">
        <f>IF(H140="","",IF(H140="D",IF(OR('Tri des données'!F141="A",'Tri des données'!F141="AA"),Contraintes!$G$14,IF('Tri des données'!F141="B",Contraintes!$G$15,IF('Tri des données'!F141="C",Contraintes!$G$16,IF('Tri des données'!F141="D",Contraintes!$G$17,"Type non trouvé")))),IF(H140="C",VLOOKUP(D139,Contraintes!$G$14:$H$17,2,0),"ERREUR")))</f>
        <v/>
      </c>
      <c r="E140" s="27" t="str">
        <f>IF($D140="","",'Tri des données'!G561)</f>
        <v/>
      </c>
      <c r="F140" s="27" t="str">
        <f>IF(D140="","",VLOOKUP(D140,Contraintes!$B$19:$C$26,2,0))</f>
        <v/>
      </c>
      <c r="G140" s="38" t="str">
        <f>IF($D140="","",'Tri des données'!H141*-1)</f>
        <v/>
      </c>
      <c r="H140" s="27" t="str">
        <f>IF(OR('Tri des données'!H141=0,'Tri des données'!H141=""),"","D")</f>
        <v/>
      </c>
    </row>
    <row r="141" spans="1:8" x14ac:dyDescent="0.35">
      <c r="A141" s="27" t="str">
        <f>IF(D141="","",Contraintes!$E$14)</f>
        <v/>
      </c>
      <c r="B141" s="27" t="str">
        <f t="shared" ref="B141:B172" si="256">B140</f>
        <v/>
      </c>
      <c r="C141" s="27" t="str">
        <f t="shared" si="239"/>
        <v/>
      </c>
      <c r="D141" s="27" t="str">
        <f>IF(H141="","",IF(H141="D",IF(OR('Tri des données'!F142="A",'Tri des données'!F142="AA"),Contraintes!$G$14,IF('Tri des données'!F142="B",Contraintes!$G$15,IF('Tri des données'!F142="C",Contraintes!$G$16,IF('Tri des données'!F142="D",Contraintes!$G$17,"Type non trouvé")))),IF(H141="C",VLOOKUP(D140,Contraintes!$G$14:$H$17,2,0),"ERREUR")))</f>
        <v/>
      </c>
      <c r="E141" s="27" t="str">
        <f t="shared" ref="E141:E181" si="257">E140</f>
        <v/>
      </c>
      <c r="F141" s="27" t="str">
        <f>IF(D141="","",VLOOKUP(D141,Contraintes!$B$19:$C$26,2,0))</f>
        <v/>
      </c>
      <c r="G141" s="38" t="str">
        <f t="shared" ref="G141:G172" si="258">G140</f>
        <v/>
      </c>
      <c r="H141" t="str">
        <f t="shared" ref="H141:H172" si="259">IF(H140="","","C")</f>
        <v/>
      </c>
    </row>
    <row r="142" spans="1:8" x14ac:dyDescent="0.35">
      <c r="A142" s="27" t="str">
        <f>IF(D142="","",Contraintes!$E$14)</f>
        <v/>
      </c>
      <c r="B142" s="27" t="str">
        <f>IF(D142="","","Location " &amp;'Tri des données'!E149 &amp; " " &amp; 'Tri des données'!F149 &amp; " 03 19")</f>
        <v/>
      </c>
      <c r="C142" s="27" t="str">
        <f t="shared" si="239"/>
        <v/>
      </c>
      <c r="D142" s="27" t="str">
        <f>IF(H142="","",IF(H142="D",IF(OR('Tri des données'!F143="A",'Tri des données'!F143="AA"),Contraintes!$G$14,IF('Tri des données'!F143="B",Contraintes!$G$15,IF('Tri des données'!F143="C",Contraintes!$G$16,IF('Tri des données'!F143="D",Contraintes!$G$17,"Type non trouvé")))),IF(H142="C",VLOOKUP(D141,Contraintes!$G$14:$H$17,2,0),"ERREUR")))</f>
        <v/>
      </c>
      <c r="E142" s="27" t="str">
        <f>IF($D142="","",'Tri des données'!G569)</f>
        <v/>
      </c>
      <c r="F142" s="27" t="str">
        <f>IF(D142="","",VLOOKUP(D142,Contraintes!$B$19:$C$26,2,0))</f>
        <v/>
      </c>
      <c r="G142" s="38" t="str">
        <f>IF($D142="","",'Tri des données'!H143*-1)</f>
        <v/>
      </c>
      <c r="H142" s="27" t="str">
        <f>IF(OR('Tri des données'!H143=0,'Tri des données'!H143=""),"","D")</f>
        <v/>
      </c>
    </row>
    <row r="143" spans="1:8" x14ac:dyDescent="0.35">
      <c r="A143" s="27" t="str">
        <f>IF(D143="","",Contraintes!$E$14)</f>
        <v/>
      </c>
      <c r="B143" s="27" t="str">
        <f t="shared" ref="B143:B174" si="260">B142</f>
        <v/>
      </c>
      <c r="C143" s="27" t="str">
        <f t="shared" si="239"/>
        <v/>
      </c>
      <c r="D143" s="27" t="str">
        <f>IF(H143="","",IF(H143="D",IF(OR('Tri des données'!F144="A",'Tri des données'!F144="AA"),Contraintes!$G$14,IF('Tri des données'!F144="B",Contraintes!$G$15,IF('Tri des données'!F144="C",Contraintes!$G$16,IF('Tri des données'!F144="D",Contraintes!$G$17,"Type non trouvé")))),IF(H143="C",VLOOKUP(D142,Contraintes!$G$14:$H$17,2,0),"ERREUR")))</f>
        <v/>
      </c>
      <c r="E143" s="27" t="str">
        <f t="shared" ref="E143:E183" si="261">E142</f>
        <v/>
      </c>
      <c r="F143" s="27" t="str">
        <f>IF(D143="","",VLOOKUP(D143,Contraintes!$B$19:$C$26,2,0))</f>
        <v/>
      </c>
      <c r="G143" s="38" t="str">
        <f t="shared" ref="G143:G174" si="262">G142</f>
        <v/>
      </c>
      <c r="H143" t="str">
        <f t="shared" ref="H143:H174" si="263">IF(H142="","","C")</f>
        <v/>
      </c>
    </row>
    <row r="144" spans="1:8" x14ac:dyDescent="0.35">
      <c r="A144" s="27" t="str">
        <f>IF(D144="","",Contraintes!$E$14)</f>
        <v/>
      </c>
      <c r="B144" s="27" t="str">
        <f>IF(D144="","","Location " &amp;'Tri des données'!E151 &amp; " " &amp; 'Tri des données'!F151 &amp; " 03 19")</f>
        <v/>
      </c>
      <c r="C144" s="27" t="str">
        <f t="shared" si="239"/>
        <v/>
      </c>
      <c r="D144" s="27" t="str">
        <f>IF(H144="","",IF(H144="D",IF(OR('Tri des données'!F145="A",'Tri des données'!F145="AA"),Contraintes!$G$14,IF('Tri des données'!F145="B",Contraintes!$G$15,IF('Tri des données'!F145="C",Contraintes!$G$16,IF('Tri des données'!F145="D",Contraintes!$G$17,"Type non trouvé")))),IF(H144="C",VLOOKUP(D143,Contraintes!$G$14:$H$17,2,0),"ERREUR")))</f>
        <v/>
      </c>
      <c r="E144" s="27" t="str">
        <f>IF($D144="","",'Tri des données'!G577)</f>
        <v/>
      </c>
      <c r="F144" s="27" t="str">
        <f>IF(D144="","",VLOOKUP(D144,Contraintes!$B$19:$C$26,2,0))</f>
        <v/>
      </c>
      <c r="G144" s="38" t="str">
        <f>IF($D144="","",'Tri des données'!H145*-1)</f>
        <v/>
      </c>
      <c r="H144" s="27" t="str">
        <f>IF(OR('Tri des données'!H145=0,'Tri des données'!H145=""),"","D")</f>
        <v/>
      </c>
    </row>
    <row r="145" spans="1:8" x14ac:dyDescent="0.35">
      <c r="A145" s="27" t="str">
        <f>IF(D145="","",Contraintes!$E$14)</f>
        <v/>
      </c>
      <c r="B145" s="27" t="str">
        <f t="shared" ref="B145:B176" si="264">B144</f>
        <v/>
      </c>
      <c r="C145" s="27" t="str">
        <f t="shared" si="239"/>
        <v/>
      </c>
      <c r="D145" s="27" t="str">
        <f>IF(H145="","",IF(H145="D",IF(OR('Tri des données'!F146="A",'Tri des données'!F146="AA"),Contraintes!$G$14,IF('Tri des données'!F146="B",Contraintes!$G$15,IF('Tri des données'!F146="C",Contraintes!$G$16,IF('Tri des données'!F146="D",Contraintes!$G$17,"Type non trouvé")))),IF(H145="C",VLOOKUP(D144,Contraintes!$G$14:$H$17,2,0),"ERREUR")))</f>
        <v/>
      </c>
      <c r="E145" s="27" t="str">
        <f t="shared" ref="E145:E185" si="265">E144</f>
        <v/>
      </c>
      <c r="F145" s="27" t="str">
        <f>IF(D145="","",VLOOKUP(D145,Contraintes!$B$19:$C$26,2,0))</f>
        <v/>
      </c>
      <c r="G145" s="38" t="str">
        <f t="shared" ref="G145:G176" si="266">G144</f>
        <v/>
      </c>
      <c r="H145" t="str">
        <f t="shared" ref="H145:H176" si="267">IF(H144="","","C")</f>
        <v/>
      </c>
    </row>
    <row r="146" spans="1:8" x14ac:dyDescent="0.35">
      <c r="A146" s="27" t="str">
        <f>IF(D146="","",Contraintes!$E$14)</f>
        <v/>
      </c>
      <c r="B146" s="27" t="str">
        <f>IF(D146="","","Location " &amp;'Tri des données'!E153 &amp; " " &amp; 'Tri des données'!F153 &amp; " 03 19")</f>
        <v/>
      </c>
      <c r="C146" s="27" t="str">
        <f t="shared" si="239"/>
        <v/>
      </c>
      <c r="D146" s="27" t="str">
        <f>IF(H146="","",IF(H146="D",IF(OR('Tri des données'!F147="A",'Tri des données'!F147="AA"),Contraintes!$G$14,IF('Tri des données'!F147="B",Contraintes!$G$15,IF('Tri des données'!F147="C",Contraintes!$G$16,IF('Tri des données'!F147="D",Contraintes!$G$17,"Type non trouvé")))),IF(H146="C",VLOOKUP(D145,Contraintes!$G$14:$H$17,2,0),"ERREUR")))</f>
        <v/>
      </c>
      <c r="E146" s="27" t="str">
        <f>IF($D146="","",'Tri des données'!G585)</f>
        <v/>
      </c>
      <c r="F146" s="27" t="str">
        <f>IF(D146="","",VLOOKUP(D146,Contraintes!$B$19:$C$26,2,0))</f>
        <v/>
      </c>
      <c r="G146" s="38" t="str">
        <f>IF($D146="","",'Tri des données'!H147*-1)</f>
        <v/>
      </c>
      <c r="H146" s="27" t="str">
        <f>IF(OR('Tri des données'!H147=0,'Tri des données'!H147=""),"","D")</f>
        <v/>
      </c>
    </row>
    <row r="147" spans="1:8" x14ac:dyDescent="0.35">
      <c r="A147" s="27" t="str">
        <f>IF(D147="","",Contraintes!$E$14)</f>
        <v/>
      </c>
      <c r="B147" s="27" t="str">
        <f t="shared" ref="B147:B178" si="268">B146</f>
        <v/>
      </c>
      <c r="C147" s="27" t="str">
        <f t="shared" si="239"/>
        <v/>
      </c>
      <c r="D147" s="27" t="str">
        <f>IF(H147="","",IF(H147="D",IF(OR('Tri des données'!F148="A",'Tri des données'!F148="AA"),Contraintes!$G$14,IF('Tri des données'!F148="B",Contraintes!$G$15,IF('Tri des données'!F148="C",Contraintes!$G$16,IF('Tri des données'!F148="D",Contraintes!$G$17,"Type non trouvé")))),IF(H147="C",VLOOKUP(D146,Contraintes!$G$14:$H$17,2,0),"ERREUR")))</f>
        <v/>
      </c>
      <c r="E147" s="27" t="str">
        <f t="shared" ref="E147:E187" si="269">E146</f>
        <v/>
      </c>
      <c r="F147" s="27" t="str">
        <f>IF(D147="","",VLOOKUP(D147,Contraintes!$B$19:$C$26,2,0))</f>
        <v/>
      </c>
      <c r="G147" s="38" t="str">
        <f t="shared" ref="G147:G178" si="270">G146</f>
        <v/>
      </c>
      <c r="H147" t="str">
        <f t="shared" ref="H147:H178" si="271">IF(H146="","","C")</f>
        <v/>
      </c>
    </row>
    <row r="148" spans="1:8" x14ac:dyDescent="0.35">
      <c r="A148" s="27" t="str">
        <f>IF(D148="","",Contraintes!$E$14)</f>
        <v/>
      </c>
      <c r="B148" s="27" t="str">
        <f>IF(D148="","","Location " &amp;'Tri des données'!E155 &amp; " " &amp; 'Tri des données'!F155 &amp; " 03 19")</f>
        <v/>
      </c>
      <c r="C148" s="27" t="str">
        <f t="shared" si="239"/>
        <v/>
      </c>
      <c r="D148" s="27" t="str">
        <f>IF(H148="","",IF(H148="D",IF(OR('Tri des données'!F149="A",'Tri des données'!F149="AA"),Contraintes!$G$14,IF('Tri des données'!F149="B",Contraintes!$G$15,IF('Tri des données'!F149="C",Contraintes!$G$16,IF('Tri des données'!F149="D",Contraintes!$G$17,"Type non trouvé")))),IF(H148="C",VLOOKUP(D147,Contraintes!$G$14:$H$17,2,0),"ERREUR")))</f>
        <v/>
      </c>
      <c r="E148" s="27" t="str">
        <f>IF($D148="","",'Tri des données'!G593)</f>
        <v/>
      </c>
      <c r="F148" s="27" t="str">
        <f>IF(D148="","",VLOOKUP(D148,Contraintes!$B$19:$C$26,2,0))</f>
        <v/>
      </c>
      <c r="G148" s="38" t="str">
        <f>IF($D148="","",'Tri des données'!H149*-1)</f>
        <v/>
      </c>
      <c r="H148" s="27" t="str">
        <f>IF(OR('Tri des données'!H149=0,'Tri des données'!H149=""),"","D")</f>
        <v/>
      </c>
    </row>
    <row r="149" spans="1:8" x14ac:dyDescent="0.35">
      <c r="A149" s="27" t="str">
        <f>IF(D149="","",Contraintes!$E$14)</f>
        <v/>
      </c>
      <c r="B149" s="27" t="str">
        <f t="shared" ref="B149:B180" si="272">B148</f>
        <v/>
      </c>
      <c r="C149" s="27" t="str">
        <f t="shared" si="239"/>
        <v/>
      </c>
      <c r="D149" s="27" t="str">
        <f>IF(H149="","",IF(H149="D",IF(OR('Tri des données'!F150="A",'Tri des données'!F150="AA"),Contraintes!$G$14,IF('Tri des données'!F150="B",Contraintes!$G$15,IF('Tri des données'!F150="C",Contraintes!$G$16,IF('Tri des données'!F150="D",Contraintes!$G$17,"Type non trouvé")))),IF(H149="C",VLOOKUP(D148,Contraintes!$G$14:$H$17,2,0),"ERREUR")))</f>
        <v/>
      </c>
      <c r="E149" s="27" t="str">
        <f t="shared" ref="E149:E189" si="273">E148</f>
        <v/>
      </c>
      <c r="F149" s="27" t="str">
        <f>IF(D149="","",VLOOKUP(D149,Contraintes!$B$19:$C$26,2,0))</f>
        <v/>
      </c>
      <c r="G149" s="38" t="str">
        <f t="shared" ref="G149:G180" si="274">G148</f>
        <v/>
      </c>
      <c r="H149" t="str">
        <f t="shared" ref="H149:H180" si="275">IF(H148="","","C")</f>
        <v/>
      </c>
    </row>
    <row r="150" spans="1:8" x14ac:dyDescent="0.35">
      <c r="A150" s="27" t="str">
        <f>IF(D150="","",Contraintes!$E$14)</f>
        <v/>
      </c>
      <c r="B150" s="27" t="str">
        <f>IF(D150="","","Location " &amp;'Tri des données'!E157 &amp; " " &amp; 'Tri des données'!F157 &amp; " 03 19")</f>
        <v/>
      </c>
      <c r="C150" s="27" t="str">
        <f t="shared" si="239"/>
        <v/>
      </c>
      <c r="D150" s="27" t="str">
        <f>IF(H150="","",IF(H150="D",IF(OR('Tri des données'!F151="A",'Tri des données'!F151="AA"),Contraintes!$G$14,IF('Tri des données'!F151="B",Contraintes!$G$15,IF('Tri des données'!F151="C",Contraintes!$G$16,IF('Tri des données'!F151="D",Contraintes!$G$17,"Type non trouvé")))),IF(H150="C",VLOOKUP(D149,Contraintes!$G$14:$H$17,2,0),"ERREUR")))</f>
        <v/>
      </c>
      <c r="E150" s="27" t="str">
        <f>IF($D150="","",'Tri des données'!G601)</f>
        <v/>
      </c>
      <c r="F150" s="27" t="str">
        <f>IF(D150="","",VLOOKUP(D150,Contraintes!$B$19:$C$26,2,0))</f>
        <v/>
      </c>
      <c r="G150" s="38" t="str">
        <f>IF($D150="","",'Tri des données'!H151*-1)</f>
        <v/>
      </c>
      <c r="H150" s="27" t="str">
        <f>IF(OR('Tri des données'!H151=0,'Tri des données'!H151=""),"","D")</f>
        <v/>
      </c>
    </row>
    <row r="151" spans="1:8" x14ac:dyDescent="0.35">
      <c r="A151" s="27" t="str">
        <f>IF(D151="","",Contraintes!$E$14)</f>
        <v/>
      </c>
      <c r="B151" s="27" t="str">
        <f t="shared" ref="B151:B182" si="276">B150</f>
        <v/>
      </c>
      <c r="C151" s="27" t="str">
        <f t="shared" si="239"/>
        <v/>
      </c>
      <c r="D151" s="27" t="str">
        <f>IF(H151="","",IF(H151="D",IF(OR('Tri des données'!F152="A",'Tri des données'!F152="AA"),Contraintes!$G$14,IF('Tri des données'!F152="B",Contraintes!$G$15,IF('Tri des données'!F152="C",Contraintes!$G$16,IF('Tri des données'!F152="D",Contraintes!$G$17,"Type non trouvé")))),IF(H151="C",VLOOKUP(D150,Contraintes!$G$14:$H$17,2,0),"ERREUR")))</f>
        <v/>
      </c>
      <c r="E151" s="27" t="str">
        <f t="shared" ref="E151:E191" si="277">E150</f>
        <v/>
      </c>
      <c r="F151" s="27" t="str">
        <f>IF(D151="","",VLOOKUP(D151,Contraintes!$B$19:$C$26,2,0))</f>
        <v/>
      </c>
      <c r="G151" s="38" t="str">
        <f t="shared" ref="G151:G182" si="278">G150</f>
        <v/>
      </c>
      <c r="H151" t="str">
        <f t="shared" ref="H151:H182" si="279">IF(H150="","","C")</f>
        <v/>
      </c>
    </row>
    <row r="152" spans="1:8" x14ac:dyDescent="0.35">
      <c r="A152" s="27" t="str">
        <f>IF(D152="","",Contraintes!$E$14)</f>
        <v/>
      </c>
      <c r="B152" s="27" t="str">
        <f>IF(D152="","","Location " &amp;'Tri des données'!E159 &amp; " " &amp; 'Tri des données'!F159 &amp; " 03 19")</f>
        <v/>
      </c>
      <c r="C152" s="27" t="str">
        <f t="shared" si="239"/>
        <v/>
      </c>
      <c r="D152" s="27" t="str">
        <f>IF(H152="","",IF(H152="D",IF(OR('Tri des données'!F153="A",'Tri des données'!F153="AA"),Contraintes!$G$14,IF('Tri des données'!F153="B",Contraintes!$G$15,IF('Tri des données'!F153="C",Contraintes!$G$16,IF('Tri des données'!F153="D",Contraintes!$G$17,"Type non trouvé")))),IF(H152="C",VLOOKUP(D151,Contraintes!$G$14:$H$17,2,0),"ERREUR")))</f>
        <v/>
      </c>
      <c r="E152" s="27" t="str">
        <f>IF($D152="","",'Tri des données'!G609)</f>
        <v/>
      </c>
      <c r="F152" s="27" t="str">
        <f>IF(D152="","",VLOOKUP(D152,Contraintes!$B$19:$C$26,2,0))</f>
        <v/>
      </c>
      <c r="G152" s="38" t="str">
        <f>IF($D152="","",'Tri des données'!H153*-1)</f>
        <v/>
      </c>
      <c r="H152" s="27" t="str">
        <f>IF(OR('Tri des données'!H153=0,'Tri des données'!H153=""),"","D")</f>
        <v/>
      </c>
    </row>
    <row r="153" spans="1:8" x14ac:dyDescent="0.35">
      <c r="A153" s="27" t="str">
        <f>IF(D153="","",Contraintes!$E$14)</f>
        <v/>
      </c>
      <c r="B153" s="27" t="str">
        <f t="shared" ref="B153:B184" si="280">B152</f>
        <v/>
      </c>
      <c r="C153" s="27" t="str">
        <f t="shared" si="239"/>
        <v/>
      </c>
      <c r="D153" s="27" t="str">
        <f>IF(H153="","",IF(H153="D",IF(OR('Tri des données'!F154="A",'Tri des données'!F154="AA"),Contraintes!$G$14,IF('Tri des données'!F154="B",Contraintes!$G$15,IF('Tri des données'!F154="C",Contraintes!$G$16,IF('Tri des données'!F154="D",Contraintes!$G$17,"Type non trouvé")))),IF(H153="C",VLOOKUP(D152,Contraintes!$G$14:$H$17,2,0),"ERREUR")))</f>
        <v/>
      </c>
      <c r="E153" s="27" t="str">
        <f t="shared" ref="E153:E193" si="281">E152</f>
        <v/>
      </c>
      <c r="F153" s="27" t="str">
        <f>IF(D153="","",VLOOKUP(D153,Contraintes!$B$19:$C$26,2,0))</f>
        <v/>
      </c>
      <c r="G153" s="38" t="str">
        <f t="shared" ref="G153:G184" si="282">G152</f>
        <v/>
      </c>
      <c r="H153" t="str">
        <f t="shared" ref="H153:H184" si="283">IF(H152="","","C")</f>
        <v/>
      </c>
    </row>
    <row r="154" spans="1:8" x14ac:dyDescent="0.35">
      <c r="A154" s="27" t="str">
        <f>IF(D154="","",Contraintes!$E$14)</f>
        <v/>
      </c>
      <c r="B154" s="27" t="str">
        <f>IF(D154="","","Location " &amp;'Tri des données'!E161 &amp; " " &amp; 'Tri des données'!F161 &amp; " 03 19")</f>
        <v/>
      </c>
      <c r="C154" s="27" t="str">
        <f t="shared" si="239"/>
        <v/>
      </c>
      <c r="D154" s="27" t="str">
        <f>IF(H154="","",IF(H154="D",IF(OR('Tri des données'!F155="A",'Tri des données'!F155="AA"),Contraintes!$G$14,IF('Tri des données'!F155="B",Contraintes!$G$15,IF('Tri des données'!F155="C",Contraintes!$G$16,IF('Tri des données'!F155="D",Contraintes!$G$17,"Type non trouvé")))),IF(H154="C",VLOOKUP(D153,Contraintes!$G$14:$H$17,2,0),"ERREUR")))</f>
        <v/>
      </c>
      <c r="E154" s="27" t="str">
        <f>IF($D154="","",'Tri des données'!G617)</f>
        <v/>
      </c>
      <c r="F154" s="27" t="str">
        <f>IF(D154="","",VLOOKUP(D154,Contraintes!$B$19:$C$26,2,0))</f>
        <v/>
      </c>
      <c r="G154" s="38" t="str">
        <f>IF($D154="","",'Tri des données'!H155*-1)</f>
        <v/>
      </c>
      <c r="H154" s="27" t="str">
        <f>IF(OR('Tri des données'!H155=0,'Tri des données'!H155=""),"","D")</f>
        <v/>
      </c>
    </row>
    <row r="155" spans="1:8" x14ac:dyDescent="0.35">
      <c r="A155" s="27" t="str">
        <f>IF(D155="","",Contraintes!$E$14)</f>
        <v/>
      </c>
      <c r="B155" s="27" t="str">
        <f t="shared" ref="B155:B186" si="284">B154</f>
        <v/>
      </c>
      <c r="C155" s="27" t="str">
        <f t="shared" si="239"/>
        <v/>
      </c>
      <c r="D155" s="27" t="str">
        <f>IF(H155="","",IF(H155="D",IF(OR('Tri des données'!F156="A",'Tri des données'!F156="AA"),Contraintes!$G$14,IF('Tri des données'!F156="B",Contraintes!$G$15,IF('Tri des données'!F156="C",Contraintes!$G$16,IF('Tri des données'!F156="D",Contraintes!$G$17,"Type non trouvé")))),IF(H155="C",VLOOKUP(D154,Contraintes!$G$14:$H$17,2,0),"ERREUR")))</f>
        <v/>
      </c>
      <c r="E155" s="27" t="str">
        <f t="shared" ref="E155:E195" si="285">E154</f>
        <v/>
      </c>
      <c r="F155" s="27" t="str">
        <f>IF(D155="","",VLOOKUP(D155,Contraintes!$B$19:$C$26,2,0))</f>
        <v/>
      </c>
      <c r="G155" s="38" t="str">
        <f t="shared" ref="G155:G186" si="286">G154</f>
        <v/>
      </c>
      <c r="H155" t="str">
        <f t="shared" ref="H155:H186" si="287">IF(H154="","","C")</f>
        <v/>
      </c>
    </row>
    <row r="156" spans="1:8" x14ac:dyDescent="0.35">
      <c r="A156" s="27" t="str">
        <f>IF(D156="","",Contraintes!$E$14)</f>
        <v/>
      </c>
      <c r="B156" s="27" t="str">
        <f>IF(D156="","","Location " &amp;'Tri des données'!E163 &amp; " " &amp; 'Tri des données'!F163 &amp; " 03 19")</f>
        <v/>
      </c>
      <c r="C156" s="27" t="str">
        <f t="shared" si="239"/>
        <v/>
      </c>
      <c r="D156" s="27" t="str">
        <f>IF(H156="","",IF(H156="D",IF(OR('Tri des données'!F157="A",'Tri des données'!F157="AA"),Contraintes!$G$14,IF('Tri des données'!F157="B",Contraintes!$G$15,IF('Tri des données'!F157="C",Contraintes!$G$16,IF('Tri des données'!F157="D",Contraintes!$G$17,"Type non trouvé")))),IF(H156="C",VLOOKUP(D155,Contraintes!$G$14:$H$17,2,0),"ERREUR")))</f>
        <v/>
      </c>
      <c r="E156" s="27" t="str">
        <f>IF($D156="","",'Tri des données'!G625)</f>
        <v/>
      </c>
      <c r="F156" s="27" t="str">
        <f>IF(D156="","",VLOOKUP(D156,Contraintes!$B$19:$C$26,2,0))</f>
        <v/>
      </c>
      <c r="G156" s="38" t="str">
        <f>IF($D156="","",'Tri des données'!H157*-1)</f>
        <v/>
      </c>
      <c r="H156" s="27" t="str">
        <f>IF(OR('Tri des données'!H157=0,'Tri des données'!H157=""),"","D")</f>
        <v/>
      </c>
    </row>
    <row r="157" spans="1:8" x14ac:dyDescent="0.35">
      <c r="A157" s="27" t="str">
        <f>IF(D157="","",Contraintes!$E$14)</f>
        <v/>
      </c>
      <c r="B157" s="27" t="str">
        <f t="shared" ref="B157:B188" si="288">B156</f>
        <v/>
      </c>
      <c r="C157" s="27" t="str">
        <f t="shared" si="239"/>
        <v/>
      </c>
      <c r="D157" s="27" t="str">
        <f>IF(H157="","",IF(H157="D",IF(OR('Tri des données'!F158="A",'Tri des données'!F158="AA"),Contraintes!$G$14,IF('Tri des données'!F158="B",Contraintes!$G$15,IF('Tri des données'!F158="C",Contraintes!$G$16,IF('Tri des données'!F158="D",Contraintes!$G$17,"Type non trouvé")))),IF(H157="C",VLOOKUP(D156,Contraintes!$G$14:$H$17,2,0),"ERREUR")))</f>
        <v/>
      </c>
      <c r="E157" s="27" t="str">
        <f t="shared" ref="E157:E197" si="289">E156</f>
        <v/>
      </c>
      <c r="F157" s="27" t="str">
        <f>IF(D157="","",VLOOKUP(D157,Contraintes!$B$19:$C$26,2,0))</f>
        <v/>
      </c>
      <c r="G157" s="38" t="str">
        <f t="shared" ref="G157:G188" si="290">G156</f>
        <v/>
      </c>
      <c r="H157" t="str">
        <f t="shared" ref="H157:H188" si="291">IF(H156="","","C")</f>
        <v/>
      </c>
    </row>
    <row r="158" spans="1:8" x14ac:dyDescent="0.35">
      <c r="A158" s="27" t="str">
        <f>IF(D158="","",Contraintes!$E$14)</f>
        <v/>
      </c>
      <c r="B158" s="27" t="str">
        <f>IF(D158="","","Location " &amp;'Tri des données'!E165 &amp; " " &amp; 'Tri des données'!F165 &amp; " 03 19")</f>
        <v/>
      </c>
      <c r="C158" s="27" t="str">
        <f t="shared" si="239"/>
        <v/>
      </c>
      <c r="D158" s="27" t="str">
        <f>IF(H158="","",IF(H158="D",IF(OR('Tri des données'!F159="A",'Tri des données'!F159="AA"),Contraintes!$G$14,IF('Tri des données'!F159="B",Contraintes!$G$15,IF('Tri des données'!F159="C",Contraintes!$G$16,IF('Tri des données'!F159="D",Contraintes!$G$17,"Type non trouvé")))),IF(H158="C",VLOOKUP(D157,Contraintes!$G$14:$H$17,2,0),"ERREUR")))</f>
        <v/>
      </c>
      <c r="E158" s="27" t="str">
        <f>IF($D158="","",'Tri des données'!G633)</f>
        <v/>
      </c>
      <c r="F158" s="27" t="str">
        <f>IF(D158="","",VLOOKUP(D158,Contraintes!$B$19:$C$26,2,0))</f>
        <v/>
      </c>
      <c r="G158" s="38" t="str">
        <f>IF($D158="","",'Tri des données'!H159*-1)</f>
        <v/>
      </c>
      <c r="H158" s="27" t="str">
        <f>IF(OR('Tri des données'!H159=0,'Tri des données'!H159=""),"","D")</f>
        <v/>
      </c>
    </row>
    <row r="159" spans="1:8" x14ac:dyDescent="0.35">
      <c r="A159" s="27" t="str">
        <f>IF(D159="","",Contraintes!$E$14)</f>
        <v/>
      </c>
      <c r="B159" s="27" t="str">
        <f t="shared" ref="B159:B190" si="292">B158</f>
        <v/>
      </c>
      <c r="C159" s="27" t="str">
        <f t="shared" si="239"/>
        <v/>
      </c>
      <c r="D159" s="27" t="str">
        <f>IF(H159="","",IF(H159="D",IF(OR('Tri des données'!F160="A",'Tri des données'!F160="AA"),Contraintes!$G$14,IF('Tri des données'!F160="B",Contraintes!$G$15,IF('Tri des données'!F160="C",Contraintes!$G$16,IF('Tri des données'!F160="D",Contraintes!$G$17,"Type non trouvé")))),IF(H159="C",VLOOKUP(D158,Contraintes!$G$14:$H$17,2,0),"ERREUR")))</f>
        <v/>
      </c>
      <c r="E159" s="27" t="str">
        <f t="shared" ref="E159:E199" si="293">E158</f>
        <v/>
      </c>
      <c r="F159" s="27" t="str">
        <f>IF(D159="","",VLOOKUP(D159,Contraintes!$B$19:$C$26,2,0))</f>
        <v/>
      </c>
      <c r="G159" s="38" t="str">
        <f t="shared" ref="G159:G190" si="294">G158</f>
        <v/>
      </c>
      <c r="H159" t="str">
        <f t="shared" ref="H159:H190" si="295">IF(H158="","","C")</f>
        <v/>
      </c>
    </row>
    <row r="160" spans="1:8" x14ac:dyDescent="0.35">
      <c r="A160" s="27" t="str">
        <f>IF(D160="","",Contraintes!$E$14)</f>
        <v/>
      </c>
      <c r="B160" s="27" t="str">
        <f>IF(D160="","","Location " &amp;'Tri des données'!E167 &amp; " " &amp; 'Tri des données'!F167 &amp; " 03 19")</f>
        <v/>
      </c>
      <c r="C160" s="27" t="str">
        <f t="shared" si="239"/>
        <v/>
      </c>
      <c r="D160" s="27" t="str">
        <f>IF(H160="","",IF(H160="D",IF(OR('Tri des données'!F161="A",'Tri des données'!F161="AA"),Contraintes!$G$14,IF('Tri des données'!F161="B",Contraintes!$G$15,IF('Tri des données'!F161="C",Contraintes!$G$16,IF('Tri des données'!F161="D",Contraintes!$G$17,"Type non trouvé")))),IF(H160="C",VLOOKUP(D159,Contraintes!$G$14:$H$17,2,0),"ERREUR")))</f>
        <v/>
      </c>
      <c r="E160" s="27" t="str">
        <f>IF($D160="","",'Tri des données'!G641)</f>
        <v/>
      </c>
      <c r="F160" s="27" t="str">
        <f>IF(D160="","",VLOOKUP(D160,Contraintes!$B$19:$C$26,2,0))</f>
        <v/>
      </c>
      <c r="G160" s="38" t="str">
        <f>IF($D160="","",'Tri des données'!H161*-1)</f>
        <v/>
      </c>
      <c r="H160" s="27" t="str">
        <f>IF(OR('Tri des données'!H161=0,'Tri des données'!H161=""),"","D")</f>
        <v/>
      </c>
    </row>
    <row r="161" spans="1:8" x14ac:dyDescent="0.35">
      <c r="A161" s="27" t="str">
        <f>IF(D161="","",Contraintes!$E$14)</f>
        <v/>
      </c>
      <c r="B161" s="27" t="str">
        <f t="shared" ref="B161:B192" si="296">B160</f>
        <v/>
      </c>
      <c r="C161" s="27" t="str">
        <f t="shared" si="239"/>
        <v/>
      </c>
      <c r="D161" s="27" t="str">
        <f>IF(H161="","",IF(H161="D",IF(OR('Tri des données'!F162="A",'Tri des données'!F162="AA"),Contraintes!$G$14,IF('Tri des données'!F162="B",Contraintes!$G$15,IF('Tri des données'!F162="C",Contraintes!$G$16,IF('Tri des données'!F162="D",Contraintes!$G$17,"Type non trouvé")))),IF(H161="C",VLOOKUP(D160,Contraintes!$G$14:$H$17,2,0),"ERREUR")))</f>
        <v/>
      </c>
      <c r="E161" s="27" t="str">
        <f t="shared" ref="E161:E201" si="297">E160</f>
        <v/>
      </c>
      <c r="F161" s="27" t="str">
        <f>IF(D161="","",VLOOKUP(D161,Contraintes!$B$19:$C$26,2,0))</f>
        <v/>
      </c>
      <c r="G161" s="38" t="str">
        <f t="shared" ref="G161:G192" si="298">G160</f>
        <v/>
      </c>
      <c r="H161" t="str">
        <f t="shared" ref="H161:H192" si="299">IF(H160="","","C")</f>
        <v/>
      </c>
    </row>
    <row r="162" spans="1:8" x14ac:dyDescent="0.35">
      <c r="A162" s="27" t="str">
        <f>IF(D162="","",Contraintes!$E$14)</f>
        <v/>
      </c>
      <c r="B162" s="27" t="str">
        <f>IF(D162="","","Location " &amp;'Tri des données'!E169 &amp; " " &amp; 'Tri des données'!F169 &amp; " 03 19")</f>
        <v/>
      </c>
      <c r="C162" s="27" t="str">
        <f t="shared" si="239"/>
        <v/>
      </c>
      <c r="D162" s="27" t="str">
        <f>IF(H162="","",IF(H162="D",IF(OR('Tri des données'!F163="A",'Tri des données'!F163="AA"),Contraintes!$G$14,IF('Tri des données'!F163="B",Contraintes!$G$15,IF('Tri des données'!F163="C",Contraintes!$G$16,IF('Tri des données'!F163="D",Contraintes!$G$17,"Type non trouvé")))),IF(H162="C",VLOOKUP(D161,Contraintes!$G$14:$H$17,2,0),"ERREUR")))</f>
        <v/>
      </c>
      <c r="E162" s="27" t="str">
        <f>IF($D162="","",'Tri des données'!G649)</f>
        <v/>
      </c>
      <c r="F162" s="27" t="str">
        <f>IF(D162="","",VLOOKUP(D162,Contraintes!$B$19:$C$26,2,0))</f>
        <v/>
      </c>
      <c r="G162" s="38" t="str">
        <f>IF($D162="","",'Tri des données'!H163*-1)</f>
        <v/>
      </c>
      <c r="H162" s="27" t="str">
        <f>IF(OR('Tri des données'!H163=0,'Tri des données'!H163=""),"","D")</f>
        <v/>
      </c>
    </row>
    <row r="163" spans="1:8" x14ac:dyDescent="0.35">
      <c r="A163" s="27" t="str">
        <f>IF(D163="","",Contraintes!$E$14)</f>
        <v/>
      </c>
      <c r="B163" s="27" t="str">
        <f t="shared" ref="B163:B194" si="300">B162</f>
        <v/>
      </c>
      <c r="C163" s="27" t="str">
        <f t="shared" si="239"/>
        <v/>
      </c>
      <c r="D163" s="27" t="str">
        <f>IF(H163="","",IF(H163="D",IF(OR('Tri des données'!F164="A",'Tri des données'!F164="AA"),Contraintes!$G$14,IF('Tri des données'!F164="B",Contraintes!$G$15,IF('Tri des données'!F164="C",Contraintes!$G$16,IF('Tri des données'!F164="D",Contraintes!$G$17,"Type non trouvé")))),IF(H163="C",VLOOKUP(D162,Contraintes!$G$14:$H$17,2,0),"ERREUR")))</f>
        <v/>
      </c>
      <c r="E163" s="27" t="str">
        <f t="shared" ref="E163" si="301">E162</f>
        <v/>
      </c>
      <c r="F163" s="27" t="str">
        <f>IF(D163="","",VLOOKUP(D163,Contraintes!$B$19:$C$26,2,0))</f>
        <v/>
      </c>
      <c r="G163" s="38" t="str">
        <f t="shared" ref="G163:G194" si="302">G162</f>
        <v/>
      </c>
      <c r="H163" t="str">
        <f t="shared" ref="H163:H194" si="303">IF(H162="","","C")</f>
        <v/>
      </c>
    </row>
    <row r="164" spans="1:8" x14ac:dyDescent="0.35">
      <c r="A164" s="27" t="str">
        <f>IF(D164="","",Contraintes!$E$14)</f>
        <v/>
      </c>
      <c r="B164" s="27" t="str">
        <f>IF(D164="","","Location " &amp;'Tri des données'!E171 &amp; " " &amp; 'Tri des données'!F171 &amp; " 03 19")</f>
        <v/>
      </c>
      <c r="C164" s="27" t="str">
        <f t="shared" si="239"/>
        <v/>
      </c>
      <c r="D164" s="27" t="str">
        <f>IF(H164="","",IF(H164="D",IF(OR('Tri des données'!F165="A",'Tri des données'!F165="AA"),Contraintes!$G$14,IF('Tri des données'!F165="B",Contraintes!$G$15,IF('Tri des données'!F165="C",Contraintes!$G$16,IF('Tri des données'!F165="D",Contraintes!$G$17,"Type non trouvé")))),IF(H164="C",VLOOKUP(D163,Contraintes!$G$14:$H$17,2,0),"ERREUR")))</f>
        <v/>
      </c>
      <c r="E164" s="27" t="str">
        <f>IF($D164="","",'Tri des données'!G657)</f>
        <v/>
      </c>
      <c r="F164" s="27" t="str">
        <f>IF(D164="","",VLOOKUP(D164,Contraintes!$B$19:$C$26,2,0))</f>
        <v/>
      </c>
      <c r="G164" s="38" t="str">
        <f>IF($D164="","",'Tri des données'!H165*-1)</f>
        <v/>
      </c>
      <c r="H164" s="27" t="str">
        <f>IF(OR('Tri des données'!H165=0,'Tri des données'!H165=""),"","D")</f>
        <v/>
      </c>
    </row>
    <row r="165" spans="1:8" x14ac:dyDescent="0.35">
      <c r="A165" s="27" t="str">
        <f>IF(D165="","",Contraintes!$E$14)</f>
        <v/>
      </c>
      <c r="B165" s="27" t="str">
        <f t="shared" ref="B165:B196" si="304">B164</f>
        <v/>
      </c>
      <c r="C165" s="27" t="str">
        <f t="shared" si="239"/>
        <v/>
      </c>
      <c r="D165" s="27" t="str">
        <f>IF(H165="","",IF(H165="D",IF(OR('Tri des données'!F166="A",'Tri des données'!F166="AA"),Contraintes!$G$14,IF('Tri des données'!F166="B",Contraintes!$G$15,IF('Tri des données'!F166="C",Contraintes!$G$16,IF('Tri des données'!F166="D",Contraintes!$G$17,"Type non trouvé")))),IF(H165="C",VLOOKUP(D164,Contraintes!$G$14:$H$17,2,0),"ERREUR")))</f>
        <v/>
      </c>
      <c r="E165" s="27" t="str">
        <f t="shared" si="224"/>
        <v/>
      </c>
      <c r="F165" s="27" t="str">
        <f>IF(D165="","",VLOOKUP(D165,Contraintes!$B$19:$C$26,2,0))</f>
        <v/>
      </c>
      <c r="G165" s="38" t="str">
        <f t="shared" ref="G165:G196" si="305">G164</f>
        <v/>
      </c>
      <c r="H165" t="str">
        <f t="shared" ref="H165:H196" si="306">IF(H164="","","C")</f>
        <v/>
      </c>
    </row>
    <row r="166" spans="1:8" x14ac:dyDescent="0.35">
      <c r="A166" s="27" t="str">
        <f>IF(D166="","",Contraintes!$E$14)</f>
        <v/>
      </c>
      <c r="B166" s="27" t="str">
        <f>IF(D166="","","Location " &amp;'Tri des données'!E173 &amp; " " &amp; 'Tri des données'!F173 &amp; " 03 19")</f>
        <v/>
      </c>
      <c r="C166" s="27" t="str">
        <f t="shared" si="239"/>
        <v/>
      </c>
      <c r="D166" s="27" t="str">
        <f>IF(H166="","",IF(H166="D",IF(OR('Tri des données'!F167="A",'Tri des données'!F167="AA"),Contraintes!$G$14,IF('Tri des données'!F167="B",Contraintes!$G$15,IF('Tri des données'!F167="C",Contraintes!$G$16,IF('Tri des données'!F167="D",Contraintes!$G$17,"Type non trouvé")))),IF(H166="C",VLOOKUP(D165,Contraintes!$G$14:$H$17,2,0),"ERREUR")))</f>
        <v/>
      </c>
      <c r="E166" s="27" t="str">
        <f>IF($D166="","",'Tri des données'!G665)</f>
        <v/>
      </c>
      <c r="F166" s="27" t="str">
        <f>IF(D166="","",VLOOKUP(D166,Contraintes!$B$19:$C$26,2,0))</f>
        <v/>
      </c>
      <c r="G166" s="38" t="str">
        <f>IF($D166="","",'Tri des données'!H167*-1)</f>
        <v/>
      </c>
      <c r="H166" s="27" t="str">
        <f>IF(OR('Tri des données'!H167=0,'Tri des données'!H167=""),"","D")</f>
        <v/>
      </c>
    </row>
    <row r="167" spans="1:8" x14ac:dyDescent="0.35">
      <c r="A167" s="27" t="str">
        <f>IF(D167="","",Contraintes!$E$14)</f>
        <v/>
      </c>
      <c r="B167" s="27" t="str">
        <f t="shared" ref="B167:B198" si="307">B166</f>
        <v/>
      </c>
      <c r="C167" s="27" t="str">
        <f t="shared" si="239"/>
        <v/>
      </c>
      <c r="D167" s="27" t="str">
        <f>IF(H167="","",IF(H167="D",IF(OR('Tri des données'!F168="A",'Tri des données'!F168="AA"),Contraintes!$G$14,IF('Tri des données'!F168="B",Contraintes!$G$15,IF('Tri des données'!F168="C",Contraintes!$G$16,IF('Tri des données'!F168="D",Contraintes!$G$17,"Type non trouvé")))),IF(H167="C",VLOOKUP(D166,Contraintes!$G$14:$H$17,2,0),"ERREUR")))</f>
        <v/>
      </c>
      <c r="E167" s="27" t="str">
        <f t="shared" si="228"/>
        <v/>
      </c>
      <c r="F167" s="27" t="str">
        <f>IF(D167="","",VLOOKUP(D167,Contraintes!$B$19:$C$26,2,0))</f>
        <v/>
      </c>
      <c r="G167" s="38" t="str">
        <f t="shared" ref="G167:G198" si="308">G166</f>
        <v/>
      </c>
      <c r="H167" t="str">
        <f t="shared" ref="H167:H198" si="309">IF(H166="","","C")</f>
        <v/>
      </c>
    </row>
    <row r="168" spans="1:8" x14ac:dyDescent="0.35">
      <c r="A168" s="27" t="str">
        <f>IF(D168="","",Contraintes!$E$14)</f>
        <v/>
      </c>
      <c r="B168" s="27" t="str">
        <f>IF(D168="","","Location " &amp;'Tri des données'!E175 &amp; " " &amp; 'Tri des données'!F175 &amp; " 03 19")</f>
        <v/>
      </c>
      <c r="C168" s="27" t="str">
        <f t="shared" si="239"/>
        <v/>
      </c>
      <c r="D168" s="27" t="str">
        <f>IF(H168="","",IF(H168="D",IF(OR('Tri des données'!F169="A",'Tri des données'!F169="AA"),Contraintes!$G$14,IF('Tri des données'!F169="B",Contraintes!$G$15,IF('Tri des données'!F169="C",Contraintes!$G$16,IF('Tri des données'!F169="D",Contraintes!$G$17,"Type non trouvé")))),IF(H168="C",VLOOKUP(D167,Contraintes!$G$14:$H$17,2,0),"ERREUR")))</f>
        <v/>
      </c>
      <c r="E168" s="27" t="str">
        <f>IF($D168="","",'Tri des données'!G673)</f>
        <v/>
      </c>
      <c r="F168" s="27" t="str">
        <f>IF(D168="","",VLOOKUP(D168,Contraintes!$B$19:$C$26,2,0))</f>
        <v/>
      </c>
      <c r="G168" s="38" t="str">
        <f>IF($D168="","",'Tri des données'!H169*-1)</f>
        <v/>
      </c>
      <c r="H168" s="27" t="str">
        <f>IF(OR('Tri des données'!H169=0,'Tri des données'!H169=""),"","D")</f>
        <v/>
      </c>
    </row>
    <row r="169" spans="1:8" x14ac:dyDescent="0.35">
      <c r="A169" s="27" t="str">
        <f>IF(D169="","",Contraintes!$E$14)</f>
        <v/>
      </c>
      <c r="B169" s="27" t="str">
        <f t="shared" ref="B169:B200" si="310">B168</f>
        <v/>
      </c>
      <c r="C169" s="27" t="str">
        <f t="shared" si="239"/>
        <v/>
      </c>
      <c r="D169" s="27" t="str">
        <f>IF(H169="","",IF(H169="D",IF(OR('Tri des données'!F170="A",'Tri des données'!F170="AA"),Contraintes!$G$14,IF('Tri des données'!F170="B",Contraintes!$G$15,IF('Tri des données'!F170="C",Contraintes!$G$16,IF('Tri des données'!F170="D",Contraintes!$G$17,"Type non trouvé")))),IF(H169="C",VLOOKUP(D168,Contraintes!$G$14:$H$17,2,0),"ERREUR")))</f>
        <v/>
      </c>
      <c r="E169" s="27" t="str">
        <f t="shared" si="232"/>
        <v/>
      </c>
      <c r="F169" s="27" t="str">
        <f>IF(D169="","",VLOOKUP(D169,Contraintes!$B$19:$C$26,2,0))</f>
        <v/>
      </c>
      <c r="G169" s="38" t="str">
        <f t="shared" ref="G169:G200" si="311">G168</f>
        <v/>
      </c>
      <c r="H169" t="str">
        <f t="shared" ref="H169:H200" si="312">IF(H168="","","C")</f>
        <v/>
      </c>
    </row>
    <row r="170" spans="1:8" x14ac:dyDescent="0.35">
      <c r="A170" s="27" t="str">
        <f>IF(D170="","",Contraintes!$E$14)</f>
        <v/>
      </c>
      <c r="B170" s="27" t="str">
        <f>IF(D170="","","Location " &amp;'Tri des données'!E177 &amp; " " &amp; 'Tri des données'!F177 &amp; " 03 19")</f>
        <v/>
      </c>
      <c r="C170" s="27" t="str">
        <f t="shared" si="239"/>
        <v/>
      </c>
      <c r="D170" s="27" t="str">
        <f>IF(H170="","",IF(H170="D",IF(OR('Tri des données'!F171="A",'Tri des données'!F171="AA"),Contraintes!$G$14,IF('Tri des données'!F171="B",Contraintes!$G$15,IF('Tri des données'!F171="C",Contraintes!$G$16,IF('Tri des données'!F171="D",Contraintes!$G$17,"Type non trouvé")))),IF(H170="C",VLOOKUP(D169,Contraintes!$G$14:$H$17,2,0),"ERREUR")))</f>
        <v/>
      </c>
      <c r="E170" s="27" t="str">
        <f>IF($D170="","",'Tri des données'!G681)</f>
        <v/>
      </c>
      <c r="F170" s="27" t="str">
        <f>IF(D170="","",VLOOKUP(D170,Contraintes!$B$19:$C$26,2,0))</f>
        <v/>
      </c>
      <c r="G170" s="38" t="str">
        <f>IF($D170="","",'Tri des données'!H171*-1)</f>
        <v/>
      </c>
      <c r="H170" s="27" t="str">
        <f>IF(OR('Tri des données'!H171=0,'Tri des données'!H171=""),"","D")</f>
        <v/>
      </c>
    </row>
    <row r="171" spans="1:8" x14ac:dyDescent="0.35">
      <c r="A171" s="27" t="str">
        <f>IF(D171="","",Contraintes!$E$14)</f>
        <v/>
      </c>
      <c r="B171" s="27" t="str">
        <f t="shared" ref="B171:B202" si="313">B170</f>
        <v/>
      </c>
      <c r="C171" s="27" t="str">
        <f t="shared" si="239"/>
        <v/>
      </c>
      <c r="D171" s="27" t="str">
        <f>IF(H171="","",IF(H171="D",IF(OR('Tri des données'!F172="A",'Tri des données'!F172="AA"),Contraintes!$G$14,IF('Tri des données'!F172="B",Contraintes!$G$15,IF('Tri des données'!F172="C",Contraintes!$G$16,IF('Tri des données'!F172="D",Contraintes!$G$17,"Type non trouvé")))),IF(H171="C",VLOOKUP(D170,Contraintes!$G$14:$H$17,2,0),"ERREUR")))</f>
        <v/>
      </c>
      <c r="E171" s="27" t="str">
        <f t="shared" si="236"/>
        <v/>
      </c>
      <c r="F171" s="27" t="str">
        <f>IF(D171="","",VLOOKUP(D171,Contraintes!$B$19:$C$26,2,0))</f>
        <v/>
      </c>
      <c r="G171" s="38" t="str">
        <f t="shared" ref="G171:G202" si="314">G170</f>
        <v/>
      </c>
      <c r="H171" t="str">
        <f t="shared" ref="H171:H202" si="315">IF(H170="","","C")</f>
        <v/>
      </c>
    </row>
    <row r="172" spans="1:8" x14ac:dyDescent="0.35">
      <c r="A172" s="27" t="str">
        <f>IF(D172="","",Contraintes!$E$14)</f>
        <v/>
      </c>
      <c r="B172" s="27" t="str">
        <f>IF(D172="","","Location " &amp;'Tri des données'!E179 &amp; " " &amp; 'Tri des données'!F179 &amp; " 03 19")</f>
        <v/>
      </c>
      <c r="C172" s="27" t="str">
        <f t="shared" si="239"/>
        <v/>
      </c>
      <c r="D172" s="27" t="str">
        <f>IF(H172="","",IF(H172="D",IF(OR('Tri des données'!F173="A",'Tri des données'!F173="AA"),Contraintes!$G$14,IF('Tri des données'!F173="B",Contraintes!$G$15,IF('Tri des données'!F173="C",Contraintes!$G$16,IF('Tri des données'!F173="D",Contraintes!$G$17,"Type non trouvé")))),IF(H172="C",VLOOKUP(D171,Contraintes!$G$14:$H$17,2,0),"ERREUR")))</f>
        <v/>
      </c>
      <c r="E172" s="27" t="str">
        <f>IF($D172="","",'Tri des données'!G689)</f>
        <v/>
      </c>
      <c r="F172" s="27" t="str">
        <f>IF(D172="","",VLOOKUP(D172,Contraintes!$B$19:$C$26,2,0))</f>
        <v/>
      </c>
      <c r="G172" s="38" t="str">
        <f>IF($D172="","",'Tri des données'!H173*-1)</f>
        <v/>
      </c>
      <c r="H172" s="27" t="str">
        <f>IF(OR('Tri des données'!H173=0,'Tri des données'!H173=""),"","D")</f>
        <v/>
      </c>
    </row>
    <row r="173" spans="1:8" x14ac:dyDescent="0.35">
      <c r="A173" s="27" t="str">
        <f>IF(D173="","",Contraintes!$E$14)</f>
        <v/>
      </c>
      <c r="B173" s="27" t="str">
        <f t="shared" ref="B173:B204" si="316">B172</f>
        <v/>
      </c>
      <c r="C173" s="27" t="str">
        <f t="shared" si="239"/>
        <v/>
      </c>
      <c r="D173" s="27" t="str">
        <f>IF(H173="","",IF(H173="D",IF(OR('Tri des données'!F174="A",'Tri des données'!F174="AA"),Contraintes!$G$14,IF('Tri des données'!F174="B",Contraintes!$G$15,IF('Tri des données'!F174="C",Contraintes!$G$16,IF('Tri des données'!F174="D",Contraintes!$G$17,"Type non trouvé")))),IF(H173="C",VLOOKUP(D172,Contraintes!$G$14:$H$17,2,0),"ERREUR")))</f>
        <v/>
      </c>
      <c r="E173" s="27" t="str">
        <f t="shared" si="241"/>
        <v/>
      </c>
      <c r="F173" s="27" t="str">
        <f>IF(D173="","",VLOOKUP(D173,Contraintes!$B$19:$C$26,2,0))</f>
        <v/>
      </c>
      <c r="G173" s="38" t="str">
        <f t="shared" ref="G173:G204" si="317">G172</f>
        <v/>
      </c>
      <c r="H173" t="str">
        <f t="shared" ref="H173:H204" si="318">IF(H172="","","C")</f>
        <v/>
      </c>
    </row>
    <row r="174" spans="1:8" x14ac:dyDescent="0.35">
      <c r="A174" s="27" t="str">
        <f>IF(D174="","",Contraintes!$E$14)</f>
        <v/>
      </c>
      <c r="B174" s="27" t="str">
        <f>IF(D174="","","Location " &amp;'Tri des données'!E181 &amp; " " &amp; 'Tri des données'!F181 &amp; " 03 19")</f>
        <v/>
      </c>
      <c r="C174" s="27" t="str">
        <f t="shared" si="239"/>
        <v/>
      </c>
      <c r="D174" s="27" t="str">
        <f>IF(H174="","",IF(H174="D",IF(OR('Tri des données'!F175="A",'Tri des données'!F175="AA"),Contraintes!$G$14,IF('Tri des données'!F175="B",Contraintes!$G$15,IF('Tri des données'!F175="C",Contraintes!$G$16,IF('Tri des données'!F175="D",Contraintes!$G$17,"Type non trouvé")))),IF(H174="C",VLOOKUP(D173,Contraintes!$G$14:$H$17,2,0),"ERREUR")))</f>
        <v/>
      </c>
      <c r="E174" s="27" t="str">
        <f>IF($D174="","",'Tri des données'!G697)</f>
        <v/>
      </c>
      <c r="F174" s="27" t="str">
        <f>IF(D174="","",VLOOKUP(D174,Contraintes!$B$19:$C$26,2,0))</f>
        <v/>
      </c>
      <c r="G174" s="38" t="str">
        <f>IF($D174="","",'Tri des données'!H175*-1)</f>
        <v/>
      </c>
      <c r="H174" s="27" t="str">
        <f>IF(OR('Tri des données'!H175=0,'Tri des données'!H175=""),"","D")</f>
        <v/>
      </c>
    </row>
    <row r="175" spans="1:8" x14ac:dyDescent="0.35">
      <c r="A175" s="27" t="str">
        <f>IF(D175="","",Contraintes!$E$14)</f>
        <v/>
      </c>
      <c r="B175" s="27" t="str">
        <f t="shared" ref="B175:B206" si="319">B174</f>
        <v/>
      </c>
      <c r="C175" s="27" t="str">
        <f t="shared" si="239"/>
        <v/>
      </c>
      <c r="D175" s="27" t="str">
        <f>IF(H175="","",IF(H175="D",IF(OR('Tri des données'!F176="A",'Tri des données'!F176="AA"),Contraintes!$G$14,IF('Tri des données'!F176="B",Contraintes!$G$15,IF('Tri des données'!F176="C",Contraintes!$G$16,IF('Tri des données'!F176="D",Contraintes!$G$17,"Type non trouvé")))),IF(H175="C",VLOOKUP(D174,Contraintes!$G$14:$H$17,2,0),"ERREUR")))</f>
        <v/>
      </c>
      <c r="E175" s="27" t="str">
        <f t="shared" si="245"/>
        <v/>
      </c>
      <c r="F175" s="27" t="str">
        <f>IF(D175="","",VLOOKUP(D175,Contraintes!$B$19:$C$26,2,0))</f>
        <v/>
      </c>
      <c r="G175" s="38" t="str">
        <f t="shared" ref="G175:G206" si="320">G174</f>
        <v/>
      </c>
      <c r="H175" t="str">
        <f t="shared" ref="H175:H206" si="321">IF(H174="","","C")</f>
        <v/>
      </c>
    </row>
    <row r="176" spans="1:8" x14ac:dyDescent="0.35">
      <c r="A176" s="27" t="str">
        <f>IF(D176="","",Contraintes!$E$14)</f>
        <v/>
      </c>
      <c r="B176" s="27" t="str">
        <f>IF(D176="","","Location " &amp;'Tri des données'!E183 &amp; " " &amp; 'Tri des données'!F183 &amp; " 03 19")</f>
        <v/>
      </c>
      <c r="C176" s="27" t="str">
        <f t="shared" si="239"/>
        <v/>
      </c>
      <c r="D176" s="27" t="str">
        <f>IF(H176="","",IF(H176="D",IF(OR('Tri des données'!F177="A",'Tri des données'!F177="AA"),Contraintes!$G$14,IF('Tri des données'!F177="B",Contraintes!$G$15,IF('Tri des données'!F177="C",Contraintes!$G$16,IF('Tri des données'!F177="D",Contraintes!$G$17,"Type non trouvé")))),IF(H176="C",VLOOKUP(D175,Contraintes!$G$14:$H$17,2,0),"ERREUR")))</f>
        <v/>
      </c>
      <c r="E176" s="27" t="str">
        <f>IF($D176="","",'Tri des données'!G705)</f>
        <v/>
      </c>
      <c r="F176" s="27" t="str">
        <f>IF(D176="","",VLOOKUP(D176,Contraintes!$B$19:$C$26,2,0))</f>
        <v/>
      </c>
      <c r="G176" s="38" t="str">
        <f>IF($D176="","",'Tri des données'!H177*-1)</f>
        <v/>
      </c>
      <c r="H176" s="27" t="str">
        <f>IF(OR('Tri des données'!H177=0,'Tri des données'!H177=""),"","D")</f>
        <v/>
      </c>
    </row>
    <row r="177" spans="1:8" x14ac:dyDescent="0.35">
      <c r="A177" s="27" t="str">
        <f>IF(D177="","",Contraintes!$E$14)</f>
        <v/>
      </c>
      <c r="B177" s="27" t="str">
        <f t="shared" ref="B177:B208" si="322">B176</f>
        <v/>
      </c>
      <c r="C177" s="27" t="str">
        <f t="shared" si="239"/>
        <v/>
      </c>
      <c r="D177" s="27" t="str">
        <f>IF(H177="","",IF(H177="D",IF(OR('Tri des données'!F178="A",'Tri des données'!F178="AA"),Contraintes!$G$14,IF('Tri des données'!F178="B",Contraintes!$G$15,IF('Tri des données'!F178="C",Contraintes!$G$16,IF('Tri des données'!F178="D",Contraintes!$G$17,"Type non trouvé")))),IF(H177="C",VLOOKUP(D176,Contraintes!$G$14:$H$17,2,0),"ERREUR")))</f>
        <v/>
      </c>
      <c r="E177" s="27" t="str">
        <f t="shared" si="249"/>
        <v/>
      </c>
      <c r="F177" s="27" t="str">
        <f>IF(D177="","",VLOOKUP(D177,Contraintes!$B$19:$C$26,2,0))</f>
        <v/>
      </c>
      <c r="G177" s="38" t="str">
        <f t="shared" ref="G177:G208" si="323">G176</f>
        <v/>
      </c>
      <c r="H177" t="str">
        <f t="shared" ref="H177:H208" si="324">IF(H176="","","C")</f>
        <v/>
      </c>
    </row>
    <row r="178" spans="1:8" x14ac:dyDescent="0.35">
      <c r="A178" s="27" t="str">
        <f>IF(D178="","",Contraintes!$E$14)</f>
        <v/>
      </c>
      <c r="B178" s="27" t="str">
        <f>IF(D178="","","Location " &amp;'Tri des données'!E185 &amp; " " &amp; 'Tri des données'!F185 &amp; " 03 19")</f>
        <v/>
      </c>
      <c r="C178" s="27" t="str">
        <f t="shared" si="239"/>
        <v/>
      </c>
      <c r="D178" s="27" t="str">
        <f>IF(H178="","",IF(H178="D",IF(OR('Tri des données'!F179="A",'Tri des données'!F179="AA"),Contraintes!$G$14,IF('Tri des données'!F179="B",Contraintes!$G$15,IF('Tri des données'!F179="C",Contraintes!$G$16,IF('Tri des données'!F179="D",Contraintes!$G$17,"Type non trouvé")))),IF(H178="C",VLOOKUP(D177,Contraintes!$G$14:$H$17,2,0),"ERREUR")))</f>
        <v/>
      </c>
      <c r="E178" s="27" t="str">
        <f>IF($D178="","",'Tri des données'!G713)</f>
        <v/>
      </c>
      <c r="F178" s="27" t="str">
        <f>IF(D178="","",VLOOKUP(D178,Contraintes!$B$19:$C$26,2,0))</f>
        <v/>
      </c>
      <c r="G178" s="38" t="str">
        <f>IF($D178="","",'Tri des données'!H179*-1)</f>
        <v/>
      </c>
      <c r="H178" s="27" t="str">
        <f>IF(OR('Tri des données'!H179=0,'Tri des données'!H179=""),"","D")</f>
        <v/>
      </c>
    </row>
    <row r="179" spans="1:8" x14ac:dyDescent="0.35">
      <c r="A179" s="27" t="str">
        <f>IF(D179="","",Contraintes!$E$14)</f>
        <v/>
      </c>
      <c r="B179" s="27" t="str">
        <f t="shared" ref="B179:B210" si="325">B178</f>
        <v/>
      </c>
      <c r="C179" s="27" t="str">
        <f t="shared" si="239"/>
        <v/>
      </c>
      <c r="D179" s="27" t="str">
        <f>IF(H179="","",IF(H179="D",IF(OR('Tri des données'!F180="A",'Tri des données'!F180="AA"),Contraintes!$G$14,IF('Tri des données'!F180="B",Contraintes!$G$15,IF('Tri des données'!F180="C",Contraintes!$G$16,IF('Tri des données'!F180="D",Contraintes!$G$17,"Type non trouvé")))),IF(H179="C",VLOOKUP(D178,Contraintes!$G$14:$H$17,2,0),"ERREUR")))</f>
        <v/>
      </c>
      <c r="E179" s="27" t="str">
        <f t="shared" si="253"/>
        <v/>
      </c>
      <c r="F179" s="27" t="str">
        <f>IF(D179="","",VLOOKUP(D179,Contraintes!$B$19:$C$26,2,0))</f>
        <v/>
      </c>
      <c r="G179" s="38" t="str">
        <f t="shared" ref="G179:G210" si="326">G178</f>
        <v/>
      </c>
      <c r="H179" t="str">
        <f t="shared" ref="H179:H210" si="327">IF(H178="","","C")</f>
        <v/>
      </c>
    </row>
    <row r="180" spans="1:8" x14ac:dyDescent="0.35">
      <c r="A180" s="27" t="str">
        <f>IF(D180="","",Contraintes!$E$14)</f>
        <v/>
      </c>
      <c r="B180" s="27" t="str">
        <f>IF(D180="","","Location " &amp;'Tri des données'!E187 &amp; " " &amp; 'Tri des données'!F187 &amp; " 03 19")</f>
        <v/>
      </c>
      <c r="C180" s="27" t="str">
        <f t="shared" si="239"/>
        <v/>
      </c>
      <c r="D180" s="27" t="str">
        <f>IF(H180="","",IF(H180="D",IF(OR('Tri des données'!F181="A",'Tri des données'!F181="AA"),Contraintes!$G$14,IF('Tri des données'!F181="B",Contraintes!$G$15,IF('Tri des données'!F181="C",Contraintes!$G$16,IF('Tri des données'!F181="D",Contraintes!$G$17,"Type non trouvé")))),IF(H180="C",VLOOKUP(D179,Contraintes!$G$14:$H$17,2,0),"ERREUR")))</f>
        <v/>
      </c>
      <c r="E180" s="27" t="str">
        <f>IF($D180="","",'Tri des données'!G721)</f>
        <v/>
      </c>
      <c r="F180" s="27" t="str">
        <f>IF(D180="","",VLOOKUP(D180,Contraintes!$B$19:$C$26,2,0))</f>
        <v/>
      </c>
      <c r="G180" s="38" t="str">
        <f>IF($D180="","",'Tri des données'!H181*-1)</f>
        <v/>
      </c>
      <c r="H180" s="27" t="str">
        <f>IF(OR('Tri des données'!H181=0,'Tri des données'!H181=""),"","D")</f>
        <v/>
      </c>
    </row>
    <row r="181" spans="1:8" x14ac:dyDescent="0.35">
      <c r="A181" s="27" t="str">
        <f>IF(D181="","",Contraintes!$E$14)</f>
        <v/>
      </c>
      <c r="B181" s="27" t="str">
        <f t="shared" ref="B181:B212" si="328">B180</f>
        <v/>
      </c>
      <c r="C181" s="27" t="str">
        <f t="shared" si="239"/>
        <v/>
      </c>
      <c r="D181" s="27" t="str">
        <f>IF(H181="","",IF(H181="D",IF(OR('Tri des données'!F182="A",'Tri des données'!F182="AA"),Contraintes!$G$14,IF('Tri des données'!F182="B",Contraintes!$G$15,IF('Tri des données'!F182="C",Contraintes!$G$16,IF('Tri des données'!F182="D",Contraintes!$G$17,"Type non trouvé")))),IF(H181="C",VLOOKUP(D180,Contraintes!$G$14:$H$17,2,0),"ERREUR")))</f>
        <v/>
      </c>
      <c r="E181" s="27" t="str">
        <f t="shared" si="257"/>
        <v/>
      </c>
      <c r="F181" s="27" t="str">
        <f>IF(D181="","",VLOOKUP(D181,Contraintes!$B$19:$C$26,2,0))</f>
        <v/>
      </c>
      <c r="G181" s="38" t="str">
        <f t="shared" ref="G181:G212" si="329">G180</f>
        <v/>
      </c>
      <c r="H181" t="str">
        <f t="shared" ref="H181:H212" si="330">IF(H180="","","C")</f>
        <v/>
      </c>
    </row>
    <row r="182" spans="1:8" x14ac:dyDescent="0.35">
      <c r="A182" s="27" t="str">
        <f>IF(D182="","",Contraintes!$E$14)</f>
        <v/>
      </c>
      <c r="B182" s="27" t="str">
        <f>IF(D182="","","Location " &amp;'Tri des données'!E189 &amp; " " &amp; 'Tri des données'!F189 &amp; " 03 19")</f>
        <v/>
      </c>
      <c r="C182" s="27" t="str">
        <f t="shared" si="239"/>
        <v/>
      </c>
      <c r="D182" s="27" t="str">
        <f>IF(H182="","",IF(H182="D",IF(OR('Tri des données'!F183="A",'Tri des données'!F183="AA"),Contraintes!$G$14,IF('Tri des données'!F183="B",Contraintes!$G$15,IF('Tri des données'!F183="C",Contraintes!$G$16,IF('Tri des données'!F183="D",Contraintes!$G$17,"Type non trouvé")))),IF(H182="C",VLOOKUP(D181,Contraintes!$G$14:$H$17,2,0),"ERREUR")))</f>
        <v/>
      </c>
      <c r="E182" s="27" t="str">
        <f>IF($D182="","",'Tri des données'!G729)</f>
        <v/>
      </c>
      <c r="F182" s="27" t="str">
        <f>IF(D182="","",VLOOKUP(D182,Contraintes!$B$19:$C$26,2,0))</f>
        <v/>
      </c>
      <c r="G182" s="38" t="str">
        <f>IF($D182="","",'Tri des données'!H183*-1)</f>
        <v/>
      </c>
      <c r="H182" s="27" t="str">
        <f>IF(OR('Tri des données'!H183=0,'Tri des données'!H183=""),"","D")</f>
        <v/>
      </c>
    </row>
    <row r="183" spans="1:8" x14ac:dyDescent="0.35">
      <c r="A183" s="27" t="str">
        <f>IF(D183="","",Contraintes!$E$14)</f>
        <v/>
      </c>
      <c r="B183" s="27" t="str">
        <f t="shared" ref="B183:B214" si="331">B182</f>
        <v/>
      </c>
      <c r="C183" s="27" t="str">
        <f t="shared" si="239"/>
        <v/>
      </c>
      <c r="D183" s="27" t="str">
        <f>IF(H183="","",IF(H183="D",IF(OR('Tri des données'!F184="A",'Tri des données'!F184="AA"),Contraintes!$G$14,IF('Tri des données'!F184="B",Contraintes!$G$15,IF('Tri des données'!F184="C",Contraintes!$G$16,IF('Tri des données'!F184="D",Contraintes!$G$17,"Type non trouvé")))),IF(H183="C",VLOOKUP(D182,Contraintes!$G$14:$H$17,2,0),"ERREUR")))</f>
        <v/>
      </c>
      <c r="E183" s="27" t="str">
        <f t="shared" si="261"/>
        <v/>
      </c>
      <c r="F183" s="27" t="str">
        <f>IF(D183="","",VLOOKUP(D183,Contraintes!$B$19:$C$26,2,0))</f>
        <v/>
      </c>
      <c r="G183" s="38" t="str">
        <f t="shared" ref="G183:G214" si="332">G182</f>
        <v/>
      </c>
      <c r="H183" t="str">
        <f t="shared" ref="H183:H214" si="333">IF(H182="","","C")</f>
        <v/>
      </c>
    </row>
    <row r="184" spans="1:8" x14ac:dyDescent="0.35">
      <c r="A184" s="27" t="str">
        <f>IF(D184="","",Contraintes!$E$14)</f>
        <v/>
      </c>
      <c r="B184" s="27" t="str">
        <f>IF(D184="","","Location " &amp;'Tri des données'!E191 &amp; " " &amp; 'Tri des données'!F191 &amp; " 03 19")</f>
        <v/>
      </c>
      <c r="C184" s="27" t="str">
        <f t="shared" si="239"/>
        <v/>
      </c>
      <c r="D184" s="27" t="str">
        <f>IF(H184="","",IF(H184="D",IF(OR('Tri des données'!F185="A",'Tri des données'!F185="AA"),Contraintes!$G$14,IF('Tri des données'!F185="B",Contraintes!$G$15,IF('Tri des données'!F185="C",Contraintes!$G$16,IF('Tri des données'!F185="D",Contraintes!$G$17,"Type non trouvé")))),IF(H184="C",VLOOKUP(D183,Contraintes!$G$14:$H$17,2,0),"ERREUR")))</f>
        <v/>
      </c>
      <c r="E184" s="27" t="str">
        <f>IF($D184="","",'Tri des données'!G737)</f>
        <v/>
      </c>
      <c r="F184" s="27" t="str">
        <f>IF(D184="","",VLOOKUP(D184,Contraintes!$B$19:$C$26,2,0))</f>
        <v/>
      </c>
      <c r="G184" s="38" t="str">
        <f>IF($D184="","",'Tri des données'!H185*-1)</f>
        <v/>
      </c>
      <c r="H184" s="27" t="str">
        <f>IF(OR('Tri des données'!H185=0,'Tri des données'!H185=""),"","D")</f>
        <v/>
      </c>
    </row>
    <row r="185" spans="1:8" x14ac:dyDescent="0.35">
      <c r="A185" s="27" t="str">
        <f>IF(D185="","",Contraintes!$E$14)</f>
        <v/>
      </c>
      <c r="B185" s="27" t="str">
        <f t="shared" ref="B185:B216" si="334">B184</f>
        <v/>
      </c>
      <c r="C185" s="27" t="str">
        <f t="shared" si="239"/>
        <v/>
      </c>
      <c r="D185" s="27" t="str">
        <f>IF(H185="","",IF(H185="D",IF(OR('Tri des données'!F186="A",'Tri des données'!F186="AA"),Contraintes!$G$14,IF('Tri des données'!F186="B",Contraintes!$G$15,IF('Tri des données'!F186="C",Contraintes!$G$16,IF('Tri des données'!F186="D",Contraintes!$G$17,"Type non trouvé")))),IF(H185="C",VLOOKUP(D184,Contraintes!$G$14:$H$17,2,0),"ERREUR")))</f>
        <v/>
      </c>
      <c r="E185" s="27" t="str">
        <f t="shared" si="265"/>
        <v/>
      </c>
      <c r="F185" s="27" t="str">
        <f>IF(D185="","",VLOOKUP(D185,Contraintes!$B$19:$C$26,2,0))</f>
        <v/>
      </c>
      <c r="G185" s="38" t="str">
        <f t="shared" ref="G185:G216" si="335">G184</f>
        <v/>
      </c>
      <c r="H185" t="str">
        <f t="shared" ref="H185:H216" si="336">IF(H184="","","C")</f>
        <v/>
      </c>
    </row>
    <row r="186" spans="1:8" x14ac:dyDescent="0.35">
      <c r="A186" s="27" t="str">
        <f>IF(D186="","",Contraintes!$E$14)</f>
        <v/>
      </c>
      <c r="B186" s="27" t="str">
        <f>IF(D186="","","Location " &amp;'Tri des données'!E193 &amp; " " &amp; 'Tri des données'!F193 &amp; " 03 19")</f>
        <v/>
      </c>
      <c r="C186" s="27" t="str">
        <f t="shared" si="239"/>
        <v/>
      </c>
      <c r="D186" s="27" t="str">
        <f>IF(H186="","",IF(H186="D",IF(OR('Tri des données'!F187="A",'Tri des données'!F187="AA"),Contraintes!$G$14,IF('Tri des données'!F187="B",Contraintes!$G$15,IF('Tri des données'!F187="C",Contraintes!$G$16,IF('Tri des données'!F187="D",Contraintes!$G$17,"Type non trouvé")))),IF(H186="C",VLOOKUP(D185,Contraintes!$G$14:$H$17,2,0),"ERREUR")))</f>
        <v/>
      </c>
      <c r="E186" s="27" t="str">
        <f>IF($D186="","",'Tri des données'!G745)</f>
        <v/>
      </c>
      <c r="F186" s="27" t="str">
        <f>IF(D186="","",VLOOKUP(D186,Contraintes!$B$19:$C$26,2,0))</f>
        <v/>
      </c>
      <c r="G186" s="38" t="str">
        <f>IF($D186="","",'Tri des données'!H187*-1)</f>
        <v/>
      </c>
      <c r="H186" s="27" t="str">
        <f>IF(OR('Tri des données'!H187=0,'Tri des données'!H187=""),"","D")</f>
        <v/>
      </c>
    </row>
    <row r="187" spans="1:8" x14ac:dyDescent="0.35">
      <c r="A187" s="27" t="str">
        <f>IF(D187="","",Contraintes!$E$14)</f>
        <v/>
      </c>
      <c r="B187" s="27" t="str">
        <f t="shared" ref="B187:B218" si="337">B186</f>
        <v/>
      </c>
      <c r="C187" s="27" t="str">
        <f t="shared" si="239"/>
        <v/>
      </c>
      <c r="D187" s="27" t="str">
        <f>IF(H187="","",IF(H187="D",IF(OR('Tri des données'!F188="A",'Tri des données'!F188="AA"),Contraintes!$G$14,IF('Tri des données'!F188="B",Contraintes!$G$15,IF('Tri des données'!F188="C",Contraintes!$G$16,IF('Tri des données'!F188="D",Contraintes!$G$17,"Type non trouvé")))),IF(H187="C",VLOOKUP(D186,Contraintes!$G$14:$H$17,2,0),"ERREUR")))</f>
        <v/>
      </c>
      <c r="E187" s="27" t="str">
        <f t="shared" si="269"/>
        <v/>
      </c>
      <c r="F187" s="27" t="str">
        <f>IF(D187="","",VLOOKUP(D187,Contraintes!$B$19:$C$26,2,0))</f>
        <v/>
      </c>
      <c r="G187" s="38" t="str">
        <f t="shared" ref="G187:G218" si="338">G186</f>
        <v/>
      </c>
      <c r="H187" t="str">
        <f t="shared" ref="H187:H218" si="339">IF(H186="","","C")</f>
        <v/>
      </c>
    </row>
    <row r="188" spans="1:8" x14ac:dyDescent="0.35">
      <c r="A188" s="27" t="str">
        <f>IF(D188="","",Contraintes!$E$14)</f>
        <v/>
      </c>
      <c r="B188" s="27" t="str">
        <f>IF(D188="","","Location " &amp;'Tri des données'!E195 &amp; " " &amp; 'Tri des données'!F195 &amp; " 03 19")</f>
        <v/>
      </c>
      <c r="C188" s="27" t="str">
        <f t="shared" si="239"/>
        <v/>
      </c>
      <c r="D188" s="27" t="str">
        <f>IF(H188="","",IF(H188="D",IF(OR('Tri des données'!F189="A",'Tri des données'!F189="AA"),Contraintes!$G$14,IF('Tri des données'!F189="B",Contraintes!$G$15,IF('Tri des données'!F189="C",Contraintes!$G$16,IF('Tri des données'!F189="D",Contraintes!$G$17,"Type non trouvé")))),IF(H188="C",VLOOKUP(D187,Contraintes!$G$14:$H$17,2,0),"ERREUR")))</f>
        <v/>
      </c>
      <c r="E188" s="27" t="str">
        <f>IF($D188="","",'Tri des données'!G753)</f>
        <v/>
      </c>
      <c r="F188" s="27" t="str">
        <f>IF(D188="","",VLOOKUP(D188,Contraintes!$B$19:$C$26,2,0))</f>
        <v/>
      </c>
      <c r="G188" s="38" t="str">
        <f>IF($D188="","",'Tri des données'!H189*-1)</f>
        <v/>
      </c>
      <c r="H188" s="27" t="str">
        <f>IF(OR('Tri des données'!H189=0,'Tri des données'!H189=""),"","D")</f>
        <v/>
      </c>
    </row>
    <row r="189" spans="1:8" x14ac:dyDescent="0.35">
      <c r="A189" s="27" t="str">
        <f>IF(D189="","",Contraintes!$E$14)</f>
        <v/>
      </c>
      <c r="B189" s="27" t="str">
        <f t="shared" ref="B189:B220" si="340">B188</f>
        <v/>
      </c>
      <c r="C189" s="27" t="str">
        <f t="shared" si="239"/>
        <v/>
      </c>
      <c r="D189" s="27" t="str">
        <f>IF(H189="","",IF(H189="D",IF(OR('Tri des données'!F190="A",'Tri des données'!F190="AA"),Contraintes!$G$14,IF('Tri des données'!F190="B",Contraintes!$G$15,IF('Tri des données'!F190="C",Contraintes!$G$16,IF('Tri des données'!F190="D",Contraintes!$G$17,"Type non trouvé")))),IF(H189="C",VLOOKUP(D188,Contraintes!$G$14:$H$17,2,0),"ERREUR")))</f>
        <v/>
      </c>
      <c r="E189" s="27" t="str">
        <f t="shared" si="273"/>
        <v/>
      </c>
      <c r="F189" s="27" t="str">
        <f>IF(D189="","",VLOOKUP(D189,Contraintes!$B$19:$C$26,2,0))</f>
        <v/>
      </c>
      <c r="G189" s="38" t="str">
        <f t="shared" ref="G189:G220" si="341">G188</f>
        <v/>
      </c>
      <c r="H189" t="str">
        <f t="shared" ref="H189:H220" si="342">IF(H188="","","C")</f>
        <v/>
      </c>
    </row>
    <row r="190" spans="1:8" x14ac:dyDescent="0.35">
      <c r="A190" s="27" t="str">
        <f>IF(D190="","",Contraintes!$E$14)</f>
        <v/>
      </c>
      <c r="B190" s="27" t="str">
        <f>IF(D190="","","Location " &amp;'Tri des données'!E197 &amp; " " &amp; 'Tri des données'!F197 &amp; " 03 19")</f>
        <v/>
      </c>
      <c r="C190" s="27" t="str">
        <f t="shared" si="239"/>
        <v/>
      </c>
      <c r="D190" s="27" t="str">
        <f>IF(H190="","",IF(H190="D",IF(OR('Tri des données'!F191="A",'Tri des données'!F191="AA"),Contraintes!$G$14,IF('Tri des données'!F191="B",Contraintes!$G$15,IF('Tri des données'!F191="C",Contraintes!$G$16,IF('Tri des données'!F191="D",Contraintes!$G$17,"Type non trouvé")))),IF(H190="C",VLOOKUP(D189,Contraintes!$G$14:$H$17,2,0),"ERREUR")))</f>
        <v/>
      </c>
      <c r="E190" s="27" t="str">
        <f>IF($D190="","",'Tri des données'!G761)</f>
        <v/>
      </c>
      <c r="F190" s="27" t="str">
        <f>IF(D190="","",VLOOKUP(D190,Contraintes!$B$19:$C$26,2,0))</f>
        <v/>
      </c>
      <c r="G190" s="38" t="str">
        <f>IF($D190="","",'Tri des données'!H191*-1)</f>
        <v/>
      </c>
      <c r="H190" s="27" t="str">
        <f>IF(OR('Tri des données'!H191=0,'Tri des données'!H191=""),"","D")</f>
        <v/>
      </c>
    </row>
    <row r="191" spans="1:8" x14ac:dyDescent="0.35">
      <c r="A191" s="27" t="str">
        <f>IF(D191="","",Contraintes!$E$14)</f>
        <v/>
      </c>
      <c r="B191" s="27" t="str">
        <f t="shared" ref="B191:B222" si="343">B190</f>
        <v/>
      </c>
      <c r="C191" s="27" t="str">
        <f t="shared" si="239"/>
        <v/>
      </c>
      <c r="D191" s="27" t="str">
        <f>IF(H191="","",IF(H191="D",IF(OR('Tri des données'!F192="A",'Tri des données'!F192="AA"),Contraintes!$G$14,IF('Tri des données'!F192="B",Contraintes!$G$15,IF('Tri des données'!F192="C",Contraintes!$G$16,IF('Tri des données'!F192="D",Contraintes!$G$17,"Type non trouvé")))),IF(H191="C",VLOOKUP(D190,Contraintes!$G$14:$H$17,2,0),"ERREUR")))</f>
        <v/>
      </c>
      <c r="E191" s="27" t="str">
        <f t="shared" si="277"/>
        <v/>
      </c>
      <c r="F191" s="27" t="str">
        <f>IF(D191="","",VLOOKUP(D191,Contraintes!$B$19:$C$26,2,0))</f>
        <v/>
      </c>
      <c r="G191" s="38" t="str">
        <f t="shared" ref="G191:G222" si="344">G190</f>
        <v/>
      </c>
      <c r="H191" t="str">
        <f t="shared" ref="H191:H222" si="345">IF(H190="","","C")</f>
        <v/>
      </c>
    </row>
    <row r="192" spans="1:8" x14ac:dyDescent="0.35">
      <c r="A192" s="27" t="str">
        <f>IF(D192="","",Contraintes!$E$14)</f>
        <v/>
      </c>
      <c r="B192" s="27" t="str">
        <f>IF(D192="","","Location " &amp;'Tri des données'!E199 &amp; " " &amp; 'Tri des données'!F199 &amp; " 03 19")</f>
        <v/>
      </c>
      <c r="C192" s="27" t="str">
        <f t="shared" si="239"/>
        <v/>
      </c>
      <c r="D192" s="27" t="str">
        <f>IF(H192="","",IF(H192="D",IF(OR('Tri des données'!F193="A",'Tri des données'!F193="AA"),Contraintes!$G$14,IF('Tri des données'!F193="B",Contraintes!$G$15,IF('Tri des données'!F193="C",Contraintes!$G$16,IF('Tri des données'!F193="D",Contraintes!$G$17,"Type non trouvé")))),IF(H192="C",VLOOKUP(D191,Contraintes!$G$14:$H$17,2,0),"ERREUR")))</f>
        <v/>
      </c>
      <c r="E192" s="27" t="str">
        <f>IF($D192="","",'Tri des données'!G769)</f>
        <v/>
      </c>
      <c r="F192" s="27" t="str">
        <f>IF(D192="","",VLOOKUP(D192,Contraintes!$B$19:$C$26,2,0))</f>
        <v/>
      </c>
      <c r="G192" s="38" t="str">
        <f>IF($D192="","",'Tri des données'!H193*-1)</f>
        <v/>
      </c>
      <c r="H192" s="27" t="str">
        <f>IF(OR('Tri des données'!H193=0,'Tri des données'!H193=""),"","D")</f>
        <v/>
      </c>
    </row>
    <row r="193" spans="1:8" x14ac:dyDescent="0.35">
      <c r="A193" s="27" t="str">
        <f>IF(D193="","",Contraintes!$E$14)</f>
        <v/>
      </c>
      <c r="B193" s="27" t="str">
        <f t="shared" ref="B193:B224" si="346">B192</f>
        <v/>
      </c>
      <c r="C193" s="27" t="str">
        <f t="shared" si="239"/>
        <v/>
      </c>
      <c r="D193" s="27" t="str">
        <f>IF(H193="","",IF(H193="D",IF(OR('Tri des données'!F194="A",'Tri des données'!F194="AA"),Contraintes!$G$14,IF('Tri des données'!F194="B",Contraintes!$G$15,IF('Tri des données'!F194="C",Contraintes!$G$16,IF('Tri des données'!F194="D",Contraintes!$G$17,"Type non trouvé")))),IF(H193="C",VLOOKUP(D192,Contraintes!$G$14:$H$17,2,0),"ERREUR")))</f>
        <v/>
      </c>
      <c r="E193" s="27" t="str">
        <f t="shared" si="281"/>
        <v/>
      </c>
      <c r="F193" s="27" t="str">
        <f>IF(D193="","",VLOOKUP(D193,Contraintes!$B$19:$C$26,2,0))</f>
        <v/>
      </c>
      <c r="G193" s="38" t="str">
        <f t="shared" ref="G193:G224" si="347">G192</f>
        <v/>
      </c>
      <c r="H193" t="str">
        <f t="shared" ref="H193:H224" si="348">IF(H192="","","C")</f>
        <v/>
      </c>
    </row>
    <row r="194" spans="1:8" x14ac:dyDescent="0.35">
      <c r="A194" s="27" t="str">
        <f>IF(D194="","",Contraintes!$E$14)</f>
        <v/>
      </c>
      <c r="B194" s="27" t="str">
        <f>IF(D194="","","Location " &amp;'Tri des données'!E201 &amp; " " &amp; 'Tri des données'!F201 &amp; " 03 19")</f>
        <v/>
      </c>
      <c r="C194" s="27" t="str">
        <f t="shared" si="239"/>
        <v/>
      </c>
      <c r="D194" s="27" t="str">
        <f>IF(H194="","",IF(H194="D",IF(OR('Tri des données'!F195="A",'Tri des données'!F195="AA"),Contraintes!$G$14,IF('Tri des données'!F195="B",Contraintes!$G$15,IF('Tri des données'!F195="C",Contraintes!$G$16,IF('Tri des données'!F195="D",Contraintes!$G$17,"Type non trouvé")))),IF(H194="C",VLOOKUP(D193,Contraintes!$G$14:$H$17,2,0),"ERREUR")))</f>
        <v/>
      </c>
      <c r="E194" s="27" t="str">
        <f>IF($D194="","",'Tri des données'!G777)</f>
        <v/>
      </c>
      <c r="F194" s="27" t="str">
        <f>IF(D194="","",VLOOKUP(D194,Contraintes!$B$19:$C$26,2,0))</f>
        <v/>
      </c>
      <c r="G194" s="38" t="str">
        <f>IF($D194="","",'Tri des données'!H195*-1)</f>
        <v/>
      </c>
      <c r="H194" s="27" t="str">
        <f>IF(OR('Tri des données'!H195=0,'Tri des données'!H195=""),"","D")</f>
        <v/>
      </c>
    </row>
    <row r="195" spans="1:8" x14ac:dyDescent="0.35">
      <c r="A195" s="27" t="str">
        <f>IF(D195="","",Contraintes!$E$14)</f>
        <v/>
      </c>
      <c r="B195" s="27" t="str">
        <f t="shared" ref="B195:B226" si="349">B194</f>
        <v/>
      </c>
      <c r="C195" s="27" t="str">
        <f t="shared" si="239"/>
        <v/>
      </c>
      <c r="D195" s="27" t="str">
        <f>IF(H195="","",IF(H195="D",IF(OR('Tri des données'!F196="A",'Tri des données'!F196="AA"),Contraintes!$G$14,IF('Tri des données'!F196="B",Contraintes!$G$15,IF('Tri des données'!F196="C",Contraintes!$G$16,IF('Tri des données'!F196="D",Contraintes!$G$17,"Type non trouvé")))),IF(H195="C",VLOOKUP(D194,Contraintes!$G$14:$H$17,2,0),"ERREUR")))</f>
        <v/>
      </c>
      <c r="E195" s="27" t="str">
        <f t="shared" si="285"/>
        <v/>
      </c>
      <c r="F195" s="27" t="str">
        <f>IF(D195="","",VLOOKUP(D195,Contraintes!$B$19:$C$26,2,0))</f>
        <v/>
      </c>
      <c r="G195" s="38" t="str">
        <f t="shared" ref="G195:G226" si="350">G194</f>
        <v/>
      </c>
      <c r="H195" t="str">
        <f t="shared" ref="H195:H226" si="351">IF(H194="","","C")</f>
        <v/>
      </c>
    </row>
    <row r="196" spans="1:8" x14ac:dyDescent="0.35">
      <c r="A196" s="27" t="str">
        <f>IF(D196="","",Contraintes!$E$14)</f>
        <v/>
      </c>
      <c r="B196" s="27" t="str">
        <f>IF(D196="","","Location " &amp;'Tri des données'!E203 &amp; " " &amp; 'Tri des données'!F203 &amp; " 03 19")</f>
        <v/>
      </c>
      <c r="C196" s="27" t="str">
        <f t="shared" ref="C196:C259" si="352">IF(D196="","",1+C195)</f>
        <v/>
      </c>
      <c r="D196" s="27" t="str">
        <f>IF(H196="","",IF(H196="D",IF(OR('Tri des données'!F197="A",'Tri des données'!F197="AA"),Contraintes!$G$14,IF('Tri des données'!F197="B",Contraintes!$G$15,IF('Tri des données'!F197="C",Contraintes!$G$16,IF('Tri des données'!F197="D",Contraintes!$G$17,"Type non trouvé")))),IF(H196="C",VLOOKUP(D195,Contraintes!$G$14:$H$17,2,0),"ERREUR")))</f>
        <v/>
      </c>
      <c r="E196" s="27" t="str">
        <f>IF($D196="","",'Tri des données'!G785)</f>
        <v/>
      </c>
      <c r="F196" s="27" t="str">
        <f>IF(D196="","",VLOOKUP(D196,Contraintes!$B$19:$C$26,2,0))</f>
        <v/>
      </c>
      <c r="G196" s="38" t="str">
        <f>IF($D196="","",'Tri des données'!H197*-1)</f>
        <v/>
      </c>
      <c r="H196" s="27" t="str">
        <f>IF(OR('Tri des données'!H197=0,'Tri des données'!H197=""),"","D")</f>
        <v/>
      </c>
    </row>
    <row r="197" spans="1:8" x14ac:dyDescent="0.35">
      <c r="A197" s="27" t="str">
        <f>IF(D197="","",Contraintes!$E$14)</f>
        <v/>
      </c>
      <c r="B197" s="27" t="str">
        <f t="shared" ref="B197:B228" si="353">B196</f>
        <v/>
      </c>
      <c r="C197" s="27" t="str">
        <f t="shared" si="352"/>
        <v/>
      </c>
      <c r="D197" s="27" t="str">
        <f>IF(H197="","",IF(H197="D",IF(OR('Tri des données'!F198="A",'Tri des données'!F198="AA"),Contraintes!$G$14,IF('Tri des données'!F198="B",Contraintes!$G$15,IF('Tri des données'!F198="C",Contraintes!$G$16,IF('Tri des données'!F198="D",Contraintes!$G$17,"Type non trouvé")))),IF(H197="C",VLOOKUP(D196,Contraintes!$G$14:$H$17,2,0),"ERREUR")))</f>
        <v/>
      </c>
      <c r="E197" s="27" t="str">
        <f t="shared" si="289"/>
        <v/>
      </c>
      <c r="F197" s="27" t="str">
        <f>IF(D197="","",VLOOKUP(D197,Contraintes!$B$19:$C$26,2,0))</f>
        <v/>
      </c>
      <c r="G197" s="38" t="str">
        <f t="shared" ref="G197:G228" si="354">G196</f>
        <v/>
      </c>
      <c r="H197" t="str">
        <f t="shared" ref="H197:H228" si="355">IF(H196="","","C")</f>
        <v/>
      </c>
    </row>
    <row r="198" spans="1:8" x14ac:dyDescent="0.35">
      <c r="A198" s="27" t="str">
        <f>IF(D198="","",Contraintes!$E$14)</f>
        <v/>
      </c>
      <c r="B198" s="27" t="str">
        <f>IF(D198="","","Location " &amp;'Tri des données'!E205 &amp; " " &amp; 'Tri des données'!F205 &amp; " 03 19")</f>
        <v/>
      </c>
      <c r="C198" s="27" t="str">
        <f t="shared" si="352"/>
        <v/>
      </c>
      <c r="D198" s="27" t="str">
        <f>IF(H198="","",IF(H198="D",IF(OR('Tri des données'!F199="A",'Tri des données'!F199="AA"),Contraintes!$G$14,IF('Tri des données'!F199="B",Contraintes!$G$15,IF('Tri des données'!F199="C",Contraintes!$G$16,IF('Tri des données'!F199="D",Contraintes!$G$17,"Type non trouvé")))),IF(H198="C",VLOOKUP(D197,Contraintes!$G$14:$H$17,2,0),"ERREUR")))</f>
        <v/>
      </c>
      <c r="E198" s="27" t="str">
        <f>IF($D198="","",'Tri des données'!G793)</f>
        <v/>
      </c>
      <c r="F198" s="27" t="str">
        <f>IF(D198="","",VLOOKUP(D198,Contraintes!$B$19:$C$26,2,0))</f>
        <v/>
      </c>
      <c r="G198" s="38" t="str">
        <f>IF($D198="","",'Tri des données'!H199*-1)</f>
        <v/>
      </c>
      <c r="H198" s="27" t="str">
        <f>IF(OR('Tri des données'!H199=0,'Tri des données'!H199=""),"","D")</f>
        <v/>
      </c>
    </row>
    <row r="199" spans="1:8" x14ac:dyDescent="0.35">
      <c r="A199" s="27" t="str">
        <f>IF(D199="","",Contraintes!$E$14)</f>
        <v/>
      </c>
      <c r="B199" s="27" t="str">
        <f t="shared" ref="B199:B230" si="356">B198</f>
        <v/>
      </c>
      <c r="C199" s="27" t="str">
        <f t="shared" si="352"/>
        <v/>
      </c>
      <c r="D199" s="27" t="str">
        <f>IF(H199="","",IF(H199="D",IF(OR('Tri des données'!F200="A",'Tri des données'!F200="AA"),Contraintes!$G$14,IF('Tri des données'!F200="B",Contraintes!$G$15,IF('Tri des données'!F200="C",Contraintes!$G$16,IF('Tri des données'!F200="D",Contraintes!$G$17,"Type non trouvé")))),IF(H199="C",VLOOKUP(D198,Contraintes!$G$14:$H$17,2,0),"ERREUR")))</f>
        <v/>
      </c>
      <c r="E199" s="27" t="str">
        <f t="shared" si="293"/>
        <v/>
      </c>
      <c r="F199" s="27" t="str">
        <f>IF(D199="","",VLOOKUP(D199,Contraintes!$B$19:$C$26,2,0))</f>
        <v/>
      </c>
      <c r="G199" s="38" t="str">
        <f t="shared" ref="G199:G230" si="357">G198</f>
        <v/>
      </c>
      <c r="H199" t="str">
        <f t="shared" ref="H199:H230" si="358">IF(H198="","","C")</f>
        <v/>
      </c>
    </row>
    <row r="200" spans="1:8" x14ac:dyDescent="0.35">
      <c r="A200" s="27" t="str">
        <f>IF(D200="","",Contraintes!$E$14)</f>
        <v/>
      </c>
      <c r="B200" s="27" t="str">
        <f>IF(D200="","","Location " &amp;'Tri des données'!E207 &amp; " " &amp; 'Tri des données'!F207 &amp; " 03 19")</f>
        <v/>
      </c>
      <c r="C200" s="27" t="str">
        <f t="shared" si="352"/>
        <v/>
      </c>
      <c r="D200" s="27" t="str">
        <f>IF(H200="","",IF(H200="D",IF(OR('Tri des données'!F201="A",'Tri des données'!F201="AA"),Contraintes!$G$14,IF('Tri des données'!F201="B",Contraintes!$G$15,IF('Tri des données'!F201="C",Contraintes!$G$16,IF('Tri des données'!F201="D",Contraintes!$G$17,"Type non trouvé")))),IF(H200="C",VLOOKUP(D199,Contraintes!$G$14:$H$17,2,0),"ERREUR")))</f>
        <v/>
      </c>
      <c r="E200" s="27" t="str">
        <f>IF($D200="","",'Tri des données'!G801)</f>
        <v/>
      </c>
      <c r="F200" s="27" t="str">
        <f>IF(D200="","",VLOOKUP(D200,Contraintes!$B$19:$C$26,2,0))</f>
        <v/>
      </c>
      <c r="G200" s="38" t="str">
        <f>IF($D200="","",'Tri des données'!H201*-1)</f>
        <v/>
      </c>
      <c r="H200" s="27" t="str">
        <f>IF(OR('Tri des données'!H201=0,'Tri des données'!H201=""),"","D")</f>
        <v/>
      </c>
    </row>
    <row r="201" spans="1:8" x14ac:dyDescent="0.35">
      <c r="A201" s="27" t="str">
        <f>IF(D201="","",Contraintes!$E$14)</f>
        <v/>
      </c>
      <c r="B201" s="27" t="str">
        <f t="shared" ref="B201:B232" si="359">B200</f>
        <v/>
      </c>
      <c r="C201" s="27" t="str">
        <f t="shared" si="352"/>
        <v/>
      </c>
      <c r="D201" s="27" t="str">
        <f>IF(H201="","",IF(H201="D",IF(OR('Tri des données'!F202="A",'Tri des données'!F202="AA"),Contraintes!$G$14,IF('Tri des données'!F202="B",Contraintes!$G$15,IF('Tri des données'!F202="C",Contraintes!$G$16,IF('Tri des données'!F202="D",Contraintes!$G$17,"Type non trouvé")))),IF(H201="C",VLOOKUP(D200,Contraintes!$G$14:$H$17,2,0),"ERREUR")))</f>
        <v/>
      </c>
      <c r="E201" s="27" t="str">
        <f t="shared" si="297"/>
        <v/>
      </c>
      <c r="F201" s="27" t="str">
        <f>IF(D201="","",VLOOKUP(D201,Contraintes!$B$19:$C$26,2,0))</f>
        <v/>
      </c>
      <c r="G201" s="38" t="str">
        <f t="shared" ref="G201:G232" si="360">G200</f>
        <v/>
      </c>
      <c r="H201" t="str">
        <f t="shared" ref="H201:H232" si="361">IF(H200="","","C")</f>
        <v/>
      </c>
    </row>
    <row r="202" spans="1:8" x14ac:dyDescent="0.35">
      <c r="A202" s="27" t="str">
        <f>IF(D202="","",Contraintes!$E$14)</f>
        <v/>
      </c>
      <c r="B202" s="27" t="str">
        <f>IF(D202="","","Location " &amp;'Tri des données'!E209 &amp; " " &amp; 'Tri des données'!F209 &amp; " 03 19")</f>
        <v/>
      </c>
      <c r="C202" s="27" t="str">
        <f t="shared" si="352"/>
        <v/>
      </c>
      <c r="D202" s="27" t="str">
        <f>IF(H202="","",IF(H202="D",IF(OR('Tri des données'!F203="A",'Tri des données'!F203="AA"),Contraintes!$G$14,IF('Tri des données'!F203="B",Contraintes!$G$15,IF('Tri des données'!F203="C",Contraintes!$G$16,IF('Tri des données'!F203="D",Contraintes!$G$17,"Type non trouvé")))),IF(H202="C",VLOOKUP(D201,Contraintes!$G$14:$H$17,2,0),"ERREUR")))</f>
        <v/>
      </c>
      <c r="E202" s="27" t="str">
        <f>IF($D202="","",'Tri des données'!G809)</f>
        <v/>
      </c>
      <c r="F202" s="27" t="str">
        <f>IF(D202="","",VLOOKUP(D202,Contraintes!$B$19:$C$26,2,0))</f>
        <v/>
      </c>
      <c r="G202" s="38" t="str">
        <f>IF($D202="","",'Tri des données'!H203*-1)</f>
        <v/>
      </c>
      <c r="H202" s="27" t="str">
        <f>IF(OR('Tri des données'!H203=0,'Tri des données'!H203=""),"","D")</f>
        <v/>
      </c>
    </row>
    <row r="203" spans="1:8" x14ac:dyDescent="0.35">
      <c r="A203" s="27" t="str">
        <f>IF(D203="","",Contraintes!$E$14)</f>
        <v/>
      </c>
      <c r="B203" s="27" t="str">
        <f t="shared" ref="B203:B234" si="362">B202</f>
        <v/>
      </c>
      <c r="C203" s="27" t="str">
        <f t="shared" si="352"/>
        <v/>
      </c>
      <c r="D203" s="27" t="str">
        <f>IF(H203="","",IF(H203="D",IF(OR('Tri des données'!F204="A",'Tri des données'!F204="AA"),Contraintes!$G$14,IF('Tri des données'!F204="B",Contraintes!$G$15,IF('Tri des données'!F204="C",Contraintes!$G$16,IF('Tri des données'!F204="D",Contraintes!$G$17,"Type non trouvé")))),IF(H203="C",VLOOKUP(D202,Contraintes!$G$14:$H$17,2,0),"ERREUR")))</f>
        <v/>
      </c>
      <c r="E203" s="27" t="str">
        <f t="shared" ref="E203" si="363">E202</f>
        <v/>
      </c>
      <c r="F203" s="27" t="str">
        <f>IF(D203="","",VLOOKUP(D203,Contraintes!$B$19:$C$26,2,0))</f>
        <v/>
      </c>
      <c r="G203" s="38" t="str">
        <f t="shared" ref="G203:G234" si="364">G202</f>
        <v/>
      </c>
      <c r="H203" t="str">
        <f t="shared" ref="H203:H234" si="365">IF(H202="","","C")</f>
        <v/>
      </c>
    </row>
    <row r="204" spans="1:8" x14ac:dyDescent="0.35">
      <c r="A204" s="27" t="str">
        <f>IF(D204="","",Contraintes!$E$14)</f>
        <v/>
      </c>
      <c r="B204" s="27" t="str">
        <f>IF(D204="","","Location " &amp;'Tri des données'!E211 &amp; " " &amp; 'Tri des données'!F211 &amp; " 03 19")</f>
        <v/>
      </c>
      <c r="C204" s="27" t="str">
        <f t="shared" si="352"/>
        <v/>
      </c>
      <c r="D204" s="27" t="str">
        <f>IF(H204="","",IF(H204="D",IF(OR('Tri des données'!F205="A",'Tri des données'!F205="AA"),Contraintes!$G$14,IF('Tri des données'!F205="B",Contraintes!$G$15,IF('Tri des données'!F205="C",Contraintes!$G$16,IF('Tri des données'!F205="D",Contraintes!$G$17,"Type non trouvé")))),IF(H204="C",VLOOKUP(D203,Contraintes!$G$14:$H$17,2,0),"ERREUR")))</f>
        <v/>
      </c>
      <c r="E204" s="27" t="str">
        <f>IF($D204="","",'Tri des données'!G817)</f>
        <v/>
      </c>
      <c r="F204" s="27" t="str">
        <f>IF(D204="","",VLOOKUP(D204,Contraintes!$B$19:$C$26,2,0))</f>
        <v/>
      </c>
      <c r="G204" s="38" t="str">
        <f>IF($D204="","",'Tri des données'!H205*-1)</f>
        <v/>
      </c>
      <c r="H204" s="27" t="str">
        <f>IF(OR('Tri des données'!H205=0,'Tri des données'!H205=""),"","D")</f>
        <v/>
      </c>
    </row>
    <row r="205" spans="1:8" x14ac:dyDescent="0.35">
      <c r="A205" s="27" t="str">
        <f>IF(D205="","",Contraintes!$E$14)</f>
        <v/>
      </c>
      <c r="B205" s="27" t="str">
        <f t="shared" ref="B205:B236" si="366">B204</f>
        <v/>
      </c>
      <c r="C205" s="27" t="str">
        <f t="shared" si="352"/>
        <v/>
      </c>
      <c r="D205" s="27" t="str">
        <f>IF(H205="","",IF(H205="D",IF(OR('Tri des données'!F206="A",'Tri des données'!F206="AA"),Contraintes!$G$14,IF('Tri des données'!F206="B",Contraintes!$G$15,IF('Tri des données'!F206="C",Contraintes!$G$16,IF('Tri des données'!F206="D",Contraintes!$G$17,"Type non trouvé")))),IF(H205="C",VLOOKUP(D204,Contraintes!$G$14:$H$17,2,0),"ERREUR")))</f>
        <v/>
      </c>
      <c r="E205" s="27" t="str">
        <f t="shared" ref="E205:E245" si="367">E204</f>
        <v/>
      </c>
      <c r="F205" s="27" t="str">
        <f>IF(D205="","",VLOOKUP(D205,Contraintes!$B$19:$C$26,2,0))</f>
        <v/>
      </c>
      <c r="G205" s="38" t="str">
        <f t="shared" ref="G205:G236" si="368">G204</f>
        <v/>
      </c>
      <c r="H205" t="str">
        <f t="shared" ref="H205:H236" si="369">IF(H204="","","C")</f>
        <v/>
      </c>
    </row>
    <row r="206" spans="1:8" x14ac:dyDescent="0.35">
      <c r="A206" s="27" t="str">
        <f>IF(D206="","",Contraintes!$E$14)</f>
        <v/>
      </c>
      <c r="B206" s="27" t="str">
        <f>IF(D206="","","Location " &amp;'Tri des données'!E213 &amp; " " &amp; 'Tri des données'!F213 &amp; " 03 19")</f>
        <v/>
      </c>
      <c r="C206" s="27" t="str">
        <f t="shared" si="352"/>
        <v/>
      </c>
      <c r="D206" s="27" t="str">
        <f>IF(H206="","",IF(H206="D",IF(OR('Tri des données'!F207="A",'Tri des données'!F207="AA"),Contraintes!$G$14,IF('Tri des données'!F207="B",Contraintes!$G$15,IF('Tri des données'!F207="C",Contraintes!$G$16,IF('Tri des données'!F207="D",Contraintes!$G$17,"Type non trouvé")))),IF(H206="C",VLOOKUP(D205,Contraintes!$G$14:$H$17,2,0),"ERREUR")))</f>
        <v/>
      </c>
      <c r="E206" s="27" t="str">
        <f>IF($D206="","",'Tri des données'!G825)</f>
        <v/>
      </c>
      <c r="F206" s="27" t="str">
        <f>IF(D206="","",VLOOKUP(D206,Contraintes!$B$19:$C$26,2,0))</f>
        <v/>
      </c>
      <c r="G206" s="38" t="str">
        <f>IF($D206="","",'Tri des données'!H207*-1)</f>
        <v/>
      </c>
      <c r="H206" s="27" t="str">
        <f>IF(OR('Tri des données'!H207=0,'Tri des données'!H207=""),"","D")</f>
        <v/>
      </c>
    </row>
    <row r="207" spans="1:8" x14ac:dyDescent="0.35">
      <c r="A207" s="27" t="str">
        <f>IF(D207="","",Contraintes!$E$14)</f>
        <v/>
      </c>
      <c r="B207" s="27" t="str">
        <f t="shared" ref="B207:B238" si="370">B206</f>
        <v/>
      </c>
      <c r="C207" s="27" t="str">
        <f t="shared" si="352"/>
        <v/>
      </c>
      <c r="D207" s="27" t="str">
        <f>IF(H207="","",IF(H207="D",IF(OR('Tri des données'!F208="A",'Tri des données'!F208="AA"),Contraintes!$G$14,IF('Tri des données'!F208="B",Contraintes!$G$15,IF('Tri des données'!F208="C",Contraintes!$G$16,IF('Tri des données'!F208="D",Contraintes!$G$17,"Type non trouvé")))),IF(H207="C",VLOOKUP(D206,Contraintes!$G$14:$H$17,2,0),"ERREUR")))</f>
        <v/>
      </c>
      <c r="E207" s="27" t="str">
        <f t="shared" ref="E207:E247" si="371">E206</f>
        <v/>
      </c>
      <c r="F207" s="27" t="str">
        <f>IF(D207="","",VLOOKUP(D207,Contraintes!$B$19:$C$26,2,0))</f>
        <v/>
      </c>
      <c r="G207" s="38" t="str">
        <f t="shared" ref="G207:G238" si="372">G206</f>
        <v/>
      </c>
      <c r="H207" t="str">
        <f t="shared" ref="H207:H238" si="373">IF(H206="","","C")</f>
        <v/>
      </c>
    </row>
    <row r="208" spans="1:8" x14ac:dyDescent="0.35">
      <c r="A208" s="27" t="str">
        <f>IF(D208="","",Contraintes!$E$14)</f>
        <v/>
      </c>
      <c r="B208" s="27" t="str">
        <f>IF(D208="","","Location " &amp;'Tri des données'!E215 &amp; " " &amp; 'Tri des données'!F215 &amp; " 03 19")</f>
        <v/>
      </c>
      <c r="C208" s="27" t="str">
        <f t="shared" si="352"/>
        <v/>
      </c>
      <c r="D208" s="27" t="str">
        <f>IF(H208="","",IF(H208="D",IF(OR('Tri des données'!F209="A",'Tri des données'!F209="AA"),Contraintes!$G$14,IF('Tri des données'!F209="B",Contraintes!$G$15,IF('Tri des données'!F209="C",Contraintes!$G$16,IF('Tri des données'!F209="D",Contraintes!$G$17,"Type non trouvé")))),IF(H208="C",VLOOKUP(D207,Contraintes!$G$14:$H$17,2,0),"ERREUR")))</f>
        <v/>
      </c>
      <c r="E208" s="27" t="str">
        <f>IF($D208="","",'Tri des données'!G833)</f>
        <v/>
      </c>
      <c r="F208" s="27" t="str">
        <f>IF(D208="","",VLOOKUP(D208,Contraintes!$B$19:$C$26,2,0))</f>
        <v/>
      </c>
      <c r="G208" s="38" t="str">
        <f>IF($D208="","",'Tri des données'!H209*-1)</f>
        <v/>
      </c>
      <c r="H208" s="27" t="str">
        <f>IF(OR('Tri des données'!H209=0,'Tri des données'!H209=""),"","D")</f>
        <v/>
      </c>
    </row>
    <row r="209" spans="1:8" x14ac:dyDescent="0.35">
      <c r="A209" s="27" t="str">
        <f>IF(D209="","",Contraintes!$E$14)</f>
        <v/>
      </c>
      <c r="B209" s="27" t="str">
        <f t="shared" ref="B209:B240" si="374">B208</f>
        <v/>
      </c>
      <c r="C209" s="27" t="str">
        <f t="shared" si="352"/>
        <v/>
      </c>
      <c r="D209" s="27" t="str">
        <f>IF(H209="","",IF(H209="D",IF(OR('Tri des données'!F210="A",'Tri des données'!F210="AA"),Contraintes!$G$14,IF('Tri des données'!F210="B",Contraintes!$G$15,IF('Tri des données'!F210="C",Contraintes!$G$16,IF('Tri des données'!F210="D",Contraintes!$G$17,"Type non trouvé")))),IF(H209="C",VLOOKUP(D208,Contraintes!$G$14:$H$17,2,0),"ERREUR")))</f>
        <v/>
      </c>
      <c r="E209" s="27" t="str">
        <f t="shared" ref="E209:E249" si="375">E208</f>
        <v/>
      </c>
      <c r="F209" s="27" t="str">
        <f>IF(D209="","",VLOOKUP(D209,Contraintes!$B$19:$C$26,2,0))</f>
        <v/>
      </c>
      <c r="G209" s="38" t="str">
        <f t="shared" ref="G209:G240" si="376">G208</f>
        <v/>
      </c>
      <c r="H209" t="str">
        <f t="shared" ref="H209:H240" si="377">IF(H208="","","C")</f>
        <v/>
      </c>
    </row>
    <row r="210" spans="1:8" x14ac:dyDescent="0.35">
      <c r="A210" s="27" t="str">
        <f>IF(D210="","",Contraintes!$E$14)</f>
        <v/>
      </c>
      <c r="B210" s="27" t="str">
        <f>IF(D210="","","Location " &amp;'Tri des données'!E217 &amp; " " &amp; 'Tri des données'!F217 &amp; " 03 19")</f>
        <v/>
      </c>
      <c r="C210" s="27" t="str">
        <f t="shared" si="352"/>
        <v/>
      </c>
      <c r="D210" s="27" t="str">
        <f>IF(H210="","",IF(H210="D",IF(OR('Tri des données'!F211="A",'Tri des données'!F211="AA"),Contraintes!$G$14,IF('Tri des données'!F211="B",Contraintes!$G$15,IF('Tri des données'!F211="C",Contraintes!$G$16,IF('Tri des données'!F211="D",Contraintes!$G$17,"Type non trouvé")))),IF(H210="C",VLOOKUP(D209,Contraintes!$G$14:$H$17,2,0),"ERREUR")))</f>
        <v/>
      </c>
      <c r="E210" s="27" t="str">
        <f>IF($D210="","",'Tri des données'!G841)</f>
        <v/>
      </c>
      <c r="F210" s="27" t="str">
        <f>IF(D210="","",VLOOKUP(D210,Contraintes!$B$19:$C$26,2,0))</f>
        <v/>
      </c>
      <c r="G210" s="38" t="str">
        <f>IF($D210="","",'Tri des données'!H211*-1)</f>
        <v/>
      </c>
      <c r="H210" s="27" t="str">
        <f>IF(OR('Tri des données'!H211=0,'Tri des données'!H211=""),"","D")</f>
        <v/>
      </c>
    </row>
    <row r="211" spans="1:8" x14ac:dyDescent="0.35">
      <c r="A211" s="27" t="str">
        <f>IF(D211="","",Contraintes!$E$14)</f>
        <v/>
      </c>
      <c r="B211" s="27" t="str">
        <f t="shared" ref="B211:B242" si="378">B210</f>
        <v/>
      </c>
      <c r="C211" s="27" t="str">
        <f t="shared" si="352"/>
        <v/>
      </c>
      <c r="D211" s="27" t="str">
        <f>IF(H211="","",IF(H211="D",IF(OR('Tri des données'!F212="A",'Tri des données'!F212="AA"),Contraintes!$G$14,IF('Tri des données'!F212="B",Contraintes!$G$15,IF('Tri des données'!F212="C",Contraintes!$G$16,IF('Tri des données'!F212="D",Contraintes!$G$17,"Type non trouvé")))),IF(H211="C",VLOOKUP(D210,Contraintes!$G$14:$H$17,2,0),"ERREUR")))</f>
        <v/>
      </c>
      <c r="E211" s="27" t="str">
        <f t="shared" ref="E211:E251" si="379">E210</f>
        <v/>
      </c>
      <c r="F211" s="27" t="str">
        <f>IF(D211="","",VLOOKUP(D211,Contraintes!$B$19:$C$26,2,0))</f>
        <v/>
      </c>
      <c r="G211" s="38" t="str">
        <f t="shared" ref="G211:G242" si="380">G210</f>
        <v/>
      </c>
      <c r="H211" t="str">
        <f t="shared" ref="H211:H242" si="381">IF(H210="","","C")</f>
        <v/>
      </c>
    </row>
    <row r="212" spans="1:8" x14ac:dyDescent="0.35">
      <c r="A212" s="27" t="str">
        <f>IF(D212="","",Contraintes!$E$14)</f>
        <v/>
      </c>
      <c r="B212" s="27" t="str">
        <f>IF(D212="","","Location " &amp;'Tri des données'!E219 &amp; " " &amp; 'Tri des données'!F219 &amp; " 03 19")</f>
        <v/>
      </c>
      <c r="C212" s="27" t="str">
        <f t="shared" si="352"/>
        <v/>
      </c>
      <c r="D212" s="27" t="str">
        <f>IF(H212="","",IF(H212="D",IF(OR('Tri des données'!F213="A",'Tri des données'!F213="AA"),Contraintes!$G$14,IF('Tri des données'!F213="B",Contraintes!$G$15,IF('Tri des données'!F213="C",Contraintes!$G$16,IF('Tri des données'!F213="D",Contraintes!$G$17,"Type non trouvé")))),IF(H212="C",VLOOKUP(D211,Contraintes!$G$14:$H$17,2,0),"ERREUR")))</f>
        <v/>
      </c>
      <c r="E212" s="27" t="str">
        <f>IF($D212="","",'Tri des données'!G849)</f>
        <v/>
      </c>
      <c r="F212" s="27" t="str">
        <f>IF(D212="","",VLOOKUP(D212,Contraintes!$B$19:$C$26,2,0))</f>
        <v/>
      </c>
      <c r="G212" s="38" t="str">
        <f>IF($D212="","",'Tri des données'!H213*-1)</f>
        <v/>
      </c>
      <c r="H212" s="27" t="str">
        <f>IF(OR('Tri des données'!H213=0,'Tri des données'!H213=""),"","D")</f>
        <v/>
      </c>
    </row>
    <row r="213" spans="1:8" x14ac:dyDescent="0.35">
      <c r="A213" s="27" t="str">
        <f>IF(D213="","",Contraintes!$E$14)</f>
        <v/>
      </c>
      <c r="B213" s="27" t="str">
        <f t="shared" ref="B213:B244" si="382">B212</f>
        <v/>
      </c>
      <c r="C213" s="27" t="str">
        <f t="shared" si="352"/>
        <v/>
      </c>
      <c r="D213" s="27" t="str">
        <f>IF(H213="","",IF(H213="D",IF(OR('Tri des données'!F214="A",'Tri des données'!F214="AA"),Contraintes!$G$14,IF('Tri des données'!F214="B",Contraintes!$G$15,IF('Tri des données'!F214="C",Contraintes!$G$16,IF('Tri des données'!F214="D",Contraintes!$G$17,"Type non trouvé")))),IF(H213="C",VLOOKUP(D212,Contraintes!$G$14:$H$17,2,0),"ERREUR")))</f>
        <v/>
      </c>
      <c r="E213" s="27" t="str">
        <f t="shared" ref="E213:E253" si="383">E212</f>
        <v/>
      </c>
      <c r="F213" s="27" t="str">
        <f>IF(D213="","",VLOOKUP(D213,Contraintes!$B$19:$C$26,2,0))</f>
        <v/>
      </c>
      <c r="G213" s="38" t="str">
        <f t="shared" ref="G213:G244" si="384">G212</f>
        <v/>
      </c>
      <c r="H213" t="str">
        <f t="shared" ref="H213:H244" si="385">IF(H212="","","C")</f>
        <v/>
      </c>
    </row>
    <row r="214" spans="1:8" x14ac:dyDescent="0.35">
      <c r="A214" s="27" t="str">
        <f>IF(D214="","",Contraintes!$E$14)</f>
        <v/>
      </c>
      <c r="B214" s="27" t="str">
        <f>IF(D214="","","Location " &amp;'Tri des données'!E221 &amp; " " &amp; 'Tri des données'!F221 &amp; " 03 19")</f>
        <v/>
      </c>
      <c r="C214" s="27" t="str">
        <f t="shared" si="352"/>
        <v/>
      </c>
      <c r="D214" s="27" t="str">
        <f>IF(H214="","",IF(H214="D",IF(OR('Tri des données'!F215="A",'Tri des données'!F215="AA"),Contraintes!$G$14,IF('Tri des données'!F215="B",Contraintes!$G$15,IF('Tri des données'!F215="C",Contraintes!$G$16,IF('Tri des données'!F215="D",Contraintes!$G$17,"Type non trouvé")))),IF(H214="C",VLOOKUP(D213,Contraintes!$G$14:$H$17,2,0),"ERREUR")))</f>
        <v/>
      </c>
      <c r="E214" s="27" t="str">
        <f>IF($D214="","",'Tri des données'!G857)</f>
        <v/>
      </c>
      <c r="F214" s="27" t="str">
        <f>IF(D214="","",VLOOKUP(D214,Contraintes!$B$19:$C$26,2,0))</f>
        <v/>
      </c>
      <c r="G214" s="38" t="str">
        <f>IF($D214="","",'Tri des données'!H215*-1)</f>
        <v/>
      </c>
      <c r="H214" s="27" t="str">
        <f>IF(OR('Tri des données'!H215=0,'Tri des données'!H215=""),"","D")</f>
        <v/>
      </c>
    </row>
    <row r="215" spans="1:8" x14ac:dyDescent="0.35">
      <c r="A215" s="27" t="str">
        <f>IF(D215="","",Contraintes!$E$14)</f>
        <v/>
      </c>
      <c r="B215" s="27" t="str">
        <f t="shared" ref="B215:B246" si="386">B214</f>
        <v/>
      </c>
      <c r="C215" s="27" t="str">
        <f t="shared" si="352"/>
        <v/>
      </c>
      <c r="D215" s="27" t="str">
        <f>IF(H215="","",IF(H215="D",IF(OR('Tri des données'!F216="A",'Tri des données'!F216="AA"),Contraintes!$G$14,IF('Tri des données'!F216="B",Contraintes!$G$15,IF('Tri des données'!F216="C",Contraintes!$G$16,IF('Tri des données'!F216="D",Contraintes!$G$17,"Type non trouvé")))),IF(H215="C",VLOOKUP(D214,Contraintes!$G$14:$H$17,2,0),"ERREUR")))</f>
        <v/>
      </c>
      <c r="E215" s="27" t="str">
        <f t="shared" ref="E215:E255" si="387">E214</f>
        <v/>
      </c>
      <c r="F215" s="27" t="str">
        <f>IF(D215="","",VLOOKUP(D215,Contraintes!$B$19:$C$26,2,0))</f>
        <v/>
      </c>
      <c r="G215" s="38" t="str">
        <f t="shared" ref="G215:G246" si="388">G214</f>
        <v/>
      </c>
      <c r="H215" t="str">
        <f t="shared" ref="H215:H246" si="389">IF(H214="","","C")</f>
        <v/>
      </c>
    </row>
    <row r="216" spans="1:8" x14ac:dyDescent="0.35">
      <c r="A216" s="27" t="str">
        <f>IF(D216="","",Contraintes!$E$14)</f>
        <v/>
      </c>
      <c r="B216" s="27" t="str">
        <f>IF(D216="","","Location " &amp;'Tri des données'!E223 &amp; " " &amp; 'Tri des données'!F223 &amp; " 03 19")</f>
        <v/>
      </c>
      <c r="C216" s="27" t="str">
        <f t="shared" si="352"/>
        <v/>
      </c>
      <c r="D216" s="27" t="str">
        <f>IF(H216="","",IF(H216="D",IF(OR('Tri des données'!F217="A",'Tri des données'!F217="AA"),Contraintes!$G$14,IF('Tri des données'!F217="B",Contraintes!$G$15,IF('Tri des données'!F217="C",Contraintes!$G$16,IF('Tri des données'!F217="D",Contraintes!$G$17,"Type non trouvé")))),IF(H216="C",VLOOKUP(D215,Contraintes!$G$14:$H$17,2,0),"ERREUR")))</f>
        <v/>
      </c>
      <c r="E216" s="27" t="str">
        <f>IF($D216="","",'Tri des données'!G865)</f>
        <v/>
      </c>
      <c r="F216" s="27" t="str">
        <f>IF(D216="","",VLOOKUP(D216,Contraintes!$B$19:$C$26,2,0))</f>
        <v/>
      </c>
      <c r="G216" s="38" t="str">
        <f>IF($D216="","",'Tri des données'!H217*-1)</f>
        <v/>
      </c>
      <c r="H216" s="27" t="str">
        <f>IF(OR('Tri des données'!H217=0,'Tri des données'!H217=""),"","D")</f>
        <v/>
      </c>
    </row>
    <row r="217" spans="1:8" x14ac:dyDescent="0.35">
      <c r="A217" s="27" t="str">
        <f>IF(D217="","",Contraintes!$E$14)</f>
        <v/>
      </c>
      <c r="B217" s="27" t="str">
        <f t="shared" ref="B217:B248" si="390">B216</f>
        <v/>
      </c>
      <c r="C217" s="27" t="str">
        <f t="shared" si="352"/>
        <v/>
      </c>
      <c r="D217" s="27" t="str">
        <f>IF(H217="","",IF(H217="D",IF(OR('Tri des données'!F218="A",'Tri des données'!F218="AA"),Contraintes!$G$14,IF('Tri des données'!F218="B",Contraintes!$G$15,IF('Tri des données'!F218="C",Contraintes!$G$16,IF('Tri des données'!F218="D",Contraintes!$G$17,"Type non trouvé")))),IF(H217="C",VLOOKUP(D216,Contraintes!$G$14:$H$17,2,0),"ERREUR")))</f>
        <v/>
      </c>
      <c r="E217" s="27" t="str">
        <f t="shared" ref="E217:E257" si="391">E216</f>
        <v/>
      </c>
      <c r="F217" s="27" t="str">
        <f>IF(D217="","",VLOOKUP(D217,Contraintes!$B$19:$C$26,2,0))</f>
        <v/>
      </c>
      <c r="G217" s="38" t="str">
        <f t="shared" ref="G217:G248" si="392">G216</f>
        <v/>
      </c>
      <c r="H217" t="str">
        <f t="shared" ref="H217:H248" si="393">IF(H216="","","C")</f>
        <v/>
      </c>
    </row>
    <row r="218" spans="1:8" x14ac:dyDescent="0.35">
      <c r="A218" s="27" t="str">
        <f>IF(D218="","",Contraintes!$E$14)</f>
        <v/>
      </c>
      <c r="B218" s="27" t="str">
        <f>IF(D218="","","Location " &amp;'Tri des données'!E225 &amp; " " &amp; 'Tri des données'!F225 &amp; " 03 19")</f>
        <v/>
      </c>
      <c r="C218" s="27" t="str">
        <f t="shared" si="352"/>
        <v/>
      </c>
      <c r="D218" s="27" t="str">
        <f>IF(H218="","",IF(H218="D",IF(OR('Tri des données'!F219="A",'Tri des données'!F219="AA"),Contraintes!$G$14,IF('Tri des données'!F219="B",Contraintes!$G$15,IF('Tri des données'!F219="C",Contraintes!$G$16,IF('Tri des données'!F219="D",Contraintes!$G$17,"Type non trouvé")))),IF(H218="C",VLOOKUP(D217,Contraintes!$G$14:$H$17,2,0),"ERREUR")))</f>
        <v/>
      </c>
      <c r="E218" s="27" t="str">
        <f>IF($D218="","",'Tri des données'!G873)</f>
        <v/>
      </c>
      <c r="F218" s="27" t="str">
        <f>IF(D218="","",VLOOKUP(D218,Contraintes!$B$19:$C$26,2,0))</f>
        <v/>
      </c>
      <c r="G218" s="38" t="str">
        <f>IF($D218="","",'Tri des données'!H219*-1)</f>
        <v/>
      </c>
      <c r="H218" s="27" t="str">
        <f>IF(OR('Tri des données'!H219=0,'Tri des données'!H219=""),"","D")</f>
        <v/>
      </c>
    </row>
    <row r="219" spans="1:8" x14ac:dyDescent="0.35">
      <c r="A219" s="27" t="str">
        <f>IF(D219="","",Contraintes!$E$14)</f>
        <v/>
      </c>
      <c r="B219" s="27" t="str">
        <f t="shared" ref="B219:B250" si="394">B218</f>
        <v/>
      </c>
      <c r="C219" s="27" t="str">
        <f t="shared" si="352"/>
        <v/>
      </c>
      <c r="D219" s="27" t="str">
        <f>IF(H219="","",IF(H219="D",IF(OR('Tri des données'!F220="A",'Tri des données'!F220="AA"),Contraintes!$G$14,IF('Tri des données'!F220="B",Contraintes!$G$15,IF('Tri des données'!F220="C",Contraintes!$G$16,IF('Tri des données'!F220="D",Contraintes!$G$17,"Type non trouvé")))),IF(H219="C",VLOOKUP(D218,Contraintes!$G$14:$H$17,2,0),"ERREUR")))</f>
        <v/>
      </c>
      <c r="E219" s="27" t="str">
        <f t="shared" ref="E219:E259" si="395">E218</f>
        <v/>
      </c>
      <c r="F219" s="27" t="str">
        <f>IF(D219="","",VLOOKUP(D219,Contraintes!$B$19:$C$26,2,0))</f>
        <v/>
      </c>
      <c r="G219" s="38" t="str">
        <f t="shared" ref="G219:G250" si="396">G218</f>
        <v/>
      </c>
      <c r="H219" t="str">
        <f t="shared" ref="H219:H250" si="397">IF(H218="","","C")</f>
        <v/>
      </c>
    </row>
    <row r="220" spans="1:8" x14ac:dyDescent="0.35">
      <c r="A220" s="27" t="str">
        <f>IF(D220="","",Contraintes!$E$14)</f>
        <v/>
      </c>
      <c r="B220" s="27" t="str">
        <f>IF(D220="","","Location " &amp;'Tri des données'!E227 &amp; " " &amp; 'Tri des données'!F227 &amp; " 03 19")</f>
        <v/>
      </c>
      <c r="C220" s="27" t="str">
        <f t="shared" si="352"/>
        <v/>
      </c>
      <c r="D220" s="27" t="str">
        <f>IF(H220="","",IF(H220="D",IF(OR('Tri des données'!F221="A",'Tri des données'!F221="AA"),Contraintes!$G$14,IF('Tri des données'!F221="B",Contraintes!$G$15,IF('Tri des données'!F221="C",Contraintes!$G$16,IF('Tri des données'!F221="D",Contraintes!$G$17,"Type non trouvé")))),IF(H220="C",VLOOKUP(D219,Contraintes!$G$14:$H$17,2,0),"ERREUR")))</f>
        <v/>
      </c>
      <c r="E220" s="27" t="str">
        <f>IF($D220="","",'Tri des données'!G881)</f>
        <v/>
      </c>
      <c r="F220" s="27" t="str">
        <f>IF(D220="","",VLOOKUP(D220,Contraintes!$B$19:$C$26,2,0))</f>
        <v/>
      </c>
      <c r="G220" s="38" t="str">
        <f>IF($D220="","",'Tri des données'!H221*-1)</f>
        <v/>
      </c>
      <c r="H220" s="27" t="str">
        <f>IF(OR('Tri des données'!H221=0,'Tri des données'!H221=""),"","D")</f>
        <v/>
      </c>
    </row>
    <row r="221" spans="1:8" x14ac:dyDescent="0.35">
      <c r="A221" s="27" t="str">
        <f>IF(D221="","",Contraintes!$E$14)</f>
        <v/>
      </c>
      <c r="B221" s="27" t="str">
        <f t="shared" ref="B221:B252" si="398">B220</f>
        <v/>
      </c>
      <c r="C221" s="27" t="str">
        <f t="shared" si="352"/>
        <v/>
      </c>
      <c r="D221" s="27" t="str">
        <f>IF(H221="","",IF(H221="D",IF(OR('Tri des données'!F222="A",'Tri des données'!F222="AA"),Contraintes!$G$14,IF('Tri des données'!F222="B",Contraintes!$G$15,IF('Tri des données'!F222="C",Contraintes!$G$16,IF('Tri des données'!F222="D",Contraintes!$G$17,"Type non trouvé")))),IF(H221="C",VLOOKUP(D220,Contraintes!$G$14:$H$17,2,0),"ERREUR")))</f>
        <v/>
      </c>
      <c r="E221" s="27" t="str">
        <f t="shared" ref="E221:E261" si="399">E220</f>
        <v/>
      </c>
      <c r="F221" s="27" t="str">
        <f>IF(D221="","",VLOOKUP(D221,Contraintes!$B$19:$C$26,2,0))</f>
        <v/>
      </c>
      <c r="G221" s="38" t="str">
        <f t="shared" ref="G221:G252" si="400">G220</f>
        <v/>
      </c>
      <c r="H221" t="str">
        <f t="shared" ref="H221:H252" si="401">IF(H220="","","C")</f>
        <v/>
      </c>
    </row>
    <row r="222" spans="1:8" x14ac:dyDescent="0.35">
      <c r="A222" s="27" t="str">
        <f>IF(D222="","",Contraintes!$E$14)</f>
        <v/>
      </c>
      <c r="B222" s="27" t="str">
        <f>IF(D222="","","Location " &amp;'Tri des données'!E229 &amp; " " &amp; 'Tri des données'!F229 &amp; " 03 19")</f>
        <v/>
      </c>
      <c r="C222" s="27" t="str">
        <f t="shared" si="352"/>
        <v/>
      </c>
      <c r="D222" s="27" t="str">
        <f>IF(H222="","",IF(H222="D",IF(OR('Tri des données'!F223="A",'Tri des données'!F223="AA"),Contraintes!$G$14,IF('Tri des données'!F223="B",Contraintes!$G$15,IF('Tri des données'!F223="C",Contraintes!$G$16,IF('Tri des données'!F223="D",Contraintes!$G$17,"Type non trouvé")))),IF(H222="C",VLOOKUP(D221,Contraintes!$G$14:$H$17,2,0),"ERREUR")))</f>
        <v/>
      </c>
      <c r="E222" s="27" t="str">
        <f>IF($D222="","",'Tri des données'!G889)</f>
        <v/>
      </c>
      <c r="F222" s="27" t="str">
        <f>IF(D222="","",VLOOKUP(D222,Contraintes!$B$19:$C$26,2,0))</f>
        <v/>
      </c>
      <c r="G222" s="38" t="str">
        <f>IF($D222="","",'Tri des données'!H223*-1)</f>
        <v/>
      </c>
      <c r="H222" s="27" t="str">
        <f>IF(OR('Tri des données'!H223=0,'Tri des données'!H223=""),"","D")</f>
        <v/>
      </c>
    </row>
    <row r="223" spans="1:8" x14ac:dyDescent="0.35">
      <c r="A223" s="27" t="str">
        <f>IF(D223="","",Contraintes!$E$14)</f>
        <v/>
      </c>
      <c r="B223" s="27" t="str">
        <f t="shared" ref="B223:B254" si="402">B222</f>
        <v/>
      </c>
      <c r="C223" s="27" t="str">
        <f t="shared" si="352"/>
        <v/>
      </c>
      <c r="D223" s="27" t="str">
        <f>IF(H223="","",IF(H223="D",IF(OR('Tri des données'!F224="A",'Tri des données'!F224="AA"),Contraintes!$G$14,IF('Tri des données'!F224="B",Contraintes!$G$15,IF('Tri des données'!F224="C",Contraintes!$G$16,IF('Tri des données'!F224="D",Contraintes!$G$17,"Type non trouvé")))),IF(H223="C",VLOOKUP(D222,Contraintes!$G$14:$H$17,2,0),"ERREUR")))</f>
        <v/>
      </c>
      <c r="E223" s="27" t="str">
        <f t="shared" ref="E223:E263" si="403">E222</f>
        <v/>
      </c>
      <c r="F223" s="27" t="str">
        <f>IF(D223="","",VLOOKUP(D223,Contraintes!$B$19:$C$26,2,0))</f>
        <v/>
      </c>
      <c r="G223" s="38" t="str">
        <f t="shared" ref="G223:G254" si="404">G222</f>
        <v/>
      </c>
      <c r="H223" t="str">
        <f t="shared" ref="H223:H254" si="405">IF(H222="","","C")</f>
        <v/>
      </c>
    </row>
    <row r="224" spans="1:8" x14ac:dyDescent="0.35">
      <c r="A224" s="27" t="str">
        <f>IF(D224="","",Contraintes!$E$14)</f>
        <v/>
      </c>
      <c r="B224" s="27" t="str">
        <f>IF(D224="","","Location " &amp;'Tri des données'!E231 &amp; " " &amp; 'Tri des données'!F231 &amp; " 03 19")</f>
        <v/>
      </c>
      <c r="C224" s="27" t="str">
        <f t="shared" si="352"/>
        <v/>
      </c>
      <c r="D224" s="27" t="str">
        <f>IF(H224="","",IF(H224="D",IF(OR('Tri des données'!F225="A",'Tri des données'!F225="AA"),Contraintes!$G$14,IF('Tri des données'!F225="B",Contraintes!$G$15,IF('Tri des données'!F225="C",Contraintes!$G$16,IF('Tri des données'!F225="D",Contraintes!$G$17,"Type non trouvé")))),IF(H224="C",VLOOKUP(D223,Contraintes!$G$14:$H$17,2,0),"ERREUR")))</f>
        <v/>
      </c>
      <c r="E224" s="27" t="str">
        <f>IF($D224="","",'Tri des données'!G897)</f>
        <v/>
      </c>
      <c r="F224" s="27" t="str">
        <f>IF(D224="","",VLOOKUP(D224,Contraintes!$B$19:$C$26,2,0))</f>
        <v/>
      </c>
      <c r="G224" s="38" t="str">
        <f>IF($D224="","",'Tri des données'!H225*-1)</f>
        <v/>
      </c>
      <c r="H224" s="27" t="str">
        <f>IF(OR('Tri des données'!H225=0,'Tri des données'!H225=""),"","D")</f>
        <v/>
      </c>
    </row>
    <row r="225" spans="1:8" x14ac:dyDescent="0.35">
      <c r="A225" s="27" t="str">
        <f>IF(D225="","",Contraintes!$E$14)</f>
        <v/>
      </c>
      <c r="B225" s="27" t="str">
        <f t="shared" ref="B225:B256" si="406">B224</f>
        <v/>
      </c>
      <c r="C225" s="27" t="str">
        <f t="shared" si="352"/>
        <v/>
      </c>
      <c r="D225" s="27" t="str">
        <f>IF(H225="","",IF(H225="D",IF(OR('Tri des données'!F226="A",'Tri des données'!F226="AA"),Contraintes!$G$14,IF('Tri des données'!F226="B",Contraintes!$G$15,IF('Tri des données'!F226="C",Contraintes!$G$16,IF('Tri des données'!F226="D",Contraintes!$G$17,"Type non trouvé")))),IF(H225="C",VLOOKUP(D224,Contraintes!$G$14:$H$17,2,0),"ERREUR")))</f>
        <v/>
      </c>
      <c r="E225" s="27" t="str">
        <f t="shared" ref="E225:E265" si="407">E224</f>
        <v/>
      </c>
      <c r="F225" s="27" t="str">
        <f>IF(D225="","",VLOOKUP(D225,Contraintes!$B$19:$C$26,2,0))</f>
        <v/>
      </c>
      <c r="G225" s="38" t="str">
        <f t="shared" ref="G225:G256" si="408">G224</f>
        <v/>
      </c>
      <c r="H225" t="str">
        <f t="shared" ref="H225:H256" si="409">IF(H224="","","C")</f>
        <v/>
      </c>
    </row>
    <row r="226" spans="1:8" x14ac:dyDescent="0.35">
      <c r="A226" s="27" t="str">
        <f>IF(D226="","",Contraintes!$E$14)</f>
        <v/>
      </c>
      <c r="B226" s="27" t="str">
        <f>IF(D226="","","Location " &amp;'Tri des données'!E233 &amp; " " &amp; 'Tri des données'!F233 &amp; " 03 19")</f>
        <v/>
      </c>
      <c r="C226" s="27" t="str">
        <f t="shared" si="352"/>
        <v/>
      </c>
      <c r="D226" s="27" t="str">
        <f>IF(H226="","",IF(H226="D",IF(OR('Tri des données'!F227="A",'Tri des données'!F227="AA"),Contraintes!$G$14,IF('Tri des données'!F227="B",Contraintes!$G$15,IF('Tri des données'!F227="C",Contraintes!$G$16,IF('Tri des données'!F227="D",Contraintes!$G$17,"Type non trouvé")))),IF(H226="C",VLOOKUP(D225,Contraintes!$G$14:$H$17,2,0),"ERREUR")))</f>
        <v/>
      </c>
      <c r="E226" s="27" t="str">
        <f>IF($D226="","",'Tri des données'!G905)</f>
        <v/>
      </c>
      <c r="F226" s="27" t="str">
        <f>IF(D226="","",VLOOKUP(D226,Contraintes!$B$19:$C$26,2,0))</f>
        <v/>
      </c>
      <c r="G226" s="38" t="str">
        <f>IF($D226="","",'Tri des données'!H227*-1)</f>
        <v/>
      </c>
      <c r="H226" s="27" t="str">
        <f>IF(OR('Tri des données'!H227=0,'Tri des données'!H227=""),"","D")</f>
        <v/>
      </c>
    </row>
    <row r="227" spans="1:8" x14ac:dyDescent="0.35">
      <c r="A227" s="27" t="str">
        <f>IF(D227="","",Contraintes!$E$14)</f>
        <v/>
      </c>
      <c r="B227" s="27" t="str">
        <f t="shared" ref="B227:B258" si="410">B226</f>
        <v/>
      </c>
      <c r="C227" s="27" t="str">
        <f t="shared" si="352"/>
        <v/>
      </c>
      <c r="D227" s="27" t="str">
        <f>IF(H227="","",IF(H227="D",IF(OR('Tri des données'!F228="A",'Tri des données'!F228="AA"),Contraintes!$G$14,IF('Tri des données'!F228="B",Contraintes!$G$15,IF('Tri des données'!F228="C",Contraintes!$G$16,IF('Tri des données'!F228="D",Contraintes!$G$17,"Type non trouvé")))),IF(H227="C",VLOOKUP(D226,Contraintes!$G$14:$H$17,2,0),"ERREUR")))</f>
        <v/>
      </c>
      <c r="E227" s="27" t="str">
        <f t="shared" ref="E227:E267" si="411">E226</f>
        <v/>
      </c>
      <c r="F227" s="27" t="str">
        <f>IF(D227="","",VLOOKUP(D227,Contraintes!$B$19:$C$26,2,0))</f>
        <v/>
      </c>
      <c r="G227" s="38" t="str">
        <f t="shared" ref="G227:G258" si="412">G226</f>
        <v/>
      </c>
      <c r="H227" t="str">
        <f t="shared" ref="H227:H258" si="413">IF(H226="","","C")</f>
        <v/>
      </c>
    </row>
    <row r="228" spans="1:8" x14ac:dyDescent="0.35">
      <c r="A228" s="27" t="str">
        <f>IF(D228="","",Contraintes!$E$14)</f>
        <v/>
      </c>
      <c r="B228" s="27" t="str">
        <f>IF(D228="","","Location " &amp;'Tri des données'!E235 &amp; " " &amp; 'Tri des données'!F235 &amp; " 03 19")</f>
        <v/>
      </c>
      <c r="C228" s="27" t="str">
        <f t="shared" si="352"/>
        <v/>
      </c>
      <c r="D228" s="27" t="str">
        <f>IF(H228="","",IF(H228="D",IF(OR('Tri des données'!F229="A",'Tri des données'!F229="AA"),Contraintes!$G$14,IF('Tri des données'!F229="B",Contraintes!$G$15,IF('Tri des données'!F229="C",Contraintes!$G$16,IF('Tri des données'!F229="D",Contraintes!$G$17,"Type non trouvé")))),IF(H228="C",VLOOKUP(D227,Contraintes!$G$14:$H$17,2,0),"ERREUR")))</f>
        <v/>
      </c>
      <c r="E228" s="27" t="str">
        <f>IF($D228="","",'Tri des données'!G913)</f>
        <v/>
      </c>
      <c r="F228" s="27" t="str">
        <f>IF(D228="","",VLOOKUP(D228,Contraintes!$B$19:$C$26,2,0))</f>
        <v/>
      </c>
      <c r="G228" s="38" t="str">
        <f>IF($D228="","",'Tri des données'!H229*-1)</f>
        <v/>
      </c>
      <c r="H228" s="27" t="str">
        <f>IF(OR('Tri des données'!H229=0,'Tri des données'!H229=""),"","D")</f>
        <v/>
      </c>
    </row>
    <row r="229" spans="1:8" x14ac:dyDescent="0.35">
      <c r="A229" s="27" t="str">
        <f>IF(D229="","",Contraintes!$E$14)</f>
        <v/>
      </c>
      <c r="B229" s="27" t="str">
        <f t="shared" ref="B229:B260" si="414">B228</f>
        <v/>
      </c>
      <c r="C229" s="27" t="str">
        <f t="shared" si="352"/>
        <v/>
      </c>
      <c r="D229" s="27" t="str">
        <f>IF(H229="","",IF(H229="D",IF(OR('Tri des données'!F230="A",'Tri des données'!F230="AA"),Contraintes!$G$14,IF('Tri des données'!F230="B",Contraintes!$G$15,IF('Tri des données'!F230="C",Contraintes!$G$16,IF('Tri des données'!F230="D",Contraintes!$G$17,"Type non trouvé")))),IF(H229="C",VLOOKUP(D228,Contraintes!$G$14:$H$17,2,0),"ERREUR")))</f>
        <v/>
      </c>
      <c r="E229" s="27" t="str">
        <f t="shared" ref="E229:E269" si="415">E228</f>
        <v/>
      </c>
      <c r="F229" s="27" t="str">
        <f>IF(D229="","",VLOOKUP(D229,Contraintes!$B$19:$C$26,2,0))</f>
        <v/>
      </c>
      <c r="G229" s="38" t="str">
        <f t="shared" ref="G229:G260" si="416">G228</f>
        <v/>
      </c>
      <c r="H229" t="str">
        <f t="shared" ref="H229:H260" si="417">IF(H228="","","C")</f>
        <v/>
      </c>
    </row>
    <row r="230" spans="1:8" x14ac:dyDescent="0.35">
      <c r="A230" s="27" t="str">
        <f>IF(D230="","",Contraintes!$E$14)</f>
        <v/>
      </c>
      <c r="B230" s="27" t="str">
        <f>IF(D230="","","Location " &amp;'Tri des données'!E237 &amp; " " &amp; 'Tri des données'!F237 &amp; " 03 19")</f>
        <v/>
      </c>
      <c r="C230" s="27" t="str">
        <f t="shared" si="352"/>
        <v/>
      </c>
      <c r="D230" s="27" t="str">
        <f>IF(H230="","",IF(H230="D",IF(OR('Tri des données'!F231="A",'Tri des données'!F231="AA"),Contraintes!$G$14,IF('Tri des données'!F231="B",Contraintes!$G$15,IF('Tri des données'!F231="C",Contraintes!$G$16,IF('Tri des données'!F231="D",Contraintes!$G$17,"Type non trouvé")))),IF(H230="C",VLOOKUP(D229,Contraintes!$G$14:$H$17,2,0),"ERREUR")))</f>
        <v/>
      </c>
      <c r="E230" s="27" t="str">
        <f>IF($D230="","",'Tri des données'!G921)</f>
        <v/>
      </c>
      <c r="F230" s="27" t="str">
        <f>IF(D230="","",VLOOKUP(D230,Contraintes!$B$19:$C$26,2,0))</f>
        <v/>
      </c>
      <c r="G230" s="38" t="str">
        <f>IF($D230="","",'Tri des données'!H231*-1)</f>
        <v/>
      </c>
      <c r="H230" s="27" t="str">
        <f>IF(OR('Tri des données'!H231=0,'Tri des données'!H231=""),"","D")</f>
        <v/>
      </c>
    </row>
    <row r="231" spans="1:8" x14ac:dyDescent="0.35">
      <c r="A231" s="27" t="str">
        <f>IF(D231="","",Contraintes!$E$14)</f>
        <v/>
      </c>
      <c r="B231" s="27" t="str">
        <f t="shared" ref="B231:B262" si="418">B230</f>
        <v/>
      </c>
      <c r="C231" s="27" t="str">
        <f t="shared" si="352"/>
        <v/>
      </c>
      <c r="D231" s="27" t="str">
        <f>IF(H231="","",IF(H231="D",IF(OR('Tri des données'!F232="A",'Tri des données'!F232="AA"),Contraintes!$G$14,IF('Tri des données'!F232="B",Contraintes!$G$15,IF('Tri des données'!F232="C",Contraintes!$G$16,IF('Tri des données'!F232="D",Contraintes!$G$17,"Type non trouvé")))),IF(H231="C",VLOOKUP(D230,Contraintes!$G$14:$H$17,2,0),"ERREUR")))</f>
        <v/>
      </c>
      <c r="E231" s="27" t="str">
        <f t="shared" ref="E231:E271" si="419">E230</f>
        <v/>
      </c>
      <c r="F231" s="27" t="str">
        <f>IF(D231="","",VLOOKUP(D231,Contraintes!$B$19:$C$26,2,0))</f>
        <v/>
      </c>
      <c r="G231" s="38" t="str">
        <f t="shared" ref="G231:G262" si="420">G230</f>
        <v/>
      </c>
      <c r="H231" t="str">
        <f t="shared" ref="H231:H262" si="421">IF(H230="","","C")</f>
        <v/>
      </c>
    </row>
    <row r="232" spans="1:8" x14ac:dyDescent="0.35">
      <c r="A232" s="27" t="str">
        <f>IF(D232="","",Contraintes!$E$14)</f>
        <v/>
      </c>
      <c r="B232" s="27" t="str">
        <f>IF(D232="","","Location " &amp;'Tri des données'!E239 &amp; " " &amp; 'Tri des données'!F239 &amp; " 03 19")</f>
        <v/>
      </c>
      <c r="C232" s="27" t="str">
        <f t="shared" si="352"/>
        <v/>
      </c>
      <c r="D232" s="27" t="str">
        <f>IF(H232="","",IF(H232="D",IF(OR('Tri des données'!F233="A",'Tri des données'!F233="AA"),Contraintes!$G$14,IF('Tri des données'!F233="B",Contraintes!$G$15,IF('Tri des données'!F233="C",Contraintes!$G$16,IF('Tri des données'!F233="D",Contraintes!$G$17,"Type non trouvé")))),IF(H232="C",VLOOKUP(D231,Contraintes!$G$14:$H$17,2,0),"ERREUR")))</f>
        <v/>
      </c>
      <c r="E232" s="27" t="str">
        <f>IF($D232="","",'Tri des données'!G929)</f>
        <v/>
      </c>
      <c r="F232" s="27" t="str">
        <f>IF(D232="","",VLOOKUP(D232,Contraintes!$B$19:$C$26,2,0))</f>
        <v/>
      </c>
      <c r="G232" s="38" t="str">
        <f>IF($D232="","",'Tri des données'!H233*-1)</f>
        <v/>
      </c>
      <c r="H232" s="27" t="str">
        <f>IF(OR('Tri des données'!H233=0,'Tri des données'!H233=""),"","D")</f>
        <v/>
      </c>
    </row>
    <row r="233" spans="1:8" x14ac:dyDescent="0.35">
      <c r="A233" s="27" t="str">
        <f>IF(D233="","",Contraintes!$E$14)</f>
        <v/>
      </c>
      <c r="B233" s="27" t="str">
        <f t="shared" ref="B233:B264" si="422">B232</f>
        <v/>
      </c>
      <c r="C233" s="27" t="str">
        <f t="shared" si="352"/>
        <v/>
      </c>
      <c r="D233" s="27" t="str">
        <f>IF(H233="","",IF(H233="D",IF(OR('Tri des données'!F234="A",'Tri des données'!F234="AA"),Contraintes!$G$14,IF('Tri des données'!F234="B",Contraintes!$G$15,IF('Tri des données'!F234="C",Contraintes!$G$16,IF('Tri des données'!F234="D",Contraintes!$G$17,"Type non trouvé")))),IF(H233="C",VLOOKUP(D232,Contraintes!$G$14:$H$17,2,0),"ERREUR")))</f>
        <v/>
      </c>
      <c r="E233" s="27" t="str">
        <f t="shared" ref="E233:E273" si="423">E232</f>
        <v/>
      </c>
      <c r="F233" s="27" t="str">
        <f>IF(D233="","",VLOOKUP(D233,Contraintes!$B$19:$C$26,2,0))</f>
        <v/>
      </c>
      <c r="G233" s="38" t="str">
        <f t="shared" ref="G233:G264" si="424">G232</f>
        <v/>
      </c>
      <c r="H233" t="str">
        <f t="shared" ref="H233:H264" si="425">IF(H232="","","C")</f>
        <v/>
      </c>
    </row>
    <row r="234" spans="1:8" x14ac:dyDescent="0.35">
      <c r="A234" s="27" t="str">
        <f>IF(D234="","",Contraintes!$E$14)</f>
        <v/>
      </c>
      <c r="B234" s="27" t="str">
        <f>IF(D234="","","Location " &amp;'Tri des données'!E241 &amp; " " &amp; 'Tri des données'!F241 &amp; " 03 19")</f>
        <v/>
      </c>
      <c r="C234" s="27" t="str">
        <f t="shared" si="352"/>
        <v/>
      </c>
      <c r="D234" s="27" t="str">
        <f>IF(H234="","",IF(H234="D",IF(OR('Tri des données'!F235="A",'Tri des données'!F235="AA"),Contraintes!$G$14,IF('Tri des données'!F235="B",Contraintes!$G$15,IF('Tri des données'!F235="C",Contraintes!$G$16,IF('Tri des données'!F235="D",Contraintes!$G$17,"Type non trouvé")))),IF(H234="C",VLOOKUP(D233,Contraintes!$G$14:$H$17,2,0),"ERREUR")))</f>
        <v/>
      </c>
      <c r="E234" s="27" t="str">
        <f>IF($D234="","",'Tri des données'!G937)</f>
        <v/>
      </c>
      <c r="F234" s="27" t="str">
        <f>IF(D234="","",VLOOKUP(D234,Contraintes!$B$19:$C$26,2,0))</f>
        <v/>
      </c>
      <c r="G234" s="38" t="str">
        <f>IF($D234="","",'Tri des données'!H235*-1)</f>
        <v/>
      </c>
      <c r="H234" s="27" t="str">
        <f>IF(OR('Tri des données'!H235=0,'Tri des données'!H235=""),"","D")</f>
        <v/>
      </c>
    </row>
    <row r="235" spans="1:8" x14ac:dyDescent="0.35">
      <c r="A235" s="27" t="str">
        <f>IF(D235="","",Contraintes!$E$14)</f>
        <v/>
      </c>
      <c r="B235" s="27" t="str">
        <f t="shared" ref="B235:B266" si="426">B234</f>
        <v/>
      </c>
      <c r="C235" s="27" t="str">
        <f t="shared" si="352"/>
        <v/>
      </c>
      <c r="D235" s="27" t="str">
        <f>IF(H235="","",IF(H235="D",IF(OR('Tri des données'!F236="A",'Tri des données'!F236="AA"),Contraintes!$G$14,IF('Tri des données'!F236="B",Contraintes!$G$15,IF('Tri des données'!F236="C",Contraintes!$G$16,IF('Tri des données'!F236="D",Contraintes!$G$17,"Type non trouvé")))),IF(H235="C",VLOOKUP(D234,Contraintes!$G$14:$H$17,2,0),"ERREUR")))</f>
        <v/>
      </c>
      <c r="E235" s="27" t="str">
        <f t="shared" ref="E235:E275" si="427">E234</f>
        <v/>
      </c>
      <c r="F235" s="27" t="str">
        <f>IF(D235="","",VLOOKUP(D235,Contraintes!$B$19:$C$26,2,0))</f>
        <v/>
      </c>
      <c r="G235" s="38" t="str">
        <f t="shared" ref="G235:G266" si="428">G234</f>
        <v/>
      </c>
      <c r="H235" t="str">
        <f t="shared" ref="H235:H266" si="429">IF(H234="","","C")</f>
        <v/>
      </c>
    </row>
    <row r="236" spans="1:8" x14ac:dyDescent="0.35">
      <c r="A236" s="27" t="str">
        <f>IF(D236="","",Contraintes!$E$14)</f>
        <v/>
      </c>
      <c r="B236" s="27" t="str">
        <f>IF(D236="","","Location " &amp;'Tri des données'!E243 &amp; " " &amp; 'Tri des données'!F243 &amp; " 03 19")</f>
        <v/>
      </c>
      <c r="C236" s="27" t="str">
        <f t="shared" si="352"/>
        <v/>
      </c>
      <c r="D236" s="27" t="str">
        <f>IF(H236="","",IF(H236="D",IF(OR('Tri des données'!F237="A",'Tri des données'!F237="AA"),Contraintes!$G$14,IF('Tri des données'!F237="B",Contraintes!$G$15,IF('Tri des données'!F237="C",Contraintes!$G$16,IF('Tri des données'!F237="D",Contraintes!$G$17,"Type non trouvé")))),IF(H236="C",VLOOKUP(D235,Contraintes!$G$14:$H$17,2,0),"ERREUR")))</f>
        <v/>
      </c>
      <c r="E236" s="27" t="str">
        <f>IF($D236="","",'Tri des données'!G945)</f>
        <v/>
      </c>
      <c r="F236" s="27" t="str">
        <f>IF(D236="","",VLOOKUP(D236,Contraintes!$B$19:$C$26,2,0))</f>
        <v/>
      </c>
      <c r="G236" s="38" t="str">
        <f>IF($D236="","",'Tri des données'!H237*-1)</f>
        <v/>
      </c>
      <c r="H236" s="27" t="str">
        <f>IF(OR('Tri des données'!H237=0,'Tri des données'!H237=""),"","D")</f>
        <v/>
      </c>
    </row>
    <row r="237" spans="1:8" x14ac:dyDescent="0.35">
      <c r="A237" s="27" t="str">
        <f>IF(D237="","",Contraintes!$E$14)</f>
        <v/>
      </c>
      <c r="B237" s="27" t="str">
        <f t="shared" ref="B237:B268" si="430">B236</f>
        <v/>
      </c>
      <c r="C237" s="27" t="str">
        <f t="shared" si="352"/>
        <v/>
      </c>
      <c r="D237" s="27" t="str">
        <f>IF(H237="","",IF(H237="D",IF(OR('Tri des données'!F238="A",'Tri des données'!F238="AA"),Contraintes!$G$14,IF('Tri des données'!F238="B",Contraintes!$G$15,IF('Tri des données'!F238="C",Contraintes!$G$16,IF('Tri des données'!F238="D",Contraintes!$G$17,"Type non trouvé")))),IF(H237="C",VLOOKUP(D236,Contraintes!$G$14:$H$17,2,0),"ERREUR")))</f>
        <v/>
      </c>
      <c r="E237" s="27" t="str">
        <f t="shared" ref="E237:E277" si="431">E236</f>
        <v/>
      </c>
      <c r="F237" s="27" t="str">
        <f>IF(D237="","",VLOOKUP(D237,Contraintes!$B$19:$C$26,2,0))</f>
        <v/>
      </c>
      <c r="G237" s="38" t="str">
        <f t="shared" ref="G237:G268" si="432">G236</f>
        <v/>
      </c>
      <c r="H237" t="str">
        <f t="shared" ref="H237:H268" si="433">IF(H236="","","C")</f>
        <v/>
      </c>
    </row>
    <row r="238" spans="1:8" x14ac:dyDescent="0.35">
      <c r="A238" s="27" t="str">
        <f>IF(D238="","",Contraintes!$E$14)</f>
        <v/>
      </c>
      <c r="B238" s="27" t="str">
        <f>IF(D238="","","Location " &amp;'Tri des données'!E245 &amp; " " &amp; 'Tri des données'!F245 &amp; " 03 19")</f>
        <v/>
      </c>
      <c r="C238" s="27" t="str">
        <f t="shared" si="352"/>
        <v/>
      </c>
      <c r="D238" s="27" t="str">
        <f>IF(H238="","",IF(H238="D",IF(OR('Tri des données'!F239="A",'Tri des données'!F239="AA"),Contraintes!$G$14,IF('Tri des données'!F239="B",Contraintes!$G$15,IF('Tri des données'!F239="C",Contraintes!$G$16,IF('Tri des données'!F239="D",Contraintes!$G$17,"Type non trouvé")))),IF(H238="C",VLOOKUP(D237,Contraintes!$G$14:$H$17,2,0),"ERREUR")))</f>
        <v/>
      </c>
      <c r="E238" s="27" t="str">
        <f>IF($D238="","",'Tri des données'!G953)</f>
        <v/>
      </c>
      <c r="F238" s="27" t="str">
        <f>IF(D238="","",VLOOKUP(D238,Contraintes!$B$19:$C$26,2,0))</f>
        <v/>
      </c>
      <c r="G238" s="38" t="str">
        <f>IF($D238="","",'Tri des données'!H239*-1)</f>
        <v/>
      </c>
      <c r="H238" s="27" t="str">
        <f>IF(OR('Tri des données'!H239=0,'Tri des données'!H239=""),"","D")</f>
        <v/>
      </c>
    </row>
    <row r="239" spans="1:8" x14ac:dyDescent="0.35">
      <c r="A239" s="27" t="str">
        <f>IF(D239="","",Contraintes!$E$14)</f>
        <v/>
      </c>
      <c r="B239" s="27" t="str">
        <f t="shared" ref="B239:B270" si="434">B238</f>
        <v/>
      </c>
      <c r="C239" s="27" t="str">
        <f t="shared" si="352"/>
        <v/>
      </c>
      <c r="D239" s="27" t="str">
        <f>IF(H239="","",IF(H239="D",IF(OR('Tri des données'!F240="A",'Tri des données'!F240="AA"),Contraintes!$G$14,IF('Tri des données'!F240="B",Contraintes!$G$15,IF('Tri des données'!F240="C",Contraintes!$G$16,IF('Tri des données'!F240="D",Contraintes!$G$17,"Type non trouvé")))),IF(H239="C",VLOOKUP(D238,Contraintes!$G$14:$H$17,2,0),"ERREUR")))</f>
        <v/>
      </c>
      <c r="E239" s="27" t="str">
        <f t="shared" ref="E239:E279" si="435">E238</f>
        <v/>
      </c>
      <c r="F239" s="27" t="str">
        <f>IF(D239="","",VLOOKUP(D239,Contraintes!$B$19:$C$26,2,0))</f>
        <v/>
      </c>
      <c r="G239" s="38" t="str">
        <f t="shared" ref="G239:G270" si="436">G238</f>
        <v/>
      </c>
      <c r="H239" t="str">
        <f t="shared" ref="H239:H270" si="437">IF(H238="","","C")</f>
        <v/>
      </c>
    </row>
    <row r="240" spans="1:8" x14ac:dyDescent="0.35">
      <c r="A240" s="27" t="str">
        <f>IF(D240="","",Contraintes!$E$14)</f>
        <v/>
      </c>
      <c r="B240" s="27" t="str">
        <f>IF(D240="","","Location " &amp;'Tri des données'!E247 &amp; " " &amp; 'Tri des données'!F247 &amp; " 03 19")</f>
        <v/>
      </c>
      <c r="C240" s="27" t="str">
        <f t="shared" si="352"/>
        <v/>
      </c>
      <c r="D240" s="27" t="str">
        <f>IF(H240="","",IF(H240="D",IF(OR('Tri des données'!F241="A",'Tri des données'!F241="AA"),Contraintes!$G$14,IF('Tri des données'!F241="B",Contraintes!$G$15,IF('Tri des données'!F241="C",Contraintes!$G$16,IF('Tri des données'!F241="D",Contraintes!$G$17,"Type non trouvé")))),IF(H240="C",VLOOKUP(D239,Contraintes!$G$14:$H$17,2,0),"ERREUR")))</f>
        <v/>
      </c>
      <c r="E240" s="27" t="str">
        <f>IF($D240="","",'Tri des données'!G961)</f>
        <v/>
      </c>
      <c r="F240" s="27" t="str">
        <f>IF(D240="","",VLOOKUP(D240,Contraintes!$B$19:$C$26,2,0))</f>
        <v/>
      </c>
      <c r="G240" s="38" t="str">
        <f>IF($D240="","",'Tri des données'!H241*-1)</f>
        <v/>
      </c>
      <c r="H240" s="27" t="str">
        <f>IF(OR('Tri des données'!H241=0,'Tri des données'!H241=""),"","D")</f>
        <v/>
      </c>
    </row>
    <row r="241" spans="1:8" x14ac:dyDescent="0.35">
      <c r="A241" s="27" t="str">
        <f>IF(D241="","",Contraintes!$E$14)</f>
        <v/>
      </c>
      <c r="B241" s="27" t="str">
        <f t="shared" ref="B241:B272" si="438">B240</f>
        <v/>
      </c>
      <c r="C241" s="27" t="str">
        <f t="shared" si="352"/>
        <v/>
      </c>
      <c r="D241" s="27" t="str">
        <f>IF(H241="","",IF(H241="D",IF(OR('Tri des données'!F242="A",'Tri des données'!F242="AA"),Contraintes!$G$14,IF('Tri des données'!F242="B",Contraintes!$G$15,IF('Tri des données'!F242="C",Contraintes!$G$16,IF('Tri des données'!F242="D",Contraintes!$G$17,"Type non trouvé")))),IF(H241="C",VLOOKUP(D240,Contraintes!$G$14:$H$17,2,0),"ERREUR")))</f>
        <v/>
      </c>
      <c r="E241" s="27" t="str">
        <f t="shared" ref="E241:E281" si="439">E240</f>
        <v/>
      </c>
      <c r="F241" s="27" t="str">
        <f>IF(D241="","",VLOOKUP(D241,Contraintes!$B$19:$C$26,2,0))</f>
        <v/>
      </c>
      <c r="G241" s="38" t="str">
        <f t="shared" ref="G241:G272" si="440">G240</f>
        <v/>
      </c>
      <c r="H241" t="str">
        <f t="shared" ref="H241:H272" si="441">IF(H240="","","C")</f>
        <v/>
      </c>
    </row>
    <row r="242" spans="1:8" x14ac:dyDescent="0.35">
      <c r="A242" s="27" t="str">
        <f>IF(D242="","",Contraintes!$E$14)</f>
        <v/>
      </c>
      <c r="B242" s="27" t="str">
        <f>IF(D242="","","Location " &amp;'Tri des données'!E249 &amp; " " &amp; 'Tri des données'!F249 &amp; " 03 19")</f>
        <v/>
      </c>
      <c r="C242" s="27" t="str">
        <f t="shared" si="352"/>
        <v/>
      </c>
      <c r="D242" s="27" t="str">
        <f>IF(H242="","",IF(H242="D",IF(OR('Tri des données'!F243="A",'Tri des données'!F243="AA"),Contraintes!$G$14,IF('Tri des données'!F243="B",Contraintes!$G$15,IF('Tri des données'!F243="C",Contraintes!$G$16,IF('Tri des données'!F243="D",Contraintes!$G$17,"Type non trouvé")))),IF(H242="C",VLOOKUP(D241,Contraintes!$G$14:$H$17,2,0),"ERREUR")))</f>
        <v/>
      </c>
      <c r="E242" s="27" t="str">
        <f>IF($D242="","",'Tri des données'!G969)</f>
        <v/>
      </c>
      <c r="F242" s="27" t="str">
        <f>IF(D242="","",VLOOKUP(D242,Contraintes!$B$19:$C$26,2,0))</f>
        <v/>
      </c>
      <c r="G242" s="38" t="str">
        <f>IF($D242="","",'Tri des données'!H243*-1)</f>
        <v/>
      </c>
      <c r="H242" s="27" t="str">
        <f>IF(OR('Tri des données'!H243=0,'Tri des données'!H243=""),"","D")</f>
        <v/>
      </c>
    </row>
    <row r="243" spans="1:8" x14ac:dyDescent="0.35">
      <c r="A243" s="27" t="str">
        <f>IF(D243="","",Contraintes!$E$14)</f>
        <v/>
      </c>
      <c r="B243" s="27" t="str">
        <f t="shared" ref="B243:B274" si="442">B242</f>
        <v/>
      </c>
      <c r="C243" s="27" t="str">
        <f t="shared" si="352"/>
        <v/>
      </c>
      <c r="D243" s="27" t="str">
        <f>IF(H243="","",IF(H243="D",IF(OR('Tri des données'!F244="A",'Tri des données'!F244="AA"),Contraintes!$G$14,IF('Tri des données'!F244="B",Contraintes!$G$15,IF('Tri des données'!F244="C",Contraintes!$G$16,IF('Tri des données'!F244="D",Contraintes!$G$17,"Type non trouvé")))),IF(H243="C",VLOOKUP(D242,Contraintes!$G$14:$H$17,2,0),"ERREUR")))</f>
        <v/>
      </c>
      <c r="E243" s="27" t="str">
        <f t="shared" ref="E243" si="443">E242</f>
        <v/>
      </c>
      <c r="F243" s="27" t="str">
        <f>IF(D243="","",VLOOKUP(D243,Contraintes!$B$19:$C$26,2,0))</f>
        <v/>
      </c>
      <c r="G243" s="38" t="str">
        <f t="shared" ref="G243:G274" si="444">G242</f>
        <v/>
      </c>
      <c r="H243" t="str">
        <f t="shared" ref="H243:H274" si="445">IF(H242="","","C")</f>
        <v/>
      </c>
    </row>
    <row r="244" spans="1:8" x14ac:dyDescent="0.35">
      <c r="A244" s="27" t="str">
        <f>IF(D244="","",Contraintes!$E$14)</f>
        <v/>
      </c>
      <c r="B244" s="27" t="str">
        <f>IF(D244="","","Location " &amp;'Tri des données'!E251 &amp; " " &amp; 'Tri des données'!F251 &amp; " 03 19")</f>
        <v/>
      </c>
      <c r="C244" s="27" t="str">
        <f t="shared" si="352"/>
        <v/>
      </c>
      <c r="D244" s="27" t="str">
        <f>IF(H244="","",IF(H244="D",IF(OR('Tri des données'!F245="A",'Tri des données'!F245="AA"),Contraintes!$G$14,IF('Tri des données'!F245="B",Contraintes!$G$15,IF('Tri des données'!F245="C",Contraintes!$G$16,IF('Tri des données'!F245="D",Contraintes!$G$17,"Type non trouvé")))),IF(H244="C",VLOOKUP(D243,Contraintes!$G$14:$H$17,2,0),"ERREUR")))</f>
        <v/>
      </c>
      <c r="E244" s="27" t="str">
        <f>IF($D244="","",'Tri des données'!G977)</f>
        <v/>
      </c>
      <c r="F244" s="27" t="str">
        <f>IF(D244="","",VLOOKUP(D244,Contraintes!$B$19:$C$26,2,0))</f>
        <v/>
      </c>
      <c r="G244" s="38" t="str">
        <f>IF($D244="","",'Tri des données'!H245*-1)</f>
        <v/>
      </c>
      <c r="H244" s="27" t="str">
        <f>IF(OR('Tri des données'!H245=0,'Tri des données'!H245=""),"","D")</f>
        <v/>
      </c>
    </row>
    <row r="245" spans="1:8" x14ac:dyDescent="0.35">
      <c r="A245" s="27" t="str">
        <f>IF(D245="","",Contraintes!$E$14)</f>
        <v/>
      </c>
      <c r="B245" s="27" t="str">
        <f t="shared" ref="B245:B276" si="446">B244</f>
        <v/>
      </c>
      <c r="C245" s="27" t="str">
        <f t="shared" si="352"/>
        <v/>
      </c>
      <c r="D245" s="27" t="str">
        <f>IF(H245="","",IF(H245="D",IF(OR('Tri des données'!F246="A",'Tri des données'!F246="AA"),Contraintes!$G$14,IF('Tri des données'!F246="B",Contraintes!$G$15,IF('Tri des données'!F246="C",Contraintes!$G$16,IF('Tri des données'!F246="D",Contraintes!$G$17,"Type non trouvé")))),IF(H245="C",VLOOKUP(D244,Contraintes!$G$14:$H$17,2,0),"ERREUR")))</f>
        <v/>
      </c>
      <c r="E245" s="27" t="str">
        <f t="shared" si="367"/>
        <v/>
      </c>
      <c r="F245" s="27" t="str">
        <f>IF(D245="","",VLOOKUP(D245,Contraintes!$B$19:$C$26,2,0))</f>
        <v/>
      </c>
      <c r="G245" s="38" t="str">
        <f t="shared" ref="G245:G276" si="447">G244</f>
        <v/>
      </c>
      <c r="H245" t="str">
        <f t="shared" ref="H245:H276" si="448">IF(H244="","","C")</f>
        <v/>
      </c>
    </row>
    <row r="246" spans="1:8" x14ac:dyDescent="0.35">
      <c r="A246" s="27" t="str">
        <f>IF(D246="","",Contraintes!$E$14)</f>
        <v/>
      </c>
      <c r="B246" s="27" t="str">
        <f>IF(D246="","","Location " &amp;'Tri des données'!E253 &amp; " " &amp; 'Tri des données'!F253 &amp; " 03 19")</f>
        <v/>
      </c>
      <c r="C246" s="27" t="str">
        <f t="shared" si="352"/>
        <v/>
      </c>
      <c r="D246" s="27" t="str">
        <f>IF(H246="","",IF(H246="D",IF(OR('Tri des données'!F247="A",'Tri des données'!F247="AA"),Contraintes!$G$14,IF('Tri des données'!F247="B",Contraintes!$G$15,IF('Tri des données'!F247="C",Contraintes!$G$16,IF('Tri des données'!F247="D",Contraintes!$G$17,"Type non trouvé")))),IF(H246="C",VLOOKUP(D245,Contraintes!$G$14:$H$17,2,0),"ERREUR")))</f>
        <v/>
      </c>
      <c r="E246" s="27" t="str">
        <f>IF($D246="","",'Tri des données'!G985)</f>
        <v/>
      </c>
      <c r="F246" s="27" t="str">
        <f>IF(D246="","",VLOOKUP(D246,Contraintes!$B$19:$C$26,2,0))</f>
        <v/>
      </c>
      <c r="G246" s="38" t="str">
        <f>IF($D246="","",'Tri des données'!H247*-1)</f>
        <v/>
      </c>
      <c r="H246" s="27" t="str">
        <f>IF(OR('Tri des données'!H247=0,'Tri des données'!H247=""),"","D")</f>
        <v/>
      </c>
    </row>
    <row r="247" spans="1:8" x14ac:dyDescent="0.35">
      <c r="A247" s="27" t="str">
        <f>IF(D247="","",Contraintes!$E$14)</f>
        <v/>
      </c>
      <c r="B247" s="27" t="str">
        <f t="shared" ref="B247:B278" si="449">B246</f>
        <v/>
      </c>
      <c r="C247" s="27" t="str">
        <f t="shared" si="352"/>
        <v/>
      </c>
      <c r="D247" s="27" t="str">
        <f>IF(H247="","",IF(H247="D",IF(OR('Tri des données'!F248="A",'Tri des données'!F248="AA"),Contraintes!$G$14,IF('Tri des données'!F248="B",Contraintes!$G$15,IF('Tri des données'!F248="C",Contraintes!$G$16,IF('Tri des données'!F248="D",Contraintes!$G$17,"Type non trouvé")))),IF(H247="C",VLOOKUP(D246,Contraintes!$G$14:$H$17,2,0),"ERREUR")))</f>
        <v/>
      </c>
      <c r="E247" s="27" t="str">
        <f t="shared" si="371"/>
        <v/>
      </c>
      <c r="F247" s="27" t="str">
        <f>IF(D247="","",VLOOKUP(D247,Contraintes!$B$19:$C$26,2,0))</f>
        <v/>
      </c>
      <c r="G247" s="38" t="str">
        <f t="shared" ref="G247:G278" si="450">G246</f>
        <v/>
      </c>
      <c r="H247" t="str">
        <f t="shared" ref="H247:H278" si="451">IF(H246="","","C")</f>
        <v/>
      </c>
    </row>
    <row r="248" spans="1:8" x14ac:dyDescent="0.35">
      <c r="A248" s="27" t="str">
        <f>IF(D248="","",Contraintes!$E$14)</f>
        <v/>
      </c>
      <c r="B248" s="27" t="str">
        <f>IF(D248="","","Location " &amp;'Tri des données'!E255 &amp; " " &amp; 'Tri des données'!F255 &amp; " 03 19")</f>
        <v/>
      </c>
      <c r="C248" s="27" t="str">
        <f t="shared" si="352"/>
        <v/>
      </c>
      <c r="D248" s="27" t="str">
        <f>IF(H248="","",IF(H248="D",IF(OR('Tri des données'!F249="A",'Tri des données'!F249="AA"),Contraintes!$G$14,IF('Tri des données'!F249="B",Contraintes!$G$15,IF('Tri des données'!F249="C",Contraintes!$G$16,IF('Tri des données'!F249="D",Contraintes!$G$17,"Type non trouvé")))),IF(H248="C",VLOOKUP(D247,Contraintes!$G$14:$H$17,2,0),"ERREUR")))</f>
        <v/>
      </c>
      <c r="E248" s="27" t="str">
        <f>IF($D248="","",'Tri des données'!G993)</f>
        <v/>
      </c>
      <c r="F248" s="27" t="str">
        <f>IF(D248="","",VLOOKUP(D248,Contraintes!$B$19:$C$26,2,0))</f>
        <v/>
      </c>
      <c r="G248" s="38" t="str">
        <f>IF($D248="","",'Tri des données'!H249*-1)</f>
        <v/>
      </c>
      <c r="H248" s="27" t="str">
        <f>IF(OR('Tri des données'!H249=0,'Tri des données'!H249=""),"","D")</f>
        <v/>
      </c>
    </row>
    <row r="249" spans="1:8" x14ac:dyDescent="0.35">
      <c r="A249" s="27" t="str">
        <f>IF(D249="","",Contraintes!$E$14)</f>
        <v/>
      </c>
      <c r="B249" s="27" t="str">
        <f t="shared" ref="B249:B280" si="452">B248</f>
        <v/>
      </c>
      <c r="C249" s="27" t="str">
        <f t="shared" si="352"/>
        <v/>
      </c>
      <c r="D249" s="27" t="str">
        <f>IF(H249="","",IF(H249="D",IF(OR('Tri des données'!F250="A",'Tri des données'!F250="AA"),Contraintes!$G$14,IF('Tri des données'!F250="B",Contraintes!$G$15,IF('Tri des données'!F250="C",Contraintes!$G$16,IF('Tri des données'!F250="D",Contraintes!$G$17,"Type non trouvé")))),IF(H249="C",VLOOKUP(D248,Contraintes!$G$14:$H$17,2,0),"ERREUR")))</f>
        <v/>
      </c>
      <c r="E249" s="27" t="str">
        <f t="shared" si="375"/>
        <v/>
      </c>
      <c r="F249" s="27" t="str">
        <f>IF(D249="","",VLOOKUP(D249,Contraintes!$B$19:$C$26,2,0))</f>
        <v/>
      </c>
      <c r="G249" s="38" t="str">
        <f t="shared" ref="G249:G280" si="453">G248</f>
        <v/>
      </c>
      <c r="H249" t="str">
        <f t="shared" ref="H249:H280" si="454">IF(H248="","","C")</f>
        <v/>
      </c>
    </row>
    <row r="250" spans="1:8" x14ac:dyDescent="0.35">
      <c r="A250" s="27" t="str">
        <f>IF(D250="","",Contraintes!$E$14)</f>
        <v/>
      </c>
      <c r="B250" s="27" t="str">
        <f>IF(D250="","","Location " &amp;'Tri des données'!E257 &amp; " " &amp; 'Tri des données'!F257 &amp; " 03 19")</f>
        <v/>
      </c>
      <c r="C250" s="27" t="str">
        <f t="shared" si="352"/>
        <v/>
      </c>
      <c r="D250" s="27" t="str">
        <f>IF(H250="","",IF(H250="D",IF(OR('Tri des données'!F251="A",'Tri des données'!F251="AA"),Contraintes!$G$14,IF('Tri des données'!F251="B",Contraintes!$G$15,IF('Tri des données'!F251="C",Contraintes!$G$16,IF('Tri des données'!F251="D",Contraintes!$G$17,"Type non trouvé")))),IF(H250="C",VLOOKUP(D249,Contraintes!$G$14:$H$17,2,0),"ERREUR")))</f>
        <v/>
      </c>
      <c r="E250" s="27" t="str">
        <f>IF($D250="","",'Tri des données'!G1001)</f>
        <v/>
      </c>
      <c r="F250" s="27" t="str">
        <f>IF(D250="","",VLOOKUP(D250,Contraintes!$B$19:$C$26,2,0))</f>
        <v/>
      </c>
      <c r="G250" s="38" t="str">
        <f>IF($D250="","",'Tri des données'!H251*-1)</f>
        <v/>
      </c>
      <c r="H250" s="27" t="str">
        <f>IF(OR('Tri des données'!H251=0,'Tri des données'!H251=""),"","D")</f>
        <v/>
      </c>
    </row>
    <row r="251" spans="1:8" x14ac:dyDescent="0.35">
      <c r="A251" s="27" t="str">
        <f>IF(D251="","",Contraintes!$E$14)</f>
        <v/>
      </c>
      <c r="B251" s="27" t="str">
        <f t="shared" ref="B251:B282" si="455">B250</f>
        <v/>
      </c>
      <c r="C251" s="27" t="str">
        <f t="shared" si="352"/>
        <v/>
      </c>
      <c r="D251" s="27" t="str">
        <f>IF(H251="","",IF(H251="D",IF(OR('Tri des données'!F252="A",'Tri des données'!F252="AA"),Contraintes!$G$14,IF('Tri des données'!F252="B",Contraintes!$G$15,IF('Tri des données'!F252="C",Contraintes!$G$16,IF('Tri des données'!F252="D",Contraintes!$G$17,"Type non trouvé")))),IF(H251="C",VLOOKUP(D250,Contraintes!$G$14:$H$17,2,0),"ERREUR")))</f>
        <v/>
      </c>
      <c r="E251" s="27" t="str">
        <f t="shared" si="379"/>
        <v/>
      </c>
      <c r="F251" s="27" t="str">
        <f>IF(D251="","",VLOOKUP(D251,Contraintes!$B$19:$C$26,2,0))</f>
        <v/>
      </c>
      <c r="G251" s="38" t="str">
        <f t="shared" ref="G251:G282" si="456">G250</f>
        <v/>
      </c>
      <c r="H251" t="str">
        <f t="shared" ref="H251:H282" si="457">IF(H250="","","C")</f>
        <v/>
      </c>
    </row>
    <row r="252" spans="1:8" x14ac:dyDescent="0.35">
      <c r="A252" s="27" t="str">
        <f>IF(D252="","",Contraintes!$E$14)</f>
        <v/>
      </c>
      <c r="B252" s="27" t="str">
        <f>IF(D252="","","Location " &amp;'Tri des données'!E259 &amp; " " &amp; 'Tri des données'!F259 &amp; " 03 19")</f>
        <v/>
      </c>
      <c r="C252" s="27" t="str">
        <f t="shared" si="352"/>
        <v/>
      </c>
      <c r="D252" s="27" t="str">
        <f>IF(H252="","",IF(H252="D",IF(OR('Tri des données'!F253="A",'Tri des données'!F253="AA"),Contraintes!$G$14,IF('Tri des données'!F253="B",Contraintes!$G$15,IF('Tri des données'!F253="C",Contraintes!$G$16,IF('Tri des données'!F253="D",Contraintes!$G$17,"Type non trouvé")))),IF(H252="C",VLOOKUP(D251,Contraintes!$G$14:$H$17,2,0),"ERREUR")))</f>
        <v/>
      </c>
      <c r="E252" s="27" t="str">
        <f>IF($D252="","",'Tri des données'!G1009)</f>
        <v/>
      </c>
      <c r="F252" s="27" t="str">
        <f>IF(D252="","",VLOOKUP(D252,Contraintes!$B$19:$C$26,2,0))</f>
        <v/>
      </c>
      <c r="G252" s="38" t="str">
        <f>IF($D252="","",'Tri des données'!H253*-1)</f>
        <v/>
      </c>
      <c r="H252" s="27" t="str">
        <f>IF(OR('Tri des données'!H253=0,'Tri des données'!H253=""),"","D")</f>
        <v/>
      </c>
    </row>
    <row r="253" spans="1:8" x14ac:dyDescent="0.35">
      <c r="A253" s="27" t="str">
        <f>IF(D253="","",Contraintes!$E$14)</f>
        <v/>
      </c>
      <c r="B253" s="27" t="str">
        <f t="shared" ref="B253:B284" si="458">B252</f>
        <v/>
      </c>
      <c r="C253" s="27" t="str">
        <f t="shared" si="352"/>
        <v/>
      </c>
      <c r="D253" s="27" t="str">
        <f>IF(H253="","",IF(H253="D",IF(OR('Tri des données'!F254="A",'Tri des données'!F254="AA"),Contraintes!$G$14,IF('Tri des données'!F254="B",Contraintes!$G$15,IF('Tri des données'!F254="C",Contraintes!$G$16,IF('Tri des données'!F254="D",Contraintes!$G$17,"Type non trouvé")))),IF(H253="C",VLOOKUP(D252,Contraintes!$G$14:$H$17,2,0),"ERREUR")))</f>
        <v/>
      </c>
      <c r="E253" s="27" t="str">
        <f t="shared" si="383"/>
        <v/>
      </c>
      <c r="F253" s="27" t="str">
        <f>IF(D253="","",VLOOKUP(D253,Contraintes!$B$19:$C$26,2,0))</f>
        <v/>
      </c>
      <c r="G253" s="38" t="str">
        <f t="shared" ref="G253:G284" si="459">G252</f>
        <v/>
      </c>
      <c r="H253" t="str">
        <f t="shared" ref="H253:H284" si="460">IF(H252="","","C")</f>
        <v/>
      </c>
    </row>
    <row r="254" spans="1:8" x14ac:dyDescent="0.35">
      <c r="A254" s="27" t="str">
        <f>IF(D254="","",Contraintes!$E$14)</f>
        <v/>
      </c>
      <c r="B254" s="27" t="str">
        <f>IF(D254="","","Location " &amp;'Tri des données'!E261 &amp; " " &amp; 'Tri des données'!F261 &amp; " 03 19")</f>
        <v/>
      </c>
      <c r="C254" s="27" t="str">
        <f t="shared" si="352"/>
        <v/>
      </c>
      <c r="D254" s="27" t="str">
        <f>IF(H254="","",IF(H254="D",IF(OR('Tri des données'!F255="A",'Tri des données'!F255="AA"),Contraintes!$G$14,IF('Tri des données'!F255="B",Contraintes!$G$15,IF('Tri des données'!F255="C",Contraintes!$G$16,IF('Tri des données'!F255="D",Contraintes!$G$17,"Type non trouvé")))),IF(H254="C",VLOOKUP(D253,Contraintes!$G$14:$H$17,2,0),"ERREUR")))</f>
        <v/>
      </c>
      <c r="E254" s="27" t="str">
        <f>IF($D254="","",'Tri des données'!G1017)</f>
        <v/>
      </c>
      <c r="F254" s="27" t="str">
        <f>IF(D254="","",VLOOKUP(D254,Contraintes!$B$19:$C$26,2,0))</f>
        <v/>
      </c>
      <c r="G254" s="38" t="str">
        <f>IF($D254="","",'Tri des données'!H255*-1)</f>
        <v/>
      </c>
      <c r="H254" s="27" t="str">
        <f>IF(OR('Tri des données'!H255=0,'Tri des données'!H255=""),"","D")</f>
        <v/>
      </c>
    </row>
    <row r="255" spans="1:8" x14ac:dyDescent="0.35">
      <c r="A255" s="27" t="str">
        <f>IF(D255="","",Contraintes!$E$14)</f>
        <v/>
      </c>
      <c r="B255" s="27" t="str">
        <f t="shared" ref="B255:B286" si="461">B254</f>
        <v/>
      </c>
      <c r="C255" s="27" t="str">
        <f t="shared" si="352"/>
        <v/>
      </c>
      <c r="D255" s="27" t="str">
        <f>IF(H255="","",IF(H255="D",IF(OR('Tri des données'!F256="A",'Tri des données'!F256="AA"),Contraintes!$G$14,IF('Tri des données'!F256="B",Contraintes!$G$15,IF('Tri des données'!F256="C",Contraintes!$G$16,IF('Tri des données'!F256="D",Contraintes!$G$17,"Type non trouvé")))),IF(H255="C",VLOOKUP(D254,Contraintes!$G$14:$H$17,2,0),"ERREUR")))</f>
        <v/>
      </c>
      <c r="E255" s="27" t="str">
        <f t="shared" si="387"/>
        <v/>
      </c>
      <c r="F255" s="27" t="str">
        <f>IF(D255="","",VLOOKUP(D255,Contraintes!$B$19:$C$26,2,0))</f>
        <v/>
      </c>
      <c r="G255" s="38" t="str">
        <f t="shared" ref="G255:G286" si="462">G254</f>
        <v/>
      </c>
      <c r="H255" t="str">
        <f t="shared" ref="H255:H286" si="463">IF(H254="","","C")</f>
        <v/>
      </c>
    </row>
    <row r="256" spans="1:8" x14ac:dyDescent="0.35">
      <c r="A256" s="27" t="str">
        <f>IF(D256="","",Contraintes!$E$14)</f>
        <v/>
      </c>
      <c r="B256" s="27" t="str">
        <f>IF(D256="","","Location " &amp;'Tri des données'!E263 &amp; " " &amp; 'Tri des données'!F263 &amp; " 03 19")</f>
        <v/>
      </c>
      <c r="C256" s="27" t="str">
        <f t="shared" si="352"/>
        <v/>
      </c>
      <c r="D256" s="27" t="str">
        <f>IF(H256="","",IF(H256="D",IF(OR('Tri des données'!F257="A",'Tri des données'!F257="AA"),Contraintes!$G$14,IF('Tri des données'!F257="B",Contraintes!$G$15,IF('Tri des données'!F257="C",Contraintes!$G$16,IF('Tri des données'!F257="D",Contraintes!$G$17,"Type non trouvé")))),IF(H256="C",VLOOKUP(D255,Contraintes!$G$14:$H$17,2,0),"ERREUR")))</f>
        <v/>
      </c>
      <c r="E256" s="27" t="str">
        <f>IF($D256="","",'Tri des données'!G1025)</f>
        <v/>
      </c>
      <c r="F256" s="27" t="str">
        <f>IF(D256="","",VLOOKUP(D256,Contraintes!$B$19:$C$26,2,0))</f>
        <v/>
      </c>
      <c r="G256" s="38" t="str">
        <f>IF($D256="","",'Tri des données'!H257*-1)</f>
        <v/>
      </c>
      <c r="H256" s="27" t="str">
        <f>IF(OR('Tri des données'!H257=0,'Tri des données'!H257=""),"","D")</f>
        <v/>
      </c>
    </row>
    <row r="257" spans="1:8" x14ac:dyDescent="0.35">
      <c r="A257" s="27" t="str">
        <f>IF(D257="","",Contraintes!$E$14)</f>
        <v/>
      </c>
      <c r="B257" s="27" t="str">
        <f t="shared" ref="B257:B288" si="464">B256</f>
        <v/>
      </c>
      <c r="C257" s="27" t="str">
        <f t="shared" si="352"/>
        <v/>
      </c>
      <c r="D257" s="27" t="str">
        <f>IF(H257="","",IF(H257="D",IF(OR('Tri des données'!F258="A",'Tri des données'!F258="AA"),Contraintes!$G$14,IF('Tri des données'!F258="B",Contraintes!$G$15,IF('Tri des données'!F258="C",Contraintes!$G$16,IF('Tri des données'!F258="D",Contraintes!$G$17,"Type non trouvé")))),IF(H257="C",VLOOKUP(D256,Contraintes!$G$14:$H$17,2,0),"ERREUR")))</f>
        <v/>
      </c>
      <c r="E257" s="27" t="str">
        <f t="shared" si="391"/>
        <v/>
      </c>
      <c r="F257" s="27" t="str">
        <f>IF(D257="","",VLOOKUP(D257,Contraintes!$B$19:$C$26,2,0))</f>
        <v/>
      </c>
      <c r="G257" s="38" t="str">
        <f t="shared" ref="G257:G288" si="465">G256</f>
        <v/>
      </c>
      <c r="H257" t="str">
        <f t="shared" ref="H257:H288" si="466">IF(H256="","","C")</f>
        <v/>
      </c>
    </row>
    <row r="258" spans="1:8" x14ac:dyDescent="0.35">
      <c r="A258" s="27" t="str">
        <f>IF(D258="","",Contraintes!$E$14)</f>
        <v/>
      </c>
      <c r="B258" s="27" t="str">
        <f>IF(D258="","","Location " &amp;'Tri des données'!E265 &amp; " " &amp; 'Tri des données'!F265 &amp; " 03 19")</f>
        <v/>
      </c>
      <c r="C258" s="27" t="str">
        <f t="shared" si="352"/>
        <v/>
      </c>
      <c r="D258" s="27" t="str">
        <f>IF(H258="","",IF(H258="D",IF(OR('Tri des données'!F259="A",'Tri des données'!F259="AA"),Contraintes!$G$14,IF('Tri des données'!F259="B",Contraintes!$G$15,IF('Tri des données'!F259="C",Contraintes!$G$16,IF('Tri des données'!F259="D",Contraintes!$G$17,"Type non trouvé")))),IF(H258="C",VLOOKUP(D257,Contraintes!$G$14:$H$17,2,0),"ERREUR")))</f>
        <v/>
      </c>
      <c r="E258" s="27" t="str">
        <f>IF($D258="","",'Tri des données'!G1033)</f>
        <v/>
      </c>
      <c r="F258" s="27" t="str">
        <f>IF(D258="","",VLOOKUP(D258,Contraintes!$B$19:$C$26,2,0))</f>
        <v/>
      </c>
      <c r="G258" s="38" t="str">
        <f>IF($D258="","",'Tri des données'!H259*-1)</f>
        <v/>
      </c>
      <c r="H258" s="27" t="str">
        <f>IF(OR('Tri des données'!H259=0,'Tri des données'!H259=""),"","D")</f>
        <v/>
      </c>
    </row>
    <row r="259" spans="1:8" x14ac:dyDescent="0.35">
      <c r="A259" s="27" t="str">
        <f>IF(D259="","",Contraintes!$E$14)</f>
        <v/>
      </c>
      <c r="B259" s="27" t="str">
        <f t="shared" ref="B259:B290" si="467">B258</f>
        <v/>
      </c>
      <c r="C259" s="27" t="str">
        <f t="shared" si="352"/>
        <v/>
      </c>
      <c r="D259" s="27" t="str">
        <f>IF(H259="","",IF(H259="D",IF(OR('Tri des données'!F260="A",'Tri des données'!F260="AA"),Contraintes!$G$14,IF('Tri des données'!F260="B",Contraintes!$G$15,IF('Tri des données'!F260="C",Contraintes!$G$16,IF('Tri des données'!F260="D",Contraintes!$G$17,"Type non trouvé")))),IF(H259="C",VLOOKUP(D258,Contraintes!$G$14:$H$17,2,0),"ERREUR")))</f>
        <v/>
      </c>
      <c r="E259" s="27" t="str">
        <f t="shared" si="395"/>
        <v/>
      </c>
      <c r="F259" s="27" t="str">
        <f>IF(D259="","",VLOOKUP(D259,Contraintes!$B$19:$C$26,2,0))</f>
        <v/>
      </c>
      <c r="G259" s="38" t="str">
        <f t="shared" ref="G259:G290" si="468">G258</f>
        <v/>
      </c>
      <c r="H259" t="str">
        <f t="shared" ref="H259:H290" si="469">IF(H258="","","C")</f>
        <v/>
      </c>
    </row>
    <row r="260" spans="1:8" x14ac:dyDescent="0.35">
      <c r="A260" s="27" t="str">
        <f>IF(D260="","",Contraintes!$E$14)</f>
        <v/>
      </c>
      <c r="B260" s="27" t="str">
        <f>IF(D260="","","Location " &amp;'Tri des données'!E267 &amp; " " &amp; 'Tri des données'!F267 &amp; " 03 19")</f>
        <v/>
      </c>
      <c r="C260" s="27" t="str">
        <f t="shared" ref="C260:C311" si="470">IF(D260="","",1+C259)</f>
        <v/>
      </c>
      <c r="D260" s="27" t="str">
        <f>IF(H260="","",IF(H260="D",IF(OR('Tri des données'!F261="A",'Tri des données'!F261="AA"),Contraintes!$G$14,IF('Tri des données'!F261="B",Contraintes!$G$15,IF('Tri des données'!F261="C",Contraintes!$G$16,IF('Tri des données'!F261="D",Contraintes!$G$17,"Type non trouvé")))),IF(H260="C",VLOOKUP(D259,Contraintes!$G$14:$H$17,2,0),"ERREUR")))</f>
        <v/>
      </c>
      <c r="E260" s="27" t="str">
        <f>IF($D260="","",'Tri des données'!G1041)</f>
        <v/>
      </c>
      <c r="F260" s="27" t="str">
        <f>IF(D260="","",VLOOKUP(D260,Contraintes!$B$19:$C$26,2,0))</f>
        <v/>
      </c>
      <c r="G260" s="38" t="str">
        <f>IF($D260="","",'Tri des données'!H261*-1)</f>
        <v/>
      </c>
      <c r="H260" s="27" t="str">
        <f>IF(OR('Tri des données'!H261=0,'Tri des données'!H261=""),"","D")</f>
        <v/>
      </c>
    </row>
    <row r="261" spans="1:8" x14ac:dyDescent="0.35">
      <c r="A261" s="27" t="str">
        <f>IF(D261="","",Contraintes!$E$14)</f>
        <v/>
      </c>
      <c r="B261" s="27" t="str">
        <f t="shared" ref="B261:B292" si="471">B260</f>
        <v/>
      </c>
      <c r="C261" s="27" t="str">
        <f t="shared" si="470"/>
        <v/>
      </c>
      <c r="D261" s="27" t="str">
        <f>IF(H261="","",IF(H261="D",IF(OR('Tri des données'!F262="A",'Tri des données'!F262="AA"),Contraintes!$G$14,IF('Tri des données'!F262="B",Contraintes!$G$15,IF('Tri des données'!F262="C",Contraintes!$G$16,IF('Tri des données'!F262="D",Contraintes!$G$17,"Type non trouvé")))),IF(H261="C",VLOOKUP(D260,Contraintes!$G$14:$H$17,2,0),"ERREUR")))</f>
        <v/>
      </c>
      <c r="E261" s="27" t="str">
        <f t="shared" si="399"/>
        <v/>
      </c>
      <c r="F261" s="27" t="str">
        <f>IF(D261="","",VLOOKUP(D261,Contraintes!$B$19:$C$26,2,0))</f>
        <v/>
      </c>
      <c r="G261" s="38" t="str">
        <f t="shared" ref="G261:G292" si="472">G260</f>
        <v/>
      </c>
      <c r="H261" t="str">
        <f t="shared" ref="H261:H292" si="473">IF(H260="","","C")</f>
        <v/>
      </c>
    </row>
    <row r="262" spans="1:8" x14ac:dyDescent="0.35">
      <c r="A262" s="27" t="str">
        <f>IF(D262="","",Contraintes!$E$14)</f>
        <v/>
      </c>
      <c r="B262" s="27" t="str">
        <f>IF(D262="","","Location " &amp;'Tri des données'!E269 &amp; " " &amp; 'Tri des données'!F269 &amp; " 03 19")</f>
        <v/>
      </c>
      <c r="C262" s="27" t="str">
        <f t="shared" si="470"/>
        <v/>
      </c>
      <c r="D262" s="27" t="str">
        <f>IF(H262="","",IF(H262="D",IF(OR('Tri des données'!F263="A",'Tri des données'!F263="AA"),Contraintes!$G$14,IF('Tri des données'!F263="B",Contraintes!$G$15,IF('Tri des données'!F263="C",Contraintes!$G$16,IF('Tri des données'!F263="D",Contraintes!$G$17,"Type non trouvé")))),IF(H262="C",VLOOKUP(D261,Contraintes!$G$14:$H$17,2,0),"ERREUR")))</f>
        <v/>
      </c>
      <c r="E262" s="27" t="str">
        <f>IF($D262="","",'Tri des données'!G1049)</f>
        <v/>
      </c>
      <c r="F262" s="27" t="str">
        <f>IF(D262="","",VLOOKUP(D262,Contraintes!$B$19:$C$26,2,0))</f>
        <v/>
      </c>
      <c r="G262" s="38" t="str">
        <f>IF($D262="","",'Tri des données'!H263*-1)</f>
        <v/>
      </c>
      <c r="H262" s="27" t="str">
        <f>IF(OR('Tri des données'!H263=0,'Tri des données'!H263=""),"","D")</f>
        <v/>
      </c>
    </row>
    <row r="263" spans="1:8" x14ac:dyDescent="0.35">
      <c r="A263" s="27" t="str">
        <f>IF(D263="","",Contraintes!$E$14)</f>
        <v/>
      </c>
      <c r="B263" s="27" t="str">
        <f t="shared" ref="B263:B294" si="474">B262</f>
        <v/>
      </c>
      <c r="C263" s="27" t="str">
        <f t="shared" si="470"/>
        <v/>
      </c>
      <c r="D263" s="27" t="str">
        <f>IF(H263="","",IF(H263="D",IF(OR('Tri des données'!F264="A",'Tri des données'!F264="AA"),Contraintes!$G$14,IF('Tri des données'!F264="B",Contraintes!$G$15,IF('Tri des données'!F264="C",Contraintes!$G$16,IF('Tri des données'!F264="D",Contraintes!$G$17,"Type non trouvé")))),IF(H263="C",VLOOKUP(D262,Contraintes!$G$14:$H$17,2,0),"ERREUR")))</f>
        <v/>
      </c>
      <c r="E263" s="27" t="str">
        <f t="shared" si="403"/>
        <v/>
      </c>
      <c r="F263" s="27" t="str">
        <f>IF(D263="","",VLOOKUP(D263,Contraintes!$B$19:$C$26,2,0))</f>
        <v/>
      </c>
      <c r="G263" s="38" t="str">
        <f t="shared" ref="G263:G294" si="475">G262</f>
        <v/>
      </c>
      <c r="H263" t="str">
        <f t="shared" ref="H263:H294" si="476">IF(H262="","","C")</f>
        <v/>
      </c>
    </row>
    <row r="264" spans="1:8" x14ac:dyDescent="0.35">
      <c r="A264" s="27" t="str">
        <f>IF(D264="","",Contraintes!$E$14)</f>
        <v/>
      </c>
      <c r="B264" s="27" t="str">
        <f>IF(D264="","","Location " &amp;'Tri des données'!E271 &amp; " " &amp; 'Tri des données'!F271 &amp; " 03 19")</f>
        <v/>
      </c>
      <c r="C264" s="27" t="str">
        <f t="shared" si="470"/>
        <v/>
      </c>
      <c r="D264" s="27" t="str">
        <f>IF(H264="","",IF(H264="D",IF(OR('Tri des données'!F265="A",'Tri des données'!F265="AA"),Contraintes!$G$14,IF('Tri des données'!F265="B",Contraintes!$G$15,IF('Tri des données'!F265="C",Contraintes!$G$16,IF('Tri des données'!F265="D",Contraintes!$G$17,"Type non trouvé")))),IF(H264="C",VLOOKUP(D263,Contraintes!$G$14:$H$17,2,0),"ERREUR")))</f>
        <v/>
      </c>
      <c r="E264" s="27" t="str">
        <f>IF($D264="","",'Tri des données'!G1057)</f>
        <v/>
      </c>
      <c r="F264" s="27" t="str">
        <f>IF(D264="","",VLOOKUP(D264,Contraintes!$B$19:$C$26,2,0))</f>
        <v/>
      </c>
      <c r="G264" s="38" t="str">
        <f>IF($D264="","",'Tri des données'!H265*-1)</f>
        <v/>
      </c>
      <c r="H264" s="27" t="str">
        <f>IF(OR('Tri des données'!H265=0,'Tri des données'!H265=""),"","D")</f>
        <v/>
      </c>
    </row>
    <row r="265" spans="1:8" x14ac:dyDescent="0.35">
      <c r="A265" s="27" t="str">
        <f>IF(D265="","",Contraintes!$E$14)</f>
        <v/>
      </c>
      <c r="B265" s="27" t="str">
        <f t="shared" ref="B265:B311" si="477">B264</f>
        <v/>
      </c>
      <c r="C265" s="27" t="str">
        <f t="shared" si="470"/>
        <v/>
      </c>
      <c r="D265" s="27" t="str">
        <f>IF(H265="","",IF(H265="D",IF(OR('Tri des données'!F266="A",'Tri des données'!F266="AA"),Contraintes!$G$14,IF('Tri des données'!F266="B",Contraintes!$G$15,IF('Tri des données'!F266="C",Contraintes!$G$16,IF('Tri des données'!F266="D",Contraintes!$G$17,"Type non trouvé")))),IF(H265="C",VLOOKUP(D264,Contraintes!$G$14:$H$17,2,0),"ERREUR")))</f>
        <v/>
      </c>
      <c r="E265" s="27" t="str">
        <f t="shared" si="407"/>
        <v/>
      </c>
      <c r="F265" s="27" t="str">
        <f>IF(D265="","",VLOOKUP(D265,Contraintes!$B$19:$C$26,2,0))</f>
        <v/>
      </c>
      <c r="G265" s="38" t="str">
        <f t="shared" ref="G265:G311" si="478">G264</f>
        <v/>
      </c>
      <c r="H265" t="str">
        <f t="shared" ref="H265:H311" si="479">IF(H264="","","C")</f>
        <v/>
      </c>
    </row>
    <row r="266" spans="1:8" x14ac:dyDescent="0.35">
      <c r="A266" s="27" t="str">
        <f>IF(D266="","",Contraintes!$E$14)</f>
        <v/>
      </c>
      <c r="B266" s="27" t="str">
        <f>IF(D266="","","Location " &amp;'Tri des données'!E273 &amp; " " &amp; 'Tri des données'!F273 &amp; " 03 19")</f>
        <v/>
      </c>
      <c r="C266" s="27" t="str">
        <f t="shared" si="470"/>
        <v/>
      </c>
      <c r="D266" s="27" t="str">
        <f>IF(H266="","",IF(H266="D",IF(OR('Tri des données'!F267="A",'Tri des données'!F267="AA"),Contraintes!$G$14,IF('Tri des données'!F267="B",Contraintes!$G$15,IF('Tri des données'!F267="C",Contraintes!$G$16,IF('Tri des données'!F267="D",Contraintes!$G$17,"Type non trouvé")))),IF(H266="C",VLOOKUP(D265,Contraintes!$G$14:$H$17,2,0),"ERREUR")))</f>
        <v/>
      </c>
      <c r="E266" s="27" t="str">
        <f>IF($D266="","",'Tri des données'!G1065)</f>
        <v/>
      </c>
      <c r="F266" s="27" t="str">
        <f>IF(D266="","",VLOOKUP(D266,Contraintes!$B$19:$C$26,2,0))</f>
        <v/>
      </c>
      <c r="G266" s="38" t="str">
        <f>IF($D266="","",'Tri des données'!H267*-1)</f>
        <v/>
      </c>
      <c r="H266" s="27" t="str">
        <f>IF(OR('Tri des données'!H267=0,'Tri des données'!H267=""),"","D")</f>
        <v/>
      </c>
    </row>
    <row r="267" spans="1:8" x14ac:dyDescent="0.35">
      <c r="A267" s="27" t="str">
        <f>IF(D267="","",Contraintes!$E$14)</f>
        <v/>
      </c>
      <c r="B267" s="27" t="str">
        <f t="shared" ref="B267:B311" si="480">B266</f>
        <v/>
      </c>
      <c r="C267" s="27" t="str">
        <f t="shared" si="470"/>
        <v/>
      </c>
      <c r="D267" s="27" t="str">
        <f>IF(H267="","",IF(H267="D",IF(OR('Tri des données'!F268="A",'Tri des données'!F268="AA"),Contraintes!$G$14,IF('Tri des données'!F268="B",Contraintes!$G$15,IF('Tri des données'!F268="C",Contraintes!$G$16,IF('Tri des données'!F268="D",Contraintes!$G$17,"Type non trouvé")))),IF(H267="C",VLOOKUP(D266,Contraintes!$G$14:$H$17,2,0),"ERREUR")))</f>
        <v/>
      </c>
      <c r="E267" s="27" t="str">
        <f t="shared" si="411"/>
        <v/>
      </c>
      <c r="F267" s="27" t="str">
        <f>IF(D267="","",VLOOKUP(D267,Contraintes!$B$19:$C$26,2,0))</f>
        <v/>
      </c>
      <c r="G267" s="38" t="str">
        <f t="shared" ref="G267:G311" si="481">G266</f>
        <v/>
      </c>
      <c r="H267" t="str">
        <f t="shared" ref="H267:H311" si="482">IF(H266="","","C")</f>
        <v/>
      </c>
    </row>
    <row r="268" spans="1:8" x14ac:dyDescent="0.35">
      <c r="A268" s="27" t="str">
        <f>IF(D268="","",Contraintes!$E$14)</f>
        <v/>
      </c>
      <c r="B268" s="27" t="str">
        <f>IF(D268="","","Location " &amp;'Tri des données'!E275 &amp; " " &amp; 'Tri des données'!F275 &amp; " 03 19")</f>
        <v/>
      </c>
      <c r="C268" s="27" t="str">
        <f t="shared" si="470"/>
        <v/>
      </c>
      <c r="D268" s="27" t="str">
        <f>IF(H268="","",IF(H268="D",IF(OR('Tri des données'!F269="A",'Tri des données'!F269="AA"),Contraintes!$G$14,IF('Tri des données'!F269="B",Contraintes!$G$15,IF('Tri des données'!F269="C",Contraintes!$G$16,IF('Tri des données'!F269="D",Contraintes!$G$17,"Type non trouvé")))),IF(H268="C",VLOOKUP(D267,Contraintes!$G$14:$H$17,2,0),"ERREUR")))</f>
        <v/>
      </c>
      <c r="E268" s="27" t="str">
        <f>IF($D268="","",'Tri des données'!G1073)</f>
        <v/>
      </c>
      <c r="F268" s="27" t="str">
        <f>IF(D268="","",VLOOKUP(D268,Contraintes!$B$19:$C$26,2,0))</f>
        <v/>
      </c>
      <c r="G268" s="38" t="str">
        <f>IF($D268="","",'Tri des données'!H269*-1)</f>
        <v/>
      </c>
      <c r="H268" s="27" t="str">
        <f>IF(OR('Tri des données'!H269=0,'Tri des données'!H269=""),"","D")</f>
        <v/>
      </c>
    </row>
    <row r="269" spans="1:8" x14ac:dyDescent="0.35">
      <c r="A269" s="27" t="str">
        <f>IF(D269="","",Contraintes!$E$14)</f>
        <v/>
      </c>
      <c r="B269" s="27" t="str">
        <f t="shared" ref="B269:B311" si="483">B268</f>
        <v/>
      </c>
      <c r="C269" s="27" t="str">
        <f t="shared" si="470"/>
        <v/>
      </c>
      <c r="D269" s="27" t="str">
        <f>IF(H269="","",IF(H269="D",IF(OR('Tri des données'!F270="A",'Tri des données'!F270="AA"),Contraintes!$G$14,IF('Tri des données'!F270="B",Contraintes!$G$15,IF('Tri des données'!F270="C",Contraintes!$G$16,IF('Tri des données'!F270="D",Contraintes!$G$17,"Type non trouvé")))),IF(H269="C",VLOOKUP(D268,Contraintes!$G$14:$H$17,2,0),"ERREUR")))</f>
        <v/>
      </c>
      <c r="E269" s="27" t="str">
        <f t="shared" si="415"/>
        <v/>
      </c>
      <c r="F269" s="27" t="str">
        <f>IF(D269="","",VLOOKUP(D269,Contraintes!$B$19:$C$26,2,0))</f>
        <v/>
      </c>
      <c r="G269" s="38" t="str">
        <f t="shared" ref="G269:G311" si="484">G268</f>
        <v/>
      </c>
      <c r="H269" t="str">
        <f t="shared" ref="H269:H311" si="485">IF(H268="","","C")</f>
        <v/>
      </c>
    </row>
    <row r="270" spans="1:8" x14ac:dyDescent="0.35">
      <c r="A270" s="27" t="str">
        <f>IF(D270="","",Contraintes!$E$14)</f>
        <v/>
      </c>
      <c r="B270" s="27" t="str">
        <f>IF(D270="","","Location " &amp;'Tri des données'!E277 &amp; " " &amp; 'Tri des données'!F277 &amp; " 03 19")</f>
        <v/>
      </c>
      <c r="C270" s="27" t="str">
        <f t="shared" si="470"/>
        <v/>
      </c>
      <c r="D270" s="27" t="str">
        <f>IF(H270="","",IF(H270="D",IF(OR('Tri des données'!F271="A",'Tri des données'!F271="AA"),Contraintes!$G$14,IF('Tri des données'!F271="B",Contraintes!$G$15,IF('Tri des données'!F271="C",Contraintes!$G$16,IF('Tri des données'!F271="D",Contraintes!$G$17,"Type non trouvé")))),IF(H270="C",VLOOKUP(D269,Contraintes!$G$14:$H$17,2,0),"ERREUR")))</f>
        <v/>
      </c>
      <c r="E270" s="27" t="str">
        <f>IF($D270="","",'Tri des données'!G1081)</f>
        <v/>
      </c>
      <c r="F270" s="27" t="str">
        <f>IF(D270="","",VLOOKUP(D270,Contraintes!$B$19:$C$26,2,0))</f>
        <v/>
      </c>
      <c r="G270" s="38" t="str">
        <f>IF($D270="","",'Tri des données'!H271*-1)</f>
        <v/>
      </c>
      <c r="H270" s="27" t="str">
        <f>IF(OR('Tri des données'!H271=0,'Tri des données'!H271=""),"","D")</f>
        <v/>
      </c>
    </row>
    <row r="271" spans="1:8" x14ac:dyDescent="0.35">
      <c r="A271" s="27" t="str">
        <f>IF(D271="","",Contraintes!$E$14)</f>
        <v/>
      </c>
      <c r="B271" s="27" t="str">
        <f t="shared" ref="B271:B311" si="486">B270</f>
        <v/>
      </c>
      <c r="C271" s="27" t="str">
        <f t="shared" si="470"/>
        <v/>
      </c>
      <c r="D271" s="27" t="str">
        <f>IF(H271="","",IF(H271="D",IF(OR('Tri des données'!F272="A",'Tri des données'!F272="AA"),Contraintes!$G$14,IF('Tri des données'!F272="B",Contraintes!$G$15,IF('Tri des données'!F272="C",Contraintes!$G$16,IF('Tri des données'!F272="D",Contraintes!$G$17,"Type non trouvé")))),IF(H271="C",VLOOKUP(D270,Contraintes!$G$14:$H$17,2,0),"ERREUR")))</f>
        <v/>
      </c>
      <c r="E271" s="27" t="str">
        <f t="shared" si="419"/>
        <v/>
      </c>
      <c r="F271" s="27" t="str">
        <f>IF(D271="","",VLOOKUP(D271,Contraintes!$B$19:$C$26,2,0))</f>
        <v/>
      </c>
      <c r="G271" s="38" t="str">
        <f t="shared" ref="G271:G311" si="487">G270</f>
        <v/>
      </c>
      <c r="H271" t="str">
        <f t="shared" ref="H271:H311" si="488">IF(H270="","","C")</f>
        <v/>
      </c>
    </row>
    <row r="272" spans="1:8" x14ac:dyDescent="0.35">
      <c r="A272" s="27" t="str">
        <f>IF(D272="","",Contraintes!$E$14)</f>
        <v/>
      </c>
      <c r="B272" s="27" t="str">
        <f>IF(D272="","","Location " &amp;'Tri des données'!E279 &amp; " " &amp; 'Tri des données'!F279 &amp; " 03 19")</f>
        <v/>
      </c>
      <c r="C272" s="27" t="str">
        <f t="shared" si="470"/>
        <v/>
      </c>
      <c r="D272" s="27" t="str">
        <f>IF(H272="","",IF(H272="D",IF(OR('Tri des données'!F273="A",'Tri des données'!F273="AA"),Contraintes!$G$14,IF('Tri des données'!F273="B",Contraintes!$G$15,IF('Tri des données'!F273="C",Contraintes!$G$16,IF('Tri des données'!F273="D",Contraintes!$G$17,"Type non trouvé")))),IF(H272="C",VLOOKUP(D271,Contraintes!$G$14:$H$17,2,0),"ERREUR")))</f>
        <v/>
      </c>
      <c r="E272" s="27" t="str">
        <f>IF($D272="","",'Tri des données'!G1089)</f>
        <v/>
      </c>
      <c r="F272" s="27" t="str">
        <f>IF(D272="","",VLOOKUP(D272,Contraintes!$B$19:$C$26,2,0))</f>
        <v/>
      </c>
      <c r="G272" s="38" t="str">
        <f>IF($D272="","",'Tri des données'!H273*-1)</f>
        <v/>
      </c>
      <c r="H272" s="27" t="str">
        <f>IF(OR('Tri des données'!H273=0,'Tri des données'!H273=""),"","D")</f>
        <v/>
      </c>
    </row>
    <row r="273" spans="1:8" x14ac:dyDescent="0.35">
      <c r="A273" s="27" t="str">
        <f>IF(D273="","",Contraintes!$E$14)</f>
        <v/>
      </c>
      <c r="B273" s="27" t="str">
        <f t="shared" ref="B273:B311" si="489">B272</f>
        <v/>
      </c>
      <c r="C273" s="27" t="str">
        <f t="shared" si="470"/>
        <v/>
      </c>
      <c r="D273" s="27" t="str">
        <f>IF(H273="","",IF(H273="D",IF(OR('Tri des données'!F274="A",'Tri des données'!F274="AA"),Contraintes!$G$14,IF('Tri des données'!F274="B",Contraintes!$G$15,IF('Tri des données'!F274="C",Contraintes!$G$16,IF('Tri des données'!F274="D",Contraintes!$G$17,"Type non trouvé")))),IF(H273="C",VLOOKUP(D272,Contraintes!$G$14:$H$17,2,0),"ERREUR")))</f>
        <v/>
      </c>
      <c r="E273" s="27" t="str">
        <f t="shared" si="423"/>
        <v/>
      </c>
      <c r="F273" s="27" t="str">
        <f>IF(D273="","",VLOOKUP(D273,Contraintes!$B$19:$C$26,2,0))</f>
        <v/>
      </c>
      <c r="G273" s="38" t="str">
        <f t="shared" ref="G273:G311" si="490">G272</f>
        <v/>
      </c>
      <c r="H273" t="str">
        <f t="shared" ref="H273:H311" si="491">IF(H272="","","C")</f>
        <v/>
      </c>
    </row>
    <row r="274" spans="1:8" x14ac:dyDescent="0.35">
      <c r="A274" s="27" t="str">
        <f>IF(D274="","",Contraintes!$E$14)</f>
        <v/>
      </c>
      <c r="B274" s="27" t="str">
        <f>IF(D274="","","Location " &amp;'Tri des données'!E281 &amp; " " &amp; 'Tri des données'!F281 &amp; " 03 19")</f>
        <v/>
      </c>
      <c r="C274" s="27" t="str">
        <f t="shared" si="470"/>
        <v/>
      </c>
      <c r="D274" s="27" t="str">
        <f>IF(H274="","",IF(H274="D",IF(OR('Tri des données'!F275="A",'Tri des données'!F275="AA"),Contraintes!$G$14,IF('Tri des données'!F275="B",Contraintes!$G$15,IF('Tri des données'!F275="C",Contraintes!$G$16,IF('Tri des données'!F275="D",Contraintes!$G$17,"Type non trouvé")))),IF(H274="C",VLOOKUP(D273,Contraintes!$G$14:$H$17,2,0),"ERREUR")))</f>
        <v/>
      </c>
      <c r="E274" s="27" t="str">
        <f>IF($D274="","",'Tri des données'!G1097)</f>
        <v/>
      </c>
      <c r="F274" s="27" t="str">
        <f>IF(D274="","",VLOOKUP(D274,Contraintes!$B$19:$C$26,2,0))</f>
        <v/>
      </c>
      <c r="G274" s="38" t="str">
        <f>IF($D274="","",'Tri des données'!H275*-1)</f>
        <v/>
      </c>
      <c r="H274" s="27" t="str">
        <f>IF(OR('Tri des données'!H275=0,'Tri des données'!H275=""),"","D")</f>
        <v/>
      </c>
    </row>
    <row r="275" spans="1:8" x14ac:dyDescent="0.35">
      <c r="A275" s="27" t="str">
        <f>IF(D275="","",Contraintes!$E$14)</f>
        <v/>
      </c>
      <c r="B275" s="27" t="str">
        <f t="shared" ref="B275:B311" si="492">B274</f>
        <v/>
      </c>
      <c r="C275" s="27" t="str">
        <f t="shared" si="470"/>
        <v/>
      </c>
      <c r="D275" s="27" t="str">
        <f>IF(H275="","",IF(H275="D",IF(OR('Tri des données'!F276="A",'Tri des données'!F276="AA"),Contraintes!$G$14,IF('Tri des données'!F276="B",Contraintes!$G$15,IF('Tri des données'!F276="C",Contraintes!$G$16,IF('Tri des données'!F276="D",Contraintes!$G$17,"Type non trouvé")))),IF(H275="C",VLOOKUP(D274,Contraintes!$G$14:$H$17,2,0),"ERREUR")))</f>
        <v/>
      </c>
      <c r="E275" s="27" t="str">
        <f t="shared" si="427"/>
        <v/>
      </c>
      <c r="F275" s="27" t="str">
        <f>IF(D275="","",VLOOKUP(D275,Contraintes!$B$19:$C$26,2,0))</f>
        <v/>
      </c>
      <c r="G275" s="38" t="str">
        <f t="shared" ref="G275:G311" si="493">G274</f>
        <v/>
      </c>
      <c r="H275" t="str">
        <f t="shared" ref="H275:H311" si="494">IF(H274="","","C")</f>
        <v/>
      </c>
    </row>
    <row r="276" spans="1:8" x14ac:dyDescent="0.35">
      <c r="A276" s="27" t="str">
        <f>IF(D276="","",Contraintes!$E$14)</f>
        <v/>
      </c>
      <c r="B276" s="27" t="str">
        <f>IF(D276="","","Location " &amp;'Tri des données'!E283 &amp; " " &amp; 'Tri des données'!F283 &amp; " 03 19")</f>
        <v/>
      </c>
      <c r="C276" s="27" t="str">
        <f t="shared" si="470"/>
        <v/>
      </c>
      <c r="D276" s="27" t="str">
        <f>IF(H276="","",IF(H276="D",IF(OR('Tri des données'!F277="A",'Tri des données'!F277="AA"),Contraintes!$G$14,IF('Tri des données'!F277="B",Contraintes!$G$15,IF('Tri des données'!F277="C",Contraintes!$G$16,IF('Tri des données'!F277="D",Contraintes!$G$17,"Type non trouvé")))),IF(H276="C",VLOOKUP(D275,Contraintes!$G$14:$H$17,2,0),"ERREUR")))</f>
        <v/>
      </c>
      <c r="E276" s="27" t="str">
        <f>IF($D276="","",'Tri des données'!G1105)</f>
        <v/>
      </c>
      <c r="F276" s="27" t="str">
        <f>IF(D276="","",VLOOKUP(D276,Contraintes!$B$19:$C$26,2,0))</f>
        <v/>
      </c>
      <c r="G276" s="38" t="str">
        <f>IF($D276="","",'Tri des données'!H277*-1)</f>
        <v/>
      </c>
      <c r="H276" s="27" t="str">
        <f>IF(OR('Tri des données'!H277=0,'Tri des données'!H277=""),"","D")</f>
        <v/>
      </c>
    </row>
    <row r="277" spans="1:8" x14ac:dyDescent="0.35">
      <c r="A277" s="27" t="str">
        <f>IF(D277="","",Contraintes!$E$14)</f>
        <v/>
      </c>
      <c r="B277" s="27" t="str">
        <f t="shared" ref="B277:B311" si="495">B276</f>
        <v/>
      </c>
      <c r="C277" s="27" t="str">
        <f t="shared" si="470"/>
        <v/>
      </c>
      <c r="D277" s="27" t="str">
        <f>IF(H277="","",IF(H277="D",IF(OR('Tri des données'!F278="A",'Tri des données'!F278="AA"),Contraintes!$G$14,IF('Tri des données'!F278="B",Contraintes!$G$15,IF('Tri des données'!F278="C",Contraintes!$G$16,IF('Tri des données'!F278="D",Contraintes!$G$17,"Type non trouvé")))),IF(H277="C",VLOOKUP(D276,Contraintes!$G$14:$H$17,2,0),"ERREUR")))</f>
        <v/>
      </c>
      <c r="E277" s="27" t="str">
        <f t="shared" si="431"/>
        <v/>
      </c>
      <c r="F277" s="27" t="str">
        <f>IF(D277="","",VLOOKUP(D277,Contraintes!$B$19:$C$26,2,0))</f>
        <v/>
      </c>
      <c r="G277" s="38" t="str">
        <f t="shared" ref="G277:G311" si="496">G276</f>
        <v/>
      </c>
      <c r="H277" t="str">
        <f t="shared" ref="H277:H311" si="497">IF(H276="","","C")</f>
        <v/>
      </c>
    </row>
    <row r="278" spans="1:8" x14ac:dyDescent="0.35">
      <c r="A278" s="27" t="str">
        <f>IF(D278="","",Contraintes!$E$14)</f>
        <v/>
      </c>
      <c r="B278" s="27" t="str">
        <f>IF(D278="","","Location " &amp;'Tri des données'!E285 &amp; " " &amp; 'Tri des données'!F285 &amp; " 03 19")</f>
        <v/>
      </c>
      <c r="C278" s="27" t="str">
        <f t="shared" si="470"/>
        <v/>
      </c>
      <c r="D278" s="27" t="str">
        <f>IF(H278="","",IF(H278="D",IF(OR('Tri des données'!F279="A",'Tri des données'!F279="AA"),Contraintes!$G$14,IF('Tri des données'!F279="B",Contraintes!$G$15,IF('Tri des données'!F279="C",Contraintes!$G$16,IF('Tri des données'!F279="D",Contraintes!$G$17,"Type non trouvé")))),IF(H278="C",VLOOKUP(D277,Contraintes!$G$14:$H$17,2,0),"ERREUR")))</f>
        <v/>
      </c>
      <c r="E278" s="27" t="str">
        <f>IF($D278="","",'Tri des données'!G1113)</f>
        <v/>
      </c>
      <c r="F278" s="27" t="str">
        <f>IF(D278="","",VLOOKUP(D278,Contraintes!$B$19:$C$26,2,0))</f>
        <v/>
      </c>
      <c r="G278" s="38" t="str">
        <f>IF($D278="","",'Tri des données'!H279*-1)</f>
        <v/>
      </c>
      <c r="H278" s="27" t="str">
        <f>IF(OR('Tri des données'!H279=0,'Tri des données'!H279=""),"","D")</f>
        <v/>
      </c>
    </row>
    <row r="279" spans="1:8" x14ac:dyDescent="0.35">
      <c r="A279" s="27" t="str">
        <f>IF(D279="","",Contraintes!$E$14)</f>
        <v/>
      </c>
      <c r="B279" s="27" t="str">
        <f t="shared" ref="B279:B311" si="498">B278</f>
        <v/>
      </c>
      <c r="C279" s="27" t="str">
        <f t="shared" si="470"/>
        <v/>
      </c>
      <c r="D279" s="27" t="str">
        <f>IF(H279="","",IF(H279="D",IF(OR('Tri des données'!F280="A",'Tri des données'!F280="AA"),Contraintes!$G$14,IF('Tri des données'!F280="B",Contraintes!$G$15,IF('Tri des données'!F280="C",Contraintes!$G$16,IF('Tri des données'!F280="D",Contraintes!$G$17,"Type non trouvé")))),IF(H279="C",VLOOKUP(D278,Contraintes!$G$14:$H$17,2,0),"ERREUR")))</f>
        <v/>
      </c>
      <c r="E279" s="27" t="str">
        <f t="shared" si="435"/>
        <v/>
      </c>
      <c r="F279" s="27" t="str">
        <f>IF(D279="","",VLOOKUP(D279,Contraintes!$B$19:$C$26,2,0))</f>
        <v/>
      </c>
      <c r="G279" s="38" t="str">
        <f t="shared" ref="G279:G311" si="499">G278</f>
        <v/>
      </c>
      <c r="H279" t="str">
        <f t="shared" ref="H279:H311" si="500">IF(H278="","","C")</f>
        <v/>
      </c>
    </row>
    <row r="280" spans="1:8" x14ac:dyDescent="0.35">
      <c r="A280" s="27" t="str">
        <f>IF(D280="","",Contraintes!$E$14)</f>
        <v/>
      </c>
      <c r="B280" s="27" t="str">
        <f>IF(D280="","","Location " &amp;'Tri des données'!E287 &amp; " " &amp; 'Tri des données'!F287 &amp; " 03 19")</f>
        <v/>
      </c>
      <c r="C280" s="27" t="str">
        <f t="shared" si="470"/>
        <v/>
      </c>
      <c r="D280" s="27" t="str">
        <f>IF(H280="","",IF(H280="D",IF(OR('Tri des données'!F281="A",'Tri des données'!F281="AA"),Contraintes!$G$14,IF('Tri des données'!F281="B",Contraintes!$G$15,IF('Tri des données'!F281="C",Contraintes!$G$16,IF('Tri des données'!F281="D",Contraintes!$G$17,"Type non trouvé")))),IF(H280="C",VLOOKUP(D279,Contraintes!$G$14:$H$17,2,0),"ERREUR")))</f>
        <v/>
      </c>
      <c r="E280" s="27" t="str">
        <f>IF($D280="","",'Tri des données'!G1121)</f>
        <v/>
      </c>
      <c r="F280" s="27" t="str">
        <f>IF(D280="","",VLOOKUP(D280,Contraintes!$B$19:$C$26,2,0))</f>
        <v/>
      </c>
      <c r="G280" s="38" t="str">
        <f>IF($D280="","",'Tri des données'!H281*-1)</f>
        <v/>
      </c>
      <c r="H280" s="27" t="str">
        <f>IF(OR('Tri des données'!H281=0,'Tri des données'!H281=""),"","D")</f>
        <v/>
      </c>
    </row>
    <row r="281" spans="1:8" x14ac:dyDescent="0.35">
      <c r="A281" s="27" t="str">
        <f>IF(D281="","",Contraintes!$E$14)</f>
        <v/>
      </c>
      <c r="B281" s="27" t="str">
        <f t="shared" ref="B281:B311" si="501">B280</f>
        <v/>
      </c>
      <c r="C281" s="27" t="str">
        <f t="shared" si="470"/>
        <v/>
      </c>
      <c r="D281" s="27" t="str">
        <f>IF(H281="","",IF(H281="D",IF(OR('Tri des données'!F282="A",'Tri des données'!F282="AA"),Contraintes!$G$14,IF('Tri des données'!F282="B",Contraintes!$G$15,IF('Tri des données'!F282="C",Contraintes!$G$16,IF('Tri des données'!F282="D",Contraintes!$G$17,"Type non trouvé")))),IF(H281="C",VLOOKUP(D280,Contraintes!$G$14:$H$17,2,0),"ERREUR")))</f>
        <v/>
      </c>
      <c r="E281" s="27" t="str">
        <f t="shared" si="439"/>
        <v/>
      </c>
      <c r="F281" s="27" t="str">
        <f>IF(D281="","",VLOOKUP(D281,Contraintes!$B$19:$C$26,2,0))</f>
        <v/>
      </c>
      <c r="G281" s="38" t="str">
        <f t="shared" ref="G281:G311" si="502">G280</f>
        <v/>
      </c>
      <c r="H281" t="str">
        <f t="shared" ref="H281:H311" si="503">IF(H280="","","C")</f>
        <v/>
      </c>
    </row>
    <row r="282" spans="1:8" x14ac:dyDescent="0.35">
      <c r="A282" s="27" t="str">
        <f>IF(D282="","",Contraintes!$E$14)</f>
        <v/>
      </c>
      <c r="B282" s="27" t="str">
        <f>IF(D282="","","Location " &amp;'Tri des données'!E289 &amp; " " &amp; 'Tri des données'!F289 &amp; " 03 19")</f>
        <v/>
      </c>
      <c r="C282" s="27" t="str">
        <f t="shared" si="470"/>
        <v/>
      </c>
      <c r="D282" s="27" t="str">
        <f>IF(H282="","",IF(H282="D",IF(OR('Tri des données'!F283="A",'Tri des données'!F283="AA"),Contraintes!$G$14,IF('Tri des données'!F283="B",Contraintes!$G$15,IF('Tri des données'!F283="C",Contraintes!$G$16,IF('Tri des données'!F283="D",Contraintes!$G$17,"Type non trouvé")))),IF(H282="C",VLOOKUP(D281,Contraintes!$G$14:$H$17,2,0),"ERREUR")))</f>
        <v/>
      </c>
      <c r="E282" s="27" t="str">
        <f>IF($D282="","",'Tri des données'!G1129)</f>
        <v/>
      </c>
      <c r="F282" s="27" t="str">
        <f>IF(D282="","",VLOOKUP(D282,Contraintes!$B$19:$C$26,2,0))</f>
        <v/>
      </c>
      <c r="G282" s="38" t="str">
        <f>IF($D282="","",'Tri des données'!H283*-1)</f>
        <v/>
      </c>
      <c r="H282" s="27" t="str">
        <f>IF(OR('Tri des données'!H283=0,'Tri des données'!H283=""),"","D")</f>
        <v/>
      </c>
    </row>
    <row r="283" spans="1:8" x14ac:dyDescent="0.35">
      <c r="A283" s="27" t="str">
        <f>IF(D283="","",Contraintes!$E$14)</f>
        <v/>
      </c>
      <c r="B283" s="27" t="str">
        <f t="shared" ref="B283:B311" si="504">B282</f>
        <v/>
      </c>
      <c r="C283" s="27" t="str">
        <f t="shared" si="470"/>
        <v/>
      </c>
      <c r="D283" s="27" t="str">
        <f>IF(H283="","",IF(H283="D",IF(OR('Tri des données'!F284="A",'Tri des données'!F284="AA"),Contraintes!$G$14,IF('Tri des données'!F284="B",Contraintes!$G$15,IF('Tri des données'!F284="C",Contraintes!$G$16,IF('Tri des données'!F284="D",Contraintes!$G$17,"Type non trouvé")))),IF(H283="C",VLOOKUP(D282,Contraintes!$G$14:$H$17,2,0),"ERREUR")))</f>
        <v/>
      </c>
      <c r="E283" s="27" t="str">
        <f t="shared" ref="E283" si="505">E282</f>
        <v/>
      </c>
      <c r="F283" s="27" t="str">
        <f>IF(D283="","",VLOOKUP(D283,Contraintes!$B$19:$C$26,2,0))</f>
        <v/>
      </c>
      <c r="G283" s="38" t="str">
        <f t="shared" ref="G283:G311" si="506">G282</f>
        <v/>
      </c>
      <c r="H283" t="str">
        <f t="shared" ref="H283:H311" si="507">IF(H282="","","C")</f>
        <v/>
      </c>
    </row>
    <row r="284" spans="1:8" x14ac:dyDescent="0.35">
      <c r="A284" s="27" t="str">
        <f>IF(D284="","",Contraintes!$E$14)</f>
        <v/>
      </c>
      <c r="B284" s="27" t="str">
        <f>IF(D284="","","Location " &amp;'Tri des données'!E291 &amp; " " &amp; 'Tri des données'!F291 &amp; " 03 19")</f>
        <v/>
      </c>
      <c r="C284" s="27" t="str">
        <f t="shared" si="470"/>
        <v/>
      </c>
      <c r="D284" s="27" t="str">
        <f>IF(H284="","",IF(H284="D",IF(OR('Tri des données'!F285="A",'Tri des données'!F285="AA"),Contraintes!$G$14,IF('Tri des données'!F285="B",Contraintes!$G$15,IF('Tri des données'!F285="C",Contraintes!$G$16,IF('Tri des données'!F285="D",Contraintes!$G$17,"Type non trouvé")))),IF(H284="C",VLOOKUP(D283,Contraintes!$G$14:$H$17,2,0),"ERREUR")))</f>
        <v/>
      </c>
      <c r="E284" s="27" t="str">
        <f>IF($D284="","",'Tri des données'!G1137)</f>
        <v/>
      </c>
      <c r="F284" s="27" t="str">
        <f>IF(D284="","",VLOOKUP(D284,Contraintes!$B$19:$C$26,2,0))</f>
        <v/>
      </c>
      <c r="G284" s="38" t="str">
        <f>IF($D284="","",'Tri des données'!H285*-1)</f>
        <v/>
      </c>
      <c r="H284" s="27" t="str">
        <f>IF(OR('Tri des données'!H285=0,'Tri des données'!H285=""),"","D")</f>
        <v/>
      </c>
    </row>
    <row r="285" spans="1:8" x14ac:dyDescent="0.35">
      <c r="A285" s="27" t="str">
        <f>IF(D285="","",Contraintes!$E$14)</f>
        <v/>
      </c>
      <c r="B285" s="27" t="str">
        <f t="shared" ref="B285:B311" si="508">B284</f>
        <v/>
      </c>
      <c r="C285" s="27" t="str">
        <f t="shared" si="470"/>
        <v/>
      </c>
      <c r="D285" s="27" t="str">
        <f>IF(H285="","",IF(H285="D",IF(OR('Tri des données'!F286="A",'Tri des données'!F286="AA"),Contraintes!$G$14,IF('Tri des données'!F286="B",Contraintes!$G$15,IF('Tri des données'!F286="C",Contraintes!$G$16,IF('Tri des données'!F286="D",Contraintes!$G$17,"Type non trouvé")))),IF(H285="C",VLOOKUP(D284,Contraintes!$G$14:$H$17,2,0),"ERREUR")))</f>
        <v/>
      </c>
      <c r="E285" s="27" t="str">
        <f t="shared" ref="E285" si="509">E284</f>
        <v/>
      </c>
      <c r="F285" s="27" t="str">
        <f>IF(D285="","",VLOOKUP(D285,Contraintes!$B$19:$C$26,2,0))</f>
        <v/>
      </c>
      <c r="G285" s="38" t="str">
        <f t="shared" ref="G285:G311" si="510">G284</f>
        <v/>
      </c>
      <c r="H285" t="str">
        <f t="shared" ref="H285:H311" si="511">IF(H284="","","C")</f>
        <v/>
      </c>
    </row>
    <row r="286" spans="1:8" x14ac:dyDescent="0.35">
      <c r="A286" s="27" t="str">
        <f>IF(D286="","",Contraintes!$E$14)</f>
        <v/>
      </c>
      <c r="B286" s="27" t="str">
        <f>IF(D286="","","Location " &amp;'Tri des données'!E293 &amp; " " &amp; 'Tri des données'!F293 &amp; " 03 19")</f>
        <v/>
      </c>
      <c r="C286" s="27" t="str">
        <f t="shared" si="470"/>
        <v/>
      </c>
      <c r="D286" s="27" t="str">
        <f>IF(H286="","",IF(H286="D",IF(OR('Tri des données'!F287="A",'Tri des données'!F287="AA"),Contraintes!$G$14,IF('Tri des données'!F287="B",Contraintes!$G$15,IF('Tri des données'!F287="C",Contraintes!$G$16,IF('Tri des données'!F287="D",Contraintes!$G$17,"Type non trouvé")))),IF(H286="C",VLOOKUP(D285,Contraintes!$G$14:$H$17,2,0),"ERREUR")))</f>
        <v/>
      </c>
      <c r="E286" s="27" t="str">
        <f>IF($D286="","",'Tri des données'!G1145)</f>
        <v/>
      </c>
      <c r="F286" s="27" t="str">
        <f>IF(D286="","",VLOOKUP(D286,Contraintes!$B$19:$C$26,2,0))</f>
        <v/>
      </c>
      <c r="G286" s="38" t="str">
        <f>IF($D286="","",'Tri des données'!H287*-1)</f>
        <v/>
      </c>
      <c r="H286" s="27" t="str">
        <f>IF(OR('Tri des données'!H287=0,'Tri des données'!H287=""),"","D")</f>
        <v/>
      </c>
    </row>
    <row r="287" spans="1:8" x14ac:dyDescent="0.35">
      <c r="A287" s="27" t="str">
        <f>IF(D287="","",Contraintes!$E$14)</f>
        <v/>
      </c>
      <c r="B287" s="27" t="str">
        <f t="shared" ref="B287:B311" si="512">B286</f>
        <v/>
      </c>
      <c r="C287" s="27" t="str">
        <f t="shared" si="470"/>
        <v/>
      </c>
      <c r="D287" s="27" t="str">
        <f>IF(H287="","",IF(H287="D",IF(OR('Tri des données'!F288="A",'Tri des données'!F288="AA"),Contraintes!$G$14,IF('Tri des données'!F288="B",Contraintes!$G$15,IF('Tri des données'!F288="C",Contraintes!$G$16,IF('Tri des données'!F288="D",Contraintes!$G$17,"Type non trouvé")))),IF(H287="C",VLOOKUP(D286,Contraintes!$G$14:$H$17,2,0),"ERREUR")))</f>
        <v/>
      </c>
      <c r="E287" s="27" t="str">
        <f t="shared" ref="E287" si="513">E286</f>
        <v/>
      </c>
      <c r="F287" s="27" t="str">
        <f>IF(D287="","",VLOOKUP(D287,Contraintes!$B$19:$C$26,2,0))</f>
        <v/>
      </c>
      <c r="G287" s="38" t="str">
        <f t="shared" ref="G287:G311" si="514">G286</f>
        <v/>
      </c>
      <c r="H287" t="str">
        <f t="shared" ref="H287:H311" si="515">IF(H286="","","C")</f>
        <v/>
      </c>
    </row>
    <row r="288" spans="1:8" x14ac:dyDescent="0.35">
      <c r="A288" s="27" t="str">
        <f>IF(D288="","",Contraintes!$E$14)</f>
        <v/>
      </c>
      <c r="B288" s="27" t="str">
        <f>IF(D288="","","Location " &amp;'Tri des données'!E295 &amp; " " &amp; 'Tri des données'!F295 &amp; " 03 19")</f>
        <v/>
      </c>
      <c r="C288" s="27" t="str">
        <f t="shared" si="470"/>
        <v/>
      </c>
      <c r="D288" s="27" t="str">
        <f>IF(H288="","",IF(H288="D",IF(OR('Tri des données'!F289="A",'Tri des données'!F289="AA"),Contraintes!$G$14,IF('Tri des données'!F289="B",Contraintes!$G$15,IF('Tri des données'!F289="C",Contraintes!$G$16,IF('Tri des données'!F289="D",Contraintes!$G$17,"Type non trouvé")))),IF(H288="C",VLOOKUP(D287,Contraintes!$G$14:$H$17,2,0),"ERREUR")))</f>
        <v/>
      </c>
      <c r="E288" s="27" t="str">
        <f>IF($D288="","",'Tri des données'!G1153)</f>
        <v/>
      </c>
      <c r="F288" s="27" t="str">
        <f>IF(D288="","",VLOOKUP(D288,Contraintes!$B$19:$C$26,2,0))</f>
        <v/>
      </c>
      <c r="G288" s="38" t="str">
        <f>IF($D288="","",'Tri des données'!H289*-1)</f>
        <v/>
      </c>
      <c r="H288" s="27" t="str">
        <f>IF(OR('Tri des données'!H289=0,'Tri des données'!H289=""),"","D")</f>
        <v/>
      </c>
    </row>
    <row r="289" spans="1:8" x14ac:dyDescent="0.35">
      <c r="A289" s="27" t="str">
        <f>IF(D289="","",Contraintes!$E$14)</f>
        <v/>
      </c>
      <c r="B289" s="27" t="str">
        <f t="shared" ref="B289:B311" si="516">B288</f>
        <v/>
      </c>
      <c r="C289" s="27" t="str">
        <f t="shared" si="470"/>
        <v/>
      </c>
      <c r="D289" s="27" t="str">
        <f>IF(H289="","",IF(H289="D",IF(OR('Tri des données'!F290="A",'Tri des données'!F290="AA"),Contraintes!$G$14,IF('Tri des données'!F290="B",Contraintes!$G$15,IF('Tri des données'!F290="C",Contraintes!$G$16,IF('Tri des données'!F290="D",Contraintes!$G$17,"Type non trouvé")))),IF(H289="C",VLOOKUP(D288,Contraintes!$G$14:$H$17,2,0),"ERREUR")))</f>
        <v/>
      </c>
      <c r="E289" s="27" t="str">
        <f t="shared" ref="E289" si="517">E288</f>
        <v/>
      </c>
      <c r="F289" s="27" t="str">
        <f>IF(D289="","",VLOOKUP(D289,Contraintes!$B$19:$C$26,2,0))</f>
        <v/>
      </c>
      <c r="G289" s="38" t="str">
        <f t="shared" ref="G289:G311" si="518">G288</f>
        <v/>
      </c>
      <c r="H289" t="str">
        <f t="shared" ref="H289:H311" si="519">IF(H288="","","C")</f>
        <v/>
      </c>
    </row>
    <row r="290" spans="1:8" x14ac:dyDescent="0.35">
      <c r="A290" s="27" t="str">
        <f>IF(D290="","",Contraintes!$E$14)</f>
        <v/>
      </c>
      <c r="B290" s="27" t="str">
        <f>IF(D290="","","Location " &amp;'Tri des données'!E297 &amp; " " &amp; 'Tri des données'!F297 &amp; " 03 19")</f>
        <v/>
      </c>
      <c r="C290" s="27" t="str">
        <f t="shared" si="470"/>
        <v/>
      </c>
      <c r="D290" s="27" t="str">
        <f>IF(H290="","",IF(H290="D",IF(OR('Tri des données'!F291="A",'Tri des données'!F291="AA"),Contraintes!$G$14,IF('Tri des données'!F291="B",Contraintes!$G$15,IF('Tri des données'!F291="C",Contraintes!$G$16,IF('Tri des données'!F291="D",Contraintes!$G$17,"Type non trouvé")))),IF(H290="C",VLOOKUP(D289,Contraintes!$G$14:$H$17,2,0),"ERREUR")))</f>
        <v/>
      </c>
      <c r="E290" s="27" t="str">
        <f>IF($D290="","",'Tri des données'!G1161)</f>
        <v/>
      </c>
      <c r="F290" s="27" t="str">
        <f>IF(D290="","",VLOOKUP(D290,Contraintes!$B$19:$C$26,2,0))</f>
        <v/>
      </c>
      <c r="G290" s="38" t="str">
        <f>IF($D290="","",'Tri des données'!H291*-1)</f>
        <v/>
      </c>
      <c r="H290" s="27" t="str">
        <f>IF(OR('Tri des données'!H291=0,'Tri des données'!H291=""),"","D")</f>
        <v/>
      </c>
    </row>
    <row r="291" spans="1:8" x14ac:dyDescent="0.35">
      <c r="A291" s="27" t="str">
        <f>IF(D291="","",Contraintes!$E$14)</f>
        <v/>
      </c>
      <c r="B291" s="27" t="str">
        <f t="shared" ref="B291:B311" si="520">B290</f>
        <v/>
      </c>
      <c r="C291" s="27" t="str">
        <f t="shared" si="470"/>
        <v/>
      </c>
      <c r="D291" s="27" t="str">
        <f>IF(H291="","",IF(H291="D",IF(OR('Tri des données'!F292="A",'Tri des données'!F292="AA"),Contraintes!$G$14,IF('Tri des données'!F292="B",Contraintes!$G$15,IF('Tri des données'!F292="C",Contraintes!$G$16,IF('Tri des données'!F292="D",Contraintes!$G$17,"Type non trouvé")))),IF(H291="C",VLOOKUP(D290,Contraintes!$G$14:$H$17,2,0),"ERREUR")))</f>
        <v/>
      </c>
      <c r="E291" s="27" t="str">
        <f t="shared" ref="E291" si="521">E290</f>
        <v/>
      </c>
      <c r="F291" s="27" t="str">
        <f>IF(D291="","",VLOOKUP(D291,Contraintes!$B$19:$C$26,2,0))</f>
        <v/>
      </c>
      <c r="G291" s="38" t="str">
        <f t="shared" ref="G291:G311" si="522">G290</f>
        <v/>
      </c>
      <c r="H291" t="str">
        <f t="shared" ref="H291:H311" si="523">IF(H290="","","C")</f>
        <v/>
      </c>
    </row>
    <row r="292" spans="1:8" x14ac:dyDescent="0.35">
      <c r="A292" s="27" t="str">
        <f>IF(D292="","",Contraintes!$E$14)</f>
        <v/>
      </c>
      <c r="B292" s="27" t="str">
        <f>IF(D292="","","Location " &amp;'Tri des données'!E299 &amp; " " &amp; 'Tri des données'!F299 &amp; " 03 19")</f>
        <v/>
      </c>
      <c r="C292" s="27" t="str">
        <f t="shared" si="470"/>
        <v/>
      </c>
      <c r="D292" s="27" t="str">
        <f>IF(H292="","",IF(H292="D",IF(OR('Tri des données'!F293="A",'Tri des données'!F293="AA"),Contraintes!$G$14,IF('Tri des données'!F293="B",Contraintes!$G$15,IF('Tri des données'!F293="C",Contraintes!$G$16,IF('Tri des données'!F293="D",Contraintes!$G$17,"Type non trouvé")))),IF(H292="C",VLOOKUP(D291,Contraintes!$G$14:$H$17,2,0),"ERREUR")))</f>
        <v/>
      </c>
      <c r="E292" s="27" t="str">
        <f>IF($D292="","",'Tri des données'!G1169)</f>
        <v/>
      </c>
      <c r="F292" s="27" t="str">
        <f>IF(D292="","",VLOOKUP(D292,Contraintes!$B$19:$C$26,2,0))</f>
        <v/>
      </c>
      <c r="G292" s="38" t="str">
        <f>IF($D292="","",'Tri des données'!H293*-1)</f>
        <v/>
      </c>
      <c r="H292" s="27" t="str">
        <f>IF(OR('Tri des données'!H293=0,'Tri des données'!H293=""),"","D")</f>
        <v/>
      </c>
    </row>
    <row r="293" spans="1:8" x14ac:dyDescent="0.35">
      <c r="A293" s="27" t="str">
        <f>IF(D293="","",Contraintes!$E$14)</f>
        <v/>
      </c>
      <c r="B293" s="27" t="str">
        <f t="shared" ref="B293:B311" si="524">B292</f>
        <v/>
      </c>
      <c r="C293" s="27" t="str">
        <f t="shared" si="470"/>
        <v/>
      </c>
      <c r="D293" s="27" t="str">
        <f>IF(H293="","",IF(H293="D",IF(OR('Tri des données'!F294="A",'Tri des données'!F294="AA"),Contraintes!$G$14,IF('Tri des données'!F294="B",Contraintes!$G$15,IF('Tri des données'!F294="C",Contraintes!$G$16,IF('Tri des données'!F294="D",Contraintes!$G$17,"Type non trouvé")))),IF(H293="C",VLOOKUP(D292,Contraintes!$G$14:$H$17,2,0),"ERREUR")))</f>
        <v/>
      </c>
      <c r="E293" s="27" t="str">
        <f t="shared" ref="E293" si="525">E292</f>
        <v/>
      </c>
      <c r="F293" s="27" t="str">
        <f>IF(D293="","",VLOOKUP(D293,Contraintes!$B$19:$C$26,2,0))</f>
        <v/>
      </c>
      <c r="G293" s="38" t="str">
        <f t="shared" ref="G293:G311" si="526">G292</f>
        <v/>
      </c>
      <c r="H293" t="str">
        <f t="shared" ref="H293:H311" si="527">IF(H292="","","C")</f>
        <v/>
      </c>
    </row>
    <row r="294" spans="1:8" x14ac:dyDescent="0.35">
      <c r="A294" s="27" t="str">
        <f>IF(D294="","",Contraintes!$E$14)</f>
        <v/>
      </c>
      <c r="B294" s="27" t="str">
        <f>IF(D294="","","Location " &amp;'Tri des données'!E301 &amp; " " &amp; 'Tri des données'!F301 &amp; " 03 19")</f>
        <v/>
      </c>
      <c r="C294" s="27" t="str">
        <f t="shared" si="470"/>
        <v/>
      </c>
      <c r="D294" s="27" t="str">
        <f>IF(H294="","",IF(H294="D",IF(OR('Tri des données'!F295="A",'Tri des données'!F295="AA"),Contraintes!$G$14,IF('Tri des données'!F295="B",Contraintes!$G$15,IF('Tri des données'!F295="C",Contraintes!$G$16,IF('Tri des données'!F295="D",Contraintes!$G$17,"Type non trouvé")))),IF(H294="C",VLOOKUP(D293,Contraintes!$G$14:$H$17,2,0),"ERREUR")))</f>
        <v/>
      </c>
      <c r="E294" s="27" t="str">
        <f>IF($D294="","",'Tri des données'!G1177)</f>
        <v/>
      </c>
      <c r="F294" s="27" t="str">
        <f>IF(D294="","",VLOOKUP(D294,Contraintes!$B$19:$C$26,2,0))</f>
        <v/>
      </c>
      <c r="G294" s="38" t="str">
        <f>IF($D294="","",'Tri des données'!H295*-1)</f>
        <v/>
      </c>
      <c r="H294" s="27" t="str">
        <f>IF(OR('Tri des données'!H295=0,'Tri des données'!H295=""),"","D")</f>
        <v/>
      </c>
    </row>
    <row r="295" spans="1:8" x14ac:dyDescent="0.35">
      <c r="A295" s="27" t="str">
        <f>IF(D295="","",Contraintes!$E$14)</f>
        <v/>
      </c>
      <c r="B295" s="27" t="str">
        <f t="shared" ref="B295:B311" si="528">B294</f>
        <v/>
      </c>
      <c r="C295" s="27" t="str">
        <f t="shared" si="470"/>
        <v/>
      </c>
      <c r="D295" s="27" t="str">
        <f>IF(H295="","",IF(H295="D",IF(OR('Tri des données'!F296="A",'Tri des données'!F296="AA"),Contraintes!$G$14,IF('Tri des données'!F296="B",Contraintes!$G$15,IF('Tri des données'!F296="C",Contraintes!$G$16,IF('Tri des données'!F296="D",Contraintes!$G$17,"Type non trouvé")))),IF(H295="C",VLOOKUP(D294,Contraintes!$G$14:$H$17,2,0),"ERREUR")))</f>
        <v/>
      </c>
      <c r="E295" s="27" t="str">
        <f t="shared" ref="E295" si="529">E294</f>
        <v/>
      </c>
      <c r="F295" s="27" t="str">
        <f>IF(D295="","",VLOOKUP(D295,Contraintes!$B$19:$C$26,2,0))</f>
        <v/>
      </c>
      <c r="G295" s="38" t="str">
        <f t="shared" ref="G295:G311" si="530">G294</f>
        <v/>
      </c>
      <c r="H295" t="str">
        <f t="shared" ref="H295:H311" si="531">IF(H294="","","C")</f>
        <v/>
      </c>
    </row>
    <row r="296" spans="1:8" x14ac:dyDescent="0.35">
      <c r="A296" s="27" t="str">
        <f>IF(D296="","",Contraintes!$E$14)</f>
        <v/>
      </c>
      <c r="B296" s="27" t="str">
        <f>IF(D296="","","Location " &amp;'Tri des données'!E303 &amp; " " &amp; 'Tri des données'!F303 &amp; " 03 19")</f>
        <v/>
      </c>
      <c r="C296" s="27" t="str">
        <f t="shared" si="470"/>
        <v/>
      </c>
      <c r="D296" s="27" t="str">
        <f>IF(H296="","",IF(H296="D",IF(OR('Tri des données'!F297="A",'Tri des données'!F297="AA"),Contraintes!$G$14,IF('Tri des données'!F297="B",Contraintes!$G$15,IF('Tri des données'!F297="C",Contraintes!$G$16,IF('Tri des données'!F297="D",Contraintes!$G$17,"Type non trouvé")))),IF(H296="C",VLOOKUP(D295,Contraintes!$G$14:$H$17,2,0),"ERREUR")))</f>
        <v/>
      </c>
      <c r="E296" s="27" t="str">
        <f>IF($D296="","",'Tri des données'!G1185)</f>
        <v/>
      </c>
      <c r="F296" s="27" t="str">
        <f>IF(D296="","",VLOOKUP(D296,Contraintes!$B$19:$C$26,2,0))</f>
        <v/>
      </c>
      <c r="G296" s="38" t="str">
        <f>IF($D296="","",'Tri des données'!H297*-1)</f>
        <v/>
      </c>
      <c r="H296" s="27" t="str">
        <f>IF(OR('Tri des données'!H297=0,'Tri des données'!H297=""),"","D")</f>
        <v/>
      </c>
    </row>
    <row r="297" spans="1:8" x14ac:dyDescent="0.35">
      <c r="A297" s="27" t="str">
        <f>IF(D297="","",Contraintes!$E$14)</f>
        <v/>
      </c>
      <c r="B297" s="27" t="str">
        <f t="shared" ref="B297:B311" si="532">B296</f>
        <v/>
      </c>
      <c r="C297" s="27" t="str">
        <f t="shared" si="470"/>
        <v/>
      </c>
      <c r="D297" s="27" t="str">
        <f>IF(H297="","",IF(H297="D",IF(OR('Tri des données'!F298="A",'Tri des données'!F298="AA"),Contraintes!$G$14,IF('Tri des données'!F298="B",Contraintes!$G$15,IF('Tri des données'!F298="C",Contraintes!$G$16,IF('Tri des données'!F298="D",Contraintes!$G$17,"Type non trouvé")))),IF(H297="C",VLOOKUP(D296,Contraintes!$G$14:$H$17,2,0),"ERREUR")))</f>
        <v/>
      </c>
      <c r="E297" s="27" t="str">
        <f t="shared" ref="E297" si="533">E296</f>
        <v/>
      </c>
      <c r="F297" s="27" t="str">
        <f>IF(D297="","",VLOOKUP(D297,Contraintes!$B$19:$C$26,2,0))</f>
        <v/>
      </c>
      <c r="G297" s="38" t="str">
        <f t="shared" ref="G297:G311" si="534">G296</f>
        <v/>
      </c>
      <c r="H297" t="str">
        <f t="shared" ref="H297:H311" si="535">IF(H296="","","C")</f>
        <v/>
      </c>
    </row>
    <row r="298" spans="1:8" x14ac:dyDescent="0.35">
      <c r="A298" s="27" t="str">
        <f>IF(D298="","",Contraintes!$E$14)</f>
        <v/>
      </c>
      <c r="B298" s="27" t="str">
        <f>IF(D298="","","Location " &amp;'Tri des données'!E305 &amp; " " &amp; 'Tri des données'!F305 &amp; " 03 19")</f>
        <v/>
      </c>
      <c r="C298" s="27" t="str">
        <f t="shared" si="470"/>
        <v/>
      </c>
      <c r="D298" s="27" t="str">
        <f>IF(H298="","",IF(H298="D",IF(OR('Tri des données'!F299="A",'Tri des données'!F299="AA"),Contraintes!$G$14,IF('Tri des données'!F299="B",Contraintes!$G$15,IF('Tri des données'!F299="C",Contraintes!$G$16,IF('Tri des données'!F299="D",Contraintes!$G$17,"Type non trouvé")))),IF(H298="C",VLOOKUP(D297,Contraintes!$G$14:$H$17,2,0),"ERREUR")))</f>
        <v/>
      </c>
      <c r="E298" s="27" t="str">
        <f>IF($D298="","",'Tri des données'!G1193)</f>
        <v/>
      </c>
      <c r="F298" s="27" t="str">
        <f>IF(D298="","",VLOOKUP(D298,Contraintes!$B$19:$C$26,2,0))</f>
        <v/>
      </c>
      <c r="G298" s="38" t="str">
        <f>IF($D298="","",'Tri des données'!H299*-1)</f>
        <v/>
      </c>
      <c r="H298" s="27" t="str">
        <f>IF(OR('Tri des données'!H299=0,'Tri des données'!H299=""),"","D")</f>
        <v/>
      </c>
    </row>
    <row r="299" spans="1:8" x14ac:dyDescent="0.35">
      <c r="A299" s="27" t="str">
        <f>IF(D299="","",Contraintes!$E$14)</f>
        <v/>
      </c>
      <c r="B299" s="27" t="str">
        <f t="shared" ref="B299:B311" si="536">B298</f>
        <v/>
      </c>
      <c r="C299" s="27" t="str">
        <f t="shared" si="470"/>
        <v/>
      </c>
      <c r="D299" s="27" t="str">
        <f>IF(H299="","",IF(H299="D",IF(OR('Tri des données'!F300="A",'Tri des données'!F300="AA"),Contraintes!$G$14,IF('Tri des données'!F300="B",Contraintes!$G$15,IF('Tri des données'!F300="C",Contraintes!$G$16,IF('Tri des données'!F300="D",Contraintes!$G$17,"Type non trouvé")))),IF(H299="C",VLOOKUP(D298,Contraintes!$G$14:$H$17,2,0),"ERREUR")))</f>
        <v/>
      </c>
      <c r="E299" s="27" t="str">
        <f t="shared" ref="E299" si="537">E298</f>
        <v/>
      </c>
      <c r="F299" s="27" t="str">
        <f>IF(D299="","",VLOOKUP(D299,Contraintes!$B$19:$C$26,2,0))</f>
        <v/>
      </c>
      <c r="G299" s="38" t="str">
        <f t="shared" ref="G299:G311" si="538">G298</f>
        <v/>
      </c>
      <c r="H299" t="str">
        <f t="shared" ref="H299:H311" si="539">IF(H298="","","C")</f>
        <v/>
      </c>
    </row>
    <row r="300" spans="1:8" x14ac:dyDescent="0.35">
      <c r="A300" s="27" t="str">
        <f>IF(D300="","",Contraintes!$E$14)</f>
        <v/>
      </c>
      <c r="B300" s="27" t="str">
        <f>IF(D300="","","Location " &amp;'Tri des données'!E307 &amp; " " &amp; 'Tri des données'!F307 &amp; " 03 19")</f>
        <v/>
      </c>
      <c r="C300" s="27" t="str">
        <f t="shared" si="470"/>
        <v/>
      </c>
      <c r="D300" s="27" t="str">
        <f>IF(H300="","",IF(H300="D",IF(OR('Tri des données'!F301="A",'Tri des données'!F301="AA"),Contraintes!$G$14,IF('Tri des données'!F301="B",Contraintes!$G$15,IF('Tri des données'!F301="C",Contraintes!$G$16,IF('Tri des données'!F301="D",Contraintes!$G$17,"Type non trouvé")))),IF(H300="C",VLOOKUP(D299,Contraintes!$G$14:$H$17,2,0),"ERREUR")))</f>
        <v/>
      </c>
      <c r="E300" s="27" t="str">
        <f>IF($D300="","",'Tri des données'!G1201)</f>
        <v/>
      </c>
      <c r="F300" s="27" t="str">
        <f>IF(D300="","",VLOOKUP(D300,Contraintes!$B$19:$C$26,2,0))</f>
        <v/>
      </c>
      <c r="G300" s="38" t="str">
        <f>IF($D300="","",'Tri des données'!H301*-1)</f>
        <v/>
      </c>
      <c r="H300" s="27" t="str">
        <f>IF(OR('Tri des données'!H301=0,'Tri des données'!H301=""),"","D")</f>
        <v/>
      </c>
    </row>
    <row r="301" spans="1:8" x14ac:dyDescent="0.35">
      <c r="A301" s="27" t="str">
        <f>IF(D301="","",Contraintes!$E$14)</f>
        <v/>
      </c>
      <c r="B301" s="27" t="str">
        <f t="shared" ref="B301:B311" si="540">B300</f>
        <v/>
      </c>
      <c r="C301" s="27" t="str">
        <f t="shared" si="470"/>
        <v/>
      </c>
      <c r="D301" s="27" t="str">
        <f>IF(H301="","",IF(H301="D",IF(OR('Tri des données'!F302="A",'Tri des données'!F302="AA"),Contraintes!$G$14,IF('Tri des données'!F302="B",Contraintes!$G$15,IF('Tri des données'!F302="C",Contraintes!$G$16,IF('Tri des données'!F302="D",Contraintes!$G$17,"Type non trouvé")))),IF(H301="C",VLOOKUP(D300,Contraintes!$G$14:$H$17,2,0),"ERREUR")))</f>
        <v/>
      </c>
      <c r="E301" s="27" t="str">
        <f t="shared" ref="E301" si="541">E300</f>
        <v/>
      </c>
      <c r="F301" s="27" t="str">
        <f>IF(D301="","",VLOOKUP(D301,Contraintes!$B$19:$C$26,2,0))</f>
        <v/>
      </c>
      <c r="G301" s="38" t="str">
        <f t="shared" ref="G301:G311" si="542">G300</f>
        <v/>
      </c>
      <c r="H301" t="str">
        <f t="shared" ref="H301:H311" si="543">IF(H300="","","C")</f>
        <v/>
      </c>
    </row>
    <row r="302" spans="1:8" x14ac:dyDescent="0.35">
      <c r="A302" s="27" t="str">
        <f>IF(D302="","",Contraintes!$E$14)</f>
        <v/>
      </c>
      <c r="B302" s="27" t="str">
        <f>IF(D302="","","Location " &amp;'Tri des données'!E309 &amp; " " &amp; 'Tri des données'!F309 &amp; " 03 19")</f>
        <v/>
      </c>
      <c r="C302" s="27" t="str">
        <f t="shared" si="470"/>
        <v/>
      </c>
      <c r="D302" s="27" t="str">
        <f>IF(H302="","",IF(H302="D",IF(OR('Tri des données'!F303="A",'Tri des données'!F303="AA"),Contraintes!$G$14,IF('Tri des données'!F303="B",Contraintes!$G$15,IF('Tri des données'!F303="C",Contraintes!$G$16,IF('Tri des données'!F303="D",Contraintes!$G$17,"Type non trouvé")))),IF(H302="C",VLOOKUP(D301,Contraintes!$G$14:$H$17,2,0),"ERREUR")))</f>
        <v/>
      </c>
      <c r="E302" s="27" t="str">
        <f>IF($D302="","",'Tri des données'!G1209)</f>
        <v/>
      </c>
      <c r="F302" s="27" t="str">
        <f>IF(D302="","",VLOOKUP(D302,Contraintes!$B$19:$C$26,2,0))</f>
        <v/>
      </c>
      <c r="G302" s="38" t="str">
        <f>IF($D302="","",'Tri des données'!H303*-1)</f>
        <v/>
      </c>
      <c r="H302" s="27" t="str">
        <f>IF(OR('Tri des données'!H303=0,'Tri des données'!H303=""),"","D")</f>
        <v/>
      </c>
    </row>
    <row r="303" spans="1:8" x14ac:dyDescent="0.35">
      <c r="A303" s="27" t="str">
        <f>IF(D303="","",Contraintes!$E$14)</f>
        <v/>
      </c>
      <c r="B303" s="27" t="str">
        <f t="shared" ref="B303:B311" si="544">B302</f>
        <v/>
      </c>
      <c r="C303" s="27" t="str">
        <f t="shared" si="470"/>
        <v/>
      </c>
      <c r="D303" s="27" t="str">
        <f>IF(H303="","",IF(H303="D",IF(OR('Tri des données'!F304="A",'Tri des données'!F304="AA"),Contraintes!$G$14,IF('Tri des données'!F304="B",Contraintes!$G$15,IF('Tri des données'!F304="C",Contraintes!$G$16,IF('Tri des données'!F304="D",Contraintes!$G$17,"Type non trouvé")))),IF(H303="C",VLOOKUP(D302,Contraintes!$G$14:$H$17,2,0),"ERREUR")))</f>
        <v/>
      </c>
      <c r="E303" s="27" t="str">
        <f t="shared" ref="E303" si="545">E302</f>
        <v/>
      </c>
      <c r="F303" s="27" t="str">
        <f>IF(D303="","",VLOOKUP(D303,Contraintes!$B$19:$C$26,2,0))</f>
        <v/>
      </c>
      <c r="G303" s="38" t="str">
        <f t="shared" ref="G303:G311" si="546">G302</f>
        <v/>
      </c>
      <c r="H303" t="str">
        <f t="shared" ref="H303:H311" si="547">IF(H302="","","C")</f>
        <v/>
      </c>
    </row>
    <row r="304" spans="1:8" x14ac:dyDescent="0.35">
      <c r="A304" s="27" t="str">
        <f>IF(D304="","",Contraintes!$E$14)</f>
        <v/>
      </c>
      <c r="B304" s="27" t="str">
        <f>IF(D304="","","Location " &amp;'Tri des données'!E311 &amp; " " &amp; 'Tri des données'!F311 &amp; " 03 19")</f>
        <v/>
      </c>
      <c r="C304" s="27" t="str">
        <f t="shared" si="470"/>
        <v/>
      </c>
      <c r="D304" s="27" t="str">
        <f>IF(H304="","",IF(H304="D",IF(OR('Tri des données'!F305="A",'Tri des données'!F305="AA"),Contraintes!$G$14,IF('Tri des données'!F305="B",Contraintes!$G$15,IF('Tri des données'!F305="C",Contraintes!$G$16,IF('Tri des données'!F305="D",Contraintes!$G$17,"Type non trouvé")))),IF(H304="C",VLOOKUP(D303,Contraintes!$G$14:$H$17,2,0),"ERREUR")))</f>
        <v/>
      </c>
      <c r="E304" s="27" t="str">
        <f>IF($D304="","",'Tri des données'!G1217)</f>
        <v/>
      </c>
      <c r="F304" s="27" t="str">
        <f>IF(D304="","",VLOOKUP(D304,Contraintes!$B$19:$C$26,2,0))</f>
        <v/>
      </c>
      <c r="G304" s="38" t="str">
        <f>IF($D304="","",'Tri des données'!H305*-1)</f>
        <v/>
      </c>
      <c r="H304" s="27" t="str">
        <f>IF(OR('Tri des données'!H305=0,'Tri des données'!H305=""),"","D")</f>
        <v/>
      </c>
    </row>
    <row r="305" spans="1:8" x14ac:dyDescent="0.35">
      <c r="A305" s="27" t="str">
        <f>IF(D305="","",Contraintes!$E$14)</f>
        <v/>
      </c>
      <c r="B305" s="27" t="str">
        <f t="shared" ref="B305:B311" si="548">B304</f>
        <v/>
      </c>
      <c r="C305" s="27" t="str">
        <f t="shared" si="470"/>
        <v/>
      </c>
      <c r="D305" s="27" t="str">
        <f>IF(H305="","",IF(H305="D",IF(OR('Tri des données'!F306="A",'Tri des données'!F306="AA"),Contraintes!$G$14,IF('Tri des données'!F306="B",Contraintes!$G$15,IF('Tri des données'!F306="C",Contraintes!$G$16,IF('Tri des données'!F306="D",Contraintes!$G$17,"Type non trouvé")))),IF(H305="C",VLOOKUP(D304,Contraintes!$G$14:$H$17,2,0),"ERREUR")))</f>
        <v/>
      </c>
      <c r="E305" s="27" t="str">
        <f t="shared" ref="E305" si="549">E304</f>
        <v/>
      </c>
      <c r="F305" s="27" t="str">
        <f>IF(D305="","",VLOOKUP(D305,Contraintes!$B$19:$C$26,2,0))</f>
        <v/>
      </c>
      <c r="G305" s="38" t="str">
        <f t="shared" ref="G305:G311" si="550">G304</f>
        <v/>
      </c>
      <c r="H305" t="str">
        <f t="shared" ref="H305:H311" si="551">IF(H304="","","C")</f>
        <v/>
      </c>
    </row>
    <row r="306" spans="1:8" x14ac:dyDescent="0.35">
      <c r="A306" s="27" t="str">
        <f>IF(D306="","",Contraintes!$E$14)</f>
        <v/>
      </c>
      <c r="B306" s="27" t="str">
        <f>IF(D306="","","Location " &amp;'Tri des données'!E313 &amp; " " &amp; 'Tri des données'!F313 &amp; " 03 19")</f>
        <v/>
      </c>
      <c r="C306" s="27" t="str">
        <f t="shared" si="470"/>
        <v/>
      </c>
      <c r="D306" s="27" t="str">
        <f>IF(H306="","",IF(H306="D",IF(OR('Tri des données'!F307="A",'Tri des données'!F307="AA"),Contraintes!$G$14,IF('Tri des données'!F307="B",Contraintes!$G$15,IF('Tri des données'!F307="C",Contraintes!$G$16,IF('Tri des données'!F307="D",Contraintes!$G$17,"Type non trouvé")))),IF(H306="C",VLOOKUP(D305,Contraintes!$G$14:$H$17,2,0),"ERREUR")))</f>
        <v/>
      </c>
      <c r="E306" s="27" t="str">
        <f>IF($D306="","",'Tri des données'!G1225)</f>
        <v/>
      </c>
      <c r="F306" s="27" t="str">
        <f>IF(D306="","",VLOOKUP(D306,Contraintes!$B$19:$C$26,2,0))</f>
        <v/>
      </c>
      <c r="G306" s="38" t="str">
        <f>IF($D306="","",'Tri des données'!H307*-1)</f>
        <v/>
      </c>
      <c r="H306" s="27" t="str">
        <f>IF(OR('Tri des données'!H307=0,'Tri des données'!H307=""),"","D")</f>
        <v/>
      </c>
    </row>
    <row r="307" spans="1:8" x14ac:dyDescent="0.35">
      <c r="A307" s="27" t="str">
        <f>IF(D307="","",Contraintes!$E$14)</f>
        <v/>
      </c>
      <c r="B307" s="27" t="str">
        <f t="shared" ref="B307:B311" si="552">B306</f>
        <v/>
      </c>
      <c r="C307" s="27" t="str">
        <f t="shared" si="470"/>
        <v/>
      </c>
      <c r="D307" s="27" t="str">
        <f>IF(H307="","",IF(H307="D",IF(OR('Tri des données'!F308="A",'Tri des données'!F308="AA"),Contraintes!$G$14,IF('Tri des données'!F308="B",Contraintes!$G$15,IF('Tri des données'!F308="C",Contraintes!$G$16,IF('Tri des données'!F308="D",Contraintes!$G$17,"Type non trouvé")))),IF(H307="C",VLOOKUP(D306,Contraintes!$G$14:$H$17,2,0),"ERREUR")))</f>
        <v/>
      </c>
      <c r="E307" s="27" t="str">
        <f t="shared" ref="E307" si="553">E306</f>
        <v/>
      </c>
      <c r="F307" s="27" t="str">
        <f>IF(D307="","",VLOOKUP(D307,Contraintes!$B$19:$C$26,2,0))</f>
        <v/>
      </c>
      <c r="G307" s="38" t="str">
        <f t="shared" ref="G307:G311" si="554">G306</f>
        <v/>
      </c>
      <c r="H307" t="str">
        <f t="shared" ref="H307:H311" si="555">IF(H306="","","C")</f>
        <v/>
      </c>
    </row>
    <row r="308" spans="1:8" x14ac:dyDescent="0.35">
      <c r="A308" s="27" t="str">
        <f>IF(D308="","",Contraintes!$E$14)</f>
        <v/>
      </c>
      <c r="B308" s="27" t="str">
        <f>IF(D308="","","Location " &amp;'Tri des données'!E315 &amp; " " &amp; 'Tri des données'!F315 &amp; " 03 19")</f>
        <v/>
      </c>
      <c r="C308" s="27" t="str">
        <f t="shared" si="470"/>
        <v/>
      </c>
      <c r="D308" s="27" t="str">
        <f>IF(H308="","",IF(H308="D",IF(OR('Tri des données'!F309="A",'Tri des données'!F309="AA"),Contraintes!$G$14,IF('Tri des données'!F309="B",Contraintes!$G$15,IF('Tri des données'!F309="C",Contraintes!$G$16,IF('Tri des données'!F309="D",Contraintes!$G$17,"Type non trouvé")))),IF(H308="C",VLOOKUP(D307,Contraintes!$G$14:$H$17,2,0),"ERREUR")))</f>
        <v/>
      </c>
      <c r="E308" s="27" t="str">
        <f>IF($D308="","",'Tri des données'!G1233)</f>
        <v/>
      </c>
      <c r="F308" s="27" t="str">
        <f>IF(D308="","",VLOOKUP(D308,Contraintes!$B$19:$C$26,2,0))</f>
        <v/>
      </c>
      <c r="G308" s="38" t="str">
        <f>IF($D308="","",'Tri des données'!H309*-1)</f>
        <v/>
      </c>
      <c r="H308" s="27" t="str">
        <f>IF(OR('Tri des données'!H309=0,'Tri des données'!H309=""),"","D")</f>
        <v/>
      </c>
    </row>
    <row r="309" spans="1:8" x14ac:dyDescent="0.35">
      <c r="A309" s="27" t="str">
        <f>IF(D309="","",Contraintes!$E$14)</f>
        <v/>
      </c>
      <c r="B309" s="27" t="str">
        <f t="shared" ref="B309:B311" si="556">B308</f>
        <v/>
      </c>
      <c r="C309" s="27" t="str">
        <f t="shared" si="470"/>
        <v/>
      </c>
      <c r="D309" s="27" t="str">
        <f>IF(H309="","",IF(H309="D",IF(OR('Tri des données'!F310="A",'Tri des données'!F310="AA"),Contraintes!$G$14,IF('Tri des données'!F310="B",Contraintes!$G$15,IF('Tri des données'!F310="C",Contraintes!$G$16,IF('Tri des données'!F310="D",Contraintes!$G$17,"Type non trouvé")))),IF(H309="C",VLOOKUP(D308,Contraintes!$G$14:$H$17,2,0),"ERREUR")))</f>
        <v/>
      </c>
      <c r="E309" s="27" t="str">
        <f t="shared" ref="E309" si="557">E308</f>
        <v/>
      </c>
      <c r="F309" s="27" t="str">
        <f>IF(D309="","",VLOOKUP(D309,Contraintes!$B$19:$C$26,2,0))</f>
        <v/>
      </c>
      <c r="G309" s="38" t="str">
        <f t="shared" ref="G309:G311" si="558">G308</f>
        <v/>
      </c>
      <c r="H309" t="str">
        <f t="shared" ref="H309:H311" si="559">IF(H308="","","C")</f>
        <v/>
      </c>
    </row>
    <row r="310" spans="1:8" x14ac:dyDescent="0.35">
      <c r="A310" s="27" t="str">
        <f>IF(D310="","",Contraintes!$E$14)</f>
        <v/>
      </c>
      <c r="B310" s="27" t="str">
        <f>IF(D310="","","Location " &amp;'Tri des données'!E317 &amp; " " &amp; 'Tri des données'!F317 &amp; " 03 19")</f>
        <v/>
      </c>
      <c r="C310" s="27" t="str">
        <f t="shared" si="470"/>
        <v/>
      </c>
      <c r="D310" s="27" t="str">
        <f>IF(H310="","",IF(H310="D",IF(OR('Tri des données'!F311="A",'Tri des données'!F311="AA"),Contraintes!$G$14,IF('Tri des données'!F311="B",Contraintes!$G$15,IF('Tri des données'!F311="C",Contraintes!$G$16,IF('Tri des données'!F311="D",Contraintes!$G$17,"Type non trouvé")))),IF(H310="C",VLOOKUP(D309,Contraintes!$G$14:$H$17,2,0),"ERREUR")))</f>
        <v/>
      </c>
      <c r="E310" s="27" t="str">
        <f>IF($D310="","",'Tri des données'!G1241)</f>
        <v/>
      </c>
      <c r="F310" s="27" t="str">
        <f>IF(D310="","",VLOOKUP(D310,Contraintes!$B$19:$C$26,2,0))</f>
        <v/>
      </c>
      <c r="G310" s="38" t="str">
        <f>IF($D310="","",'Tri des données'!H311*-1)</f>
        <v/>
      </c>
      <c r="H310" s="27" t="str">
        <f>IF(OR('Tri des données'!H311=0,'Tri des données'!H311=""),"","D")</f>
        <v/>
      </c>
    </row>
    <row r="311" spans="1:8" x14ac:dyDescent="0.35">
      <c r="A311" s="27" t="str">
        <f>IF(D311="","",Contraintes!$E$14)</f>
        <v/>
      </c>
      <c r="B311" s="27" t="str">
        <f t="shared" ref="B311" si="560">B310</f>
        <v/>
      </c>
      <c r="C311" s="27" t="str">
        <f t="shared" si="470"/>
        <v/>
      </c>
      <c r="D311" s="27" t="str">
        <f>IF(H311="","",IF(H311="D",IF(OR('Tri des données'!F312="A",'Tri des données'!F312="AA"),Contraintes!$G$14,IF('Tri des données'!F312="B",Contraintes!$G$15,IF('Tri des données'!F312="C",Contraintes!$G$16,IF('Tri des données'!F312="D",Contraintes!$G$17,"Type non trouvé")))),IF(H311="C",VLOOKUP(D310,Contraintes!$G$14:$H$17,2,0),"ERREUR")))</f>
        <v/>
      </c>
      <c r="E311" s="27" t="str">
        <f t="shared" ref="E311" si="561">E310</f>
        <v/>
      </c>
      <c r="F311" s="27" t="str">
        <f>IF(D311="","",VLOOKUP(D311,Contraintes!$B$19:$C$26,2,0))</f>
        <v/>
      </c>
      <c r="G311" s="38" t="str">
        <f t="shared" ref="G311" si="562">G310</f>
        <v/>
      </c>
      <c r="H311" t="str">
        <f t="shared" ref="H311" si="563">IF(H310="","","C")</f>
        <v/>
      </c>
    </row>
    <row r="312" spans="1:8" s="26" customFormat="1" x14ac:dyDescent="0.35"/>
  </sheetData>
  <conditionalFormatting sqref="B2:B311">
    <cfRule type="containsText" dxfId="5" priority="2" operator="containsText" text="ECA">
      <formula>NOT(ISERROR(SEARCH("ECA",B2)))</formula>
    </cfRule>
    <cfRule type="containsText" dxfId="4" priority="3" operator="containsText" text="BOP WARR">
      <formula>NOT(ISERROR(SEARCH("BOP WARR",B2)))</formula>
    </cfRule>
    <cfRule type="containsText" dxfId="3" priority="4" operator="containsText" text="PRE COD">
      <formula>NOT(ISERROR(SEARCH("PRE COD",B2)))</formula>
    </cfRule>
    <cfRule type="containsText" dxfId="2" priority="5" operator="containsText" text="RISK">
      <formula>NOT(ISERROR(SEARCH("RISK",B2)))</formula>
    </cfRule>
    <cfRule type="containsText" dxfId="1" priority="6" operator="containsText" text="COGS">
      <formula>NOT(ISERROR(SEARCH("COGS",B2)))</formula>
    </cfRule>
  </conditionalFormatting>
  <conditionalFormatting sqref="D2:D311">
    <cfRule type="containsText" dxfId="0" priority="1" operator="containsText" text="Type non trouvé">
      <formula>NOT(ISERROR(SEARCH("Type non trouvé",D2)))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Données entrées</vt:lpstr>
      <vt:lpstr>Contraintes</vt:lpstr>
      <vt:lpstr>Copie des données</vt:lpstr>
      <vt:lpstr>Tri des données</vt:lpstr>
      <vt:lpstr>Valeurs N Location</vt:lpstr>
      <vt:lpstr>Br</vt:lpstr>
      <vt:lpstr>RevRec</vt:lpstr>
      <vt:lpstr>TypeOperation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DELIGOZ, Ozlem (GE Power)</dc:creator>
  <cp:lastModifiedBy>DELIGOZ, Ozlem (GE Power)</cp:lastModifiedBy>
  <dcterms:created xsi:type="dcterms:W3CDTF">2019-04-29T07:41:42Z</dcterms:created>
  <dcterms:modified xsi:type="dcterms:W3CDTF">2019-05-15T13:50:12Z</dcterms:modified>
</cp:coreProperties>
</file>