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891275c030e2f01/Documents/Roulpaniers/"/>
    </mc:Choice>
  </mc:AlternateContent>
  <bookViews>
    <workbookView xWindow="0" yWindow="0" windowWidth="24000" windowHeight="9510"/>
  </bookViews>
  <sheets>
    <sheet name="Semaine 1" sheetId="1" r:id="rId1"/>
  </sheets>
  <definedNames>
    <definedName name="_xlnm.Print_Area" localSheetId="0">'Semaine 1'!$A$2:$H$25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W7" i="1"/>
  <c r="AB7" i="1"/>
  <c r="R7" i="1"/>
  <c r="M7" i="1"/>
  <c r="AC7" i="1"/>
  <c r="AD7" i="1"/>
  <c r="AC26" i="1"/>
</calcChain>
</file>

<file path=xl/sharedStrings.xml><?xml version="1.0" encoding="utf-8"?>
<sst xmlns="http://schemas.openxmlformats.org/spreadsheetml/2006/main" count="53" uniqueCount="28">
  <si>
    <t>Non</t>
  </si>
  <si>
    <t>Lundi</t>
  </si>
  <si>
    <t>Mardi</t>
  </si>
  <si>
    <t>Mercredi</t>
  </si>
  <si>
    <t>Jeudi</t>
  </si>
  <si>
    <t>Vendredi</t>
  </si>
  <si>
    <t>Mickaël</t>
  </si>
  <si>
    <t>Claire</t>
  </si>
  <si>
    <t>Ollivier</t>
  </si>
  <si>
    <t>Sophie</t>
  </si>
  <si>
    <t>Hélène</t>
  </si>
  <si>
    <t>Michel</t>
  </si>
  <si>
    <t>Odile</t>
  </si>
  <si>
    <t>Marie France</t>
  </si>
  <si>
    <t>Virginie</t>
  </si>
  <si>
    <t>Anne Marie</t>
  </si>
  <si>
    <t>Francette</t>
  </si>
  <si>
    <t>Sébastien</t>
  </si>
  <si>
    <t>Total</t>
  </si>
  <si>
    <t>Maëlle</t>
  </si>
  <si>
    <t>Thierry</t>
  </si>
  <si>
    <t>Arrivé</t>
  </si>
  <si>
    <t>Départ</t>
  </si>
  <si>
    <t>Feuille de présence des bénévoles Mai semaine 1</t>
  </si>
  <si>
    <t>Début pause</t>
  </si>
  <si>
    <t>Fin pause</t>
  </si>
  <si>
    <t>Sup</t>
  </si>
  <si>
    <t>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</si>
</sst>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h]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164" fontId="0" fillId="0" borderId="1" xfId="0" applyNumberFormat="1" applyBorder="1"/>
    <xf numFmtId="20" fontId="0" fillId="0" borderId="1" xfId="0" applyNumberFormat="1" applyBorder="1"/>
    <xf numFmtId="0" fontId="0" fillId="4" borderId="1" xfId="0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165" fontId="0" fillId="0" borderId="1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5" borderId="1" xfId="0" applyFont="1" applyFill="1" applyBorder="1" applyAlignment="1">
      <alignment horizontal="center"/>
    </xf>
    <xf numFmtId="0" fontId="0" fillId="5" borderId="1" xfId="0" applyFill="1" applyBorder="1"/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4" fontId="0" fillId="7" borderId="1" xfId="0" applyNumberFormat="1" applyFill="1" applyBorder="1"/>
    <xf numFmtId="164" fontId="0" fillId="8" borderId="1" xfId="0" applyNumberFormat="1" applyFill="1" applyBorder="1"/>
    <xf numFmtId="164" fontId="0" fillId="6" borderId="1" xfId="0" applyNumberFormat="1" applyFill="1" applyBorder="1"/>
    <xf numFmtId="0" fontId="1" fillId="2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D26"/>
  <sheetViews>
    <sheetView tabSelected="1" zoomScale="89" zoomScaleNormal="89" workbookViewId="0">
      <selection activeCell="H8" sqref="H8"/>
    </sheetView>
  </sheetViews>
  <sheetFormatPr baseColWidth="10" defaultColWidth="11.42578125" defaultRowHeight="15" x14ac:dyDescent="0.25"/>
  <cols>
    <col min="1" max="1" width="15.7109375" customWidth="1"/>
    <col min="2" max="28" width="12.28515625" customWidth="1"/>
  </cols>
  <sheetData>
    <row r="2" spans="1:30" ht="32.25" customHeight="1" x14ac:dyDescent="0.5">
      <c r="A2" s="22" t="s">
        <v>23</v>
      </c>
      <c r="B2" s="22"/>
      <c r="C2" s="22"/>
      <c r="D2" s="22"/>
      <c r="E2" s="22"/>
      <c r="F2" s="22"/>
      <c r="G2" s="22"/>
      <c r="H2" s="22"/>
      <c r="I2" s="20"/>
      <c r="J2" s="20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4"/>
      <c r="AD2" s="24"/>
    </row>
    <row r="3" spans="1: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s="1" customFormat="1" x14ac:dyDescent="0.25">
      <c r="A4" s="15" t="s">
        <v>0</v>
      </c>
      <c r="B4" s="17" t="s">
        <v>1</v>
      </c>
      <c r="C4" s="18"/>
      <c r="D4" s="18"/>
      <c r="E4" s="18"/>
      <c r="F4" s="18"/>
      <c r="G4" s="18"/>
      <c r="H4" s="19"/>
      <c r="I4" s="21" t="s">
        <v>2</v>
      </c>
      <c r="J4" s="21"/>
      <c r="K4" s="21"/>
      <c r="L4" s="21"/>
      <c r="M4" s="5"/>
      <c r="N4" s="21" t="s">
        <v>3</v>
      </c>
      <c r="O4" s="21"/>
      <c r="P4" s="21"/>
      <c r="Q4" s="21"/>
      <c r="R4" s="5"/>
      <c r="S4" s="21" t="s">
        <v>4</v>
      </c>
      <c r="T4" s="21"/>
      <c r="U4" s="21"/>
      <c r="V4" s="21"/>
      <c r="W4" s="5"/>
      <c r="X4" s="21" t="s">
        <v>5</v>
      </c>
      <c r="Y4" s="21"/>
      <c r="Z4" s="21"/>
      <c r="AA4" s="21"/>
      <c r="AB4" s="5"/>
      <c r="AC4" s="14" t="s">
        <v>18</v>
      </c>
      <c r="AD4" s="14" t="s">
        <v>26</v>
      </c>
    </row>
    <row r="5" spans="1:30" s="1" customFormat="1" x14ac:dyDescent="0.25">
      <c r="A5" s="30"/>
      <c r="B5" s="25" t="s">
        <v>27</v>
      </c>
      <c r="C5" s="26"/>
      <c r="D5" s="25"/>
      <c r="E5" s="26"/>
      <c r="F5" s="25" t="s">
        <v>22</v>
      </c>
      <c r="G5" s="26"/>
      <c r="H5" s="31" t="s">
        <v>18</v>
      </c>
      <c r="I5" s="2" t="s">
        <v>21</v>
      </c>
      <c r="J5" s="2" t="s">
        <v>24</v>
      </c>
      <c r="K5" s="2" t="s">
        <v>25</v>
      </c>
      <c r="L5" s="2" t="s">
        <v>22</v>
      </c>
      <c r="M5" s="8" t="s">
        <v>18</v>
      </c>
      <c r="N5" s="2" t="s">
        <v>21</v>
      </c>
      <c r="O5" s="2" t="s">
        <v>24</v>
      </c>
      <c r="P5" s="2" t="s">
        <v>25</v>
      </c>
      <c r="Q5" s="2" t="s">
        <v>22</v>
      </c>
      <c r="R5" s="8" t="s">
        <v>18</v>
      </c>
      <c r="S5" s="2" t="s">
        <v>21</v>
      </c>
      <c r="T5" s="2" t="s">
        <v>24</v>
      </c>
      <c r="U5" s="2" t="s">
        <v>25</v>
      </c>
      <c r="V5" s="2" t="s">
        <v>22</v>
      </c>
      <c r="W5" s="9" t="s">
        <v>18</v>
      </c>
      <c r="X5" s="2" t="s">
        <v>21</v>
      </c>
      <c r="Y5" s="2" t="s">
        <v>24</v>
      </c>
      <c r="Z5" s="2" t="s">
        <v>25</v>
      </c>
      <c r="AA5" s="2" t="s">
        <v>22</v>
      </c>
      <c r="AB5" s="9" t="s">
        <v>18</v>
      </c>
      <c r="AC5" s="14"/>
      <c r="AD5" s="14"/>
    </row>
    <row r="6" spans="1:30" s="1" customFormat="1" x14ac:dyDescent="0.25">
      <c r="A6" s="16"/>
      <c r="B6" s="2" t="s">
        <v>21</v>
      </c>
      <c r="C6" s="2" t="s">
        <v>22</v>
      </c>
      <c r="D6" s="2" t="s">
        <v>24</v>
      </c>
      <c r="E6" s="2" t="s">
        <v>25</v>
      </c>
      <c r="F6" s="2" t="s">
        <v>21</v>
      </c>
      <c r="G6" s="2" t="s">
        <v>22</v>
      </c>
      <c r="H6" s="32"/>
      <c r="I6" s="2"/>
      <c r="J6" s="2"/>
      <c r="K6" s="2"/>
      <c r="L6" s="2"/>
      <c r="M6" s="8"/>
      <c r="N6" s="2"/>
      <c r="O6" s="2"/>
      <c r="P6" s="2"/>
      <c r="Q6" s="2"/>
      <c r="R6" s="8"/>
      <c r="S6" s="2"/>
      <c r="T6" s="2"/>
      <c r="U6" s="2"/>
      <c r="V6" s="2"/>
      <c r="W6" s="9"/>
      <c r="X6" s="2"/>
      <c r="Y6" s="2"/>
      <c r="Z6" s="2"/>
      <c r="AA6" s="2"/>
      <c r="AB6" s="9"/>
      <c r="AC6" s="13"/>
      <c r="AD6" s="13"/>
    </row>
    <row r="7" spans="1:30" s="11" customFormat="1" ht="24.95" customHeight="1" x14ac:dyDescent="0.25">
      <c r="A7" s="10" t="s">
        <v>6</v>
      </c>
      <c r="B7" s="28">
        <v>0.375</v>
      </c>
      <c r="C7" s="28">
        <v>0.5</v>
      </c>
      <c r="D7" s="27">
        <v>0.5</v>
      </c>
      <c r="E7" s="27">
        <v>0.5625</v>
      </c>
      <c r="F7" s="29">
        <v>0.5625</v>
      </c>
      <c r="G7" s="29">
        <v>0.70833333333333337</v>
      </c>
      <c r="H7" s="6">
        <f>(C7-B7)+(G7-F7)-(E7-D7)</f>
        <v>0.20833333333333337</v>
      </c>
      <c r="I7" s="6">
        <v>0.375</v>
      </c>
      <c r="J7" s="6">
        <v>0.5</v>
      </c>
      <c r="K7" s="6">
        <v>0.5625</v>
      </c>
      <c r="L7" s="6">
        <v>0.70833333333333337</v>
      </c>
      <c r="M7" s="6">
        <f>(J7-I7)+(L7-K7)</f>
        <v>0.27083333333333337</v>
      </c>
      <c r="N7" s="6">
        <v>0.375</v>
      </c>
      <c r="O7" s="6">
        <v>0.5</v>
      </c>
      <c r="P7" s="6">
        <v>0.5625</v>
      </c>
      <c r="Q7" s="6">
        <v>0.77083333333333337</v>
      </c>
      <c r="R7" s="6">
        <f>(O7-N7)+(Q7-P7)</f>
        <v>0.33333333333333337</v>
      </c>
      <c r="S7" s="6">
        <v>0.375</v>
      </c>
      <c r="T7" s="6">
        <v>0.5</v>
      </c>
      <c r="U7" s="6">
        <v>0.5625</v>
      </c>
      <c r="V7" s="6">
        <v>0.72916666666666663</v>
      </c>
      <c r="W7" s="6">
        <f>(T7-S7)+(V7-U7)</f>
        <v>0.29166666666666663</v>
      </c>
      <c r="X7" s="6">
        <v>0.375</v>
      </c>
      <c r="Y7" s="6">
        <v>0.5</v>
      </c>
      <c r="Z7" s="6">
        <v>0.5625</v>
      </c>
      <c r="AA7" s="6">
        <v>0.77083333333333337</v>
      </c>
      <c r="AB7" s="6">
        <f>(Y7-X7)+(AA7-Z7)</f>
        <v>0.33333333333333337</v>
      </c>
      <c r="AC7" s="12">
        <f>MIN((H7+M7+R7+W7+AB7),15/24)</f>
        <v>0.625</v>
      </c>
      <c r="AD7" s="12">
        <f>(H7+M7+R7+W7+AB7)-AC7</f>
        <v>0.8125</v>
      </c>
    </row>
    <row r="8" spans="1:30" ht="24.95" customHeight="1" x14ac:dyDescent="0.25">
      <c r="A8" s="4" t="s">
        <v>7</v>
      </c>
      <c r="B8" s="7"/>
      <c r="C8" s="7"/>
      <c r="D8" s="7"/>
      <c r="E8" s="7"/>
      <c r="F8" s="7"/>
      <c r="G8" s="7"/>
      <c r="H8" s="3"/>
      <c r="I8" s="7"/>
      <c r="J8" s="7"/>
      <c r="K8" s="7"/>
      <c r="L8" s="7"/>
      <c r="M8" s="3"/>
      <c r="N8" s="7"/>
      <c r="O8" s="7"/>
      <c r="P8" s="7"/>
      <c r="Q8" s="7"/>
      <c r="R8" s="3"/>
      <c r="S8" s="7"/>
      <c r="T8" s="7"/>
      <c r="U8" s="7"/>
      <c r="V8" s="7"/>
      <c r="W8" s="3"/>
      <c r="X8" s="7"/>
      <c r="Y8" s="7"/>
      <c r="Z8" s="7"/>
      <c r="AA8" s="7"/>
      <c r="AB8" s="3"/>
      <c r="AC8" s="3"/>
      <c r="AD8" s="3"/>
    </row>
    <row r="9" spans="1:30" ht="24.95" customHeight="1" x14ac:dyDescent="0.25">
      <c r="A9" s="4" t="s">
        <v>8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1:30" ht="24.95" customHeight="1" x14ac:dyDescent="0.25">
      <c r="A10" s="4" t="s">
        <v>19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ht="24.95" customHeight="1" x14ac:dyDescent="0.25">
      <c r="A11" s="4" t="s">
        <v>10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 ht="24.95" customHeight="1" x14ac:dyDescent="0.25">
      <c r="A12" s="4" t="s">
        <v>11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ht="24.95" customHeight="1" x14ac:dyDescent="0.25">
      <c r="A13" s="4" t="s">
        <v>13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ht="24.95" customHeight="1" x14ac:dyDescent="0.25">
      <c r="A14" s="4" t="s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ht="24.95" customHeight="1" x14ac:dyDescent="0.25">
      <c r="A15" s="4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ht="24.95" customHeight="1" x14ac:dyDescent="0.25">
      <c r="A16" s="4" t="s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ht="24.95" customHeight="1" x14ac:dyDescent="0.25">
      <c r="A17" s="4" t="s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1:30" ht="24.95" customHeight="1" x14ac:dyDescent="0.25">
      <c r="A18" s="4" t="s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</row>
    <row r="19" spans="1:30" ht="24.95" customHeight="1" x14ac:dyDescent="0.25">
      <c r="A19" s="4" t="s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</row>
    <row r="20" spans="1:30" ht="24.95" customHeight="1" x14ac:dyDescent="0.25">
      <c r="A20" s="4" t="s">
        <v>9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1:30" ht="24.95" customHeight="1" x14ac:dyDescent="0.25">
      <c r="A21" s="4" t="s">
        <v>20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</row>
    <row r="22" spans="1:30" ht="24.95" customHeight="1" x14ac:dyDescent="0.25">
      <c r="A22" s="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</row>
    <row r="23" spans="1:30" ht="24.95" customHeight="1" x14ac:dyDescent="0.25">
      <c r="A23" s="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</row>
    <row r="24" spans="1:30" ht="24.95" customHeight="1" x14ac:dyDescent="0.25">
      <c r="A24" s="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</row>
    <row r="25" spans="1:30" ht="24.95" customHeight="1" x14ac:dyDescent="0.25">
      <c r="A25" s="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</row>
    <row r="26" spans="1:30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12" t="e">
        <f>AC7:AC25</f>
        <v>#VALUE!</v>
      </c>
      <c r="AD26" s="3"/>
    </row>
  </sheetData>
  <mergeCells count="12">
    <mergeCell ref="AD4:AD5"/>
    <mergeCell ref="AC4:AC5"/>
    <mergeCell ref="I4:L4"/>
    <mergeCell ref="N4:Q4"/>
    <mergeCell ref="S4:V4"/>
    <mergeCell ref="X4:AA4"/>
    <mergeCell ref="B5:C5"/>
    <mergeCell ref="F5:G5"/>
    <mergeCell ref="D5:E5"/>
    <mergeCell ref="A4:A6"/>
    <mergeCell ref="B4:H4"/>
    <mergeCell ref="H5:H6"/>
  </mergeCells>
  <pageMargins left="0.7" right="0.7" top="0.75" bottom="0.75" header="0.3" footer="0.3"/>
  <pageSetup paperSize="9" scale="91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Semaine 1</vt:lpstr>
      <vt:lpstr>'Semaine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</dc:creator>
  <cp:lastModifiedBy>micka</cp:lastModifiedBy>
  <cp:lastPrinted>2019-05-12T15:12:29Z</cp:lastPrinted>
  <dcterms:created xsi:type="dcterms:W3CDTF">2019-05-12T12:46:22Z</dcterms:created>
  <dcterms:modified xsi:type="dcterms:W3CDTF">2019-05-12T19:21:13Z</dcterms:modified>
</cp:coreProperties>
</file>