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4370" windowHeight="7455" tabRatio="936"/>
  </bookViews>
  <sheets>
    <sheet name="Matrice de calculs" sheetId="8" r:id="rId1"/>
  </sheets>
  <functionGroups builtInGroupCount="18"/>
  <externalReferences>
    <externalReference r:id="rId2"/>
  </externalReferences>
  <definedNames>
    <definedName name="_bar1">#REF!</definedName>
    <definedName name="_bar2">#REF!</definedName>
    <definedName name="_bar3">#REF!</definedName>
    <definedName name="_bar4">#REF!</definedName>
    <definedName name="_bar5">#REF!</definedName>
    <definedName name="_bar6">#REF!</definedName>
    <definedName name="_bar7">#REF!</definedName>
    <definedName name="_bar8">#REF!</definedName>
    <definedName name="_der1">#REF!</definedName>
    <definedName name="_der2">#REF!</definedName>
    <definedName name="_der3">#REF!</definedName>
    <definedName name="_der4">#REF!</definedName>
    <definedName name="_der5">#REF!</definedName>
    <definedName name="_der6">#REF!</definedName>
    <definedName name="_der7">#REF!</definedName>
    <definedName name="_der8">#REF!</definedName>
    <definedName name="_ech1">#REF!</definedName>
    <definedName name="_ech12">[1]position1!$H$5</definedName>
    <definedName name="_ech13">[1]position1!$H$6</definedName>
    <definedName name="_ech14">[1]position1!$H$7</definedName>
    <definedName name="_ech15">[1]position1!$H$8</definedName>
    <definedName name="_ech16">[1]position1!$H$9</definedName>
    <definedName name="_ech17">[1]position1!$H$10</definedName>
    <definedName name="_ech18">[1]position1!$H$11</definedName>
    <definedName name="_ech2">#REF!</definedName>
    <definedName name="_ech21">#REF!</definedName>
    <definedName name="_ech3">#REF!</definedName>
    <definedName name="_ech4">#REF!</definedName>
    <definedName name="_ech5">#REF!</definedName>
    <definedName name="_ech6">#REF!</definedName>
    <definedName name="_ech7">#REF!</definedName>
    <definedName name="_ech8">#REF!</definedName>
    <definedName name="_fwd1">#REF!</definedName>
    <definedName name="_fwd2">#REF!</definedName>
    <definedName name="_fwd3">#REF!</definedName>
    <definedName name="_fwd4">#REF!</definedName>
    <definedName name="_fwd5">#REF!</definedName>
    <definedName name="_fwd6">#REF!</definedName>
    <definedName name="_fwd7">#REF!</definedName>
    <definedName name="_fwd8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8">#REF!</definedName>
    <definedName name="_qt1">'Matrice de calculs'!#REF!</definedName>
    <definedName name="_qt2">'Matrice de calculs'!#REF!</definedName>
    <definedName name="_qt3">'Matrice de calculs'!#REF!</definedName>
    <definedName name="_qt4">'Matrice de calculs'!#REF!</definedName>
    <definedName name="_qte1">#REF!</definedName>
    <definedName name="_qte2">#REF!</definedName>
    <definedName name="_qte3">#REF!</definedName>
    <definedName name="_qte4">#REF!</definedName>
    <definedName name="_qte5">#REF!</definedName>
    <definedName name="_qte6">#REF!</definedName>
    <definedName name="_qte7">#REF!</definedName>
    <definedName name="_qte8">#REF!</definedName>
    <definedName name="_rt1">'Matrice de calculs'!#REF!</definedName>
    <definedName name="_rt2">'Matrice de calculs'!#REF!</definedName>
    <definedName name="_rt3">'Matrice de calculs'!#REF!</definedName>
    <definedName name="_rt4">'Matrice de calculs'!#REF!</definedName>
    <definedName name="_str1">#REF!</definedName>
    <definedName name="_str2">#REF!</definedName>
    <definedName name="_str3">#REF!</definedName>
    <definedName name="_str4">#REF!</definedName>
    <definedName name="_str5">#REF!</definedName>
    <definedName name="_str6">#REF!</definedName>
    <definedName name="_str7">#REF!</definedName>
    <definedName name="_str8">#REF!</definedName>
    <definedName name="_tp1">'Matrice de calculs'!#REF!</definedName>
    <definedName name="_tp2">'Matrice de calculs'!#REF!</definedName>
    <definedName name="_tp3">'Matrice de calculs'!#REF!</definedName>
    <definedName name="_tp4">'Matrice de calculs'!#REF!</definedName>
    <definedName name="_tp5">'Matrice de calculs'!#REF!</definedName>
    <definedName name="_tp6">'Matrice de calculs'!#REF!</definedName>
    <definedName name="_tp7">'Matrice de calculs'!#REF!</definedName>
    <definedName name="_tp8">'Matrice de calculs'!#REF!</definedName>
    <definedName name="_tx1">#REF!</definedName>
    <definedName name="_tx12">[1]position1!$AM$5</definedName>
    <definedName name="_tx13">[1]position1!$AM$6</definedName>
    <definedName name="_tx14">[1]position1!$AM$7</definedName>
    <definedName name="_tx15">[1]position1!$AM$8</definedName>
    <definedName name="_tx16">[1]position1!$AM$9</definedName>
    <definedName name="_tx17">[1]position1!$AM$10</definedName>
    <definedName name="_tx18">[1]position1!$AM$11</definedName>
    <definedName name="_tx2">#REF!</definedName>
    <definedName name="_tx21">#REF!</definedName>
    <definedName name="_tx3">#REF!</definedName>
    <definedName name="_tx4">#REF!</definedName>
    <definedName name="_tx5">#REF!</definedName>
    <definedName name="_tx6">#REF!</definedName>
    <definedName name="_tx7">#REF!</definedName>
    <definedName name="_tx8">#REF!</definedName>
    <definedName name="_ty1">#REF!</definedName>
    <definedName name="_ty2">#REF!</definedName>
    <definedName name="_ty3">#REF!</definedName>
    <definedName name="_ty4">#REF!</definedName>
    <definedName name="_ty5">#REF!</definedName>
    <definedName name="_ty6">#REF!</definedName>
    <definedName name="_ty7">#REF!</definedName>
    <definedName name="_ty8">#REF!</definedName>
    <definedName name="AmeEur1">#REF!</definedName>
    <definedName name="AmeEur12">[1]position1!$AP$5</definedName>
    <definedName name="AmeEur13">[1]position1!$AP$6</definedName>
    <definedName name="AmeEur14">[1]position1!$AP$7</definedName>
    <definedName name="AmeEur15">[1]position1!$AP$8</definedName>
    <definedName name="AmeEur16">[1]position1!$AP$9</definedName>
    <definedName name="AmeEur17">[1]position1!$AP$10</definedName>
    <definedName name="AmeEur18">[1]position1!$AP$11</definedName>
    <definedName name="AmeEur2">#REF!</definedName>
    <definedName name="AmeEur21">#REF!</definedName>
    <definedName name="AmeEur3">#REF!</definedName>
    <definedName name="AmeEur4">#REF!</definedName>
    <definedName name="AmeEur5">#REF!</definedName>
    <definedName name="AmeEur6">#REF!</definedName>
    <definedName name="AmeEur7">#REF!</definedName>
    <definedName name="AmeEur8">#REF!</definedName>
    <definedName name="b">#REF!</definedName>
    <definedName name="date">#REF!</definedName>
    <definedName name="date11">[1]position1!$C$12</definedName>
    <definedName name="date22">#REF!</definedName>
    <definedName name="div">#REF!</definedName>
    <definedName name="n">#REF!</definedName>
    <definedName name="nexp">#REF!</definedName>
    <definedName name="nexpreel">'Matrice de calculs'!#REF!</definedName>
    <definedName name="pe">#REF!</definedName>
    <definedName name="positionhedge">#REF!</definedName>
    <definedName name="prvolimp">#REF!</definedName>
    <definedName name="ps">#REF!</definedName>
    <definedName name="spot">#REF!</definedName>
    <definedName name="spot11">[1]position1!$C$13</definedName>
    <definedName name="spot22">#REF!</definedName>
    <definedName name="tt">#REF!</definedName>
    <definedName name="tx">#REF!</definedName>
  </definedNames>
  <calcPr calcId="152511" calcMode="manual"/>
  <customWorkbookViews>
    <customWorkbookView name="  - Personal View" guid="{01DC5BF9-3577-4B16-813E-F1C9A541A73A}" mergeInterval="0" personalView="1" maximized="1" windowWidth="1676" windowHeight="852" tabRatio="934" activeSheetId="1"/>
  </customWorkbookViews>
</workbook>
</file>

<file path=xl/calcChain.xml><?xml version="1.0" encoding="utf-8"?>
<calcChain xmlns="http://schemas.openxmlformats.org/spreadsheetml/2006/main">
  <c r="A196" i="8" l="1"/>
  <c r="A112" i="8"/>
  <c r="A70" i="8"/>
  <c r="A280" i="8"/>
  <c r="A321" i="8" l="1"/>
  <c r="A113" i="8"/>
  <c r="A239" i="8"/>
  <c r="A195" i="8"/>
  <c r="A238" i="8"/>
  <c r="A237" i="8"/>
  <c r="A153" i="8"/>
  <c r="A322" i="8"/>
  <c r="A69" i="8"/>
  <c r="A71" i="8"/>
  <c r="A154" i="8"/>
  <c r="A197" i="8"/>
  <c r="A282" i="8"/>
  <c r="A364" i="8" l="1"/>
  <c r="B282" i="8"/>
  <c r="A114" i="8"/>
  <c r="A111" i="8"/>
  <c r="A152" i="8"/>
  <c r="A279" i="8"/>
  <c r="B365" i="8"/>
  <c r="A110" i="8"/>
  <c r="A323" i="8"/>
  <c r="A320" i="8"/>
  <c r="A281" i="8"/>
  <c r="A365" i="8"/>
  <c r="A198" i="8"/>
  <c r="A156" i="8"/>
  <c r="A194" i="8"/>
  <c r="A240" i="8"/>
  <c r="A72" i="8"/>
  <c r="A155" i="8"/>
  <c r="B243" i="8"/>
  <c r="A68" i="8"/>
  <c r="C322" i="8"/>
  <c r="B74" i="8"/>
  <c r="B190" i="8" l="1"/>
  <c r="B71" i="8"/>
  <c r="B322" i="8"/>
  <c r="C243" i="8"/>
  <c r="B73" i="8"/>
  <c r="B65" i="8"/>
  <c r="B323" i="8"/>
  <c r="B68" i="8"/>
  <c r="C237" i="8"/>
  <c r="C318" i="8"/>
  <c r="B153" i="8"/>
  <c r="B281" i="8"/>
  <c r="C327" i="8"/>
  <c r="B277" i="8"/>
  <c r="B276" i="8"/>
  <c r="B159" i="8"/>
  <c r="B238" i="8"/>
  <c r="A276" i="8"/>
  <c r="A366" i="8"/>
  <c r="B325" i="8"/>
  <c r="B116" i="8"/>
  <c r="B244" i="8"/>
  <c r="B104" i="8"/>
  <c r="B234" i="8"/>
  <c r="C241" i="8"/>
  <c r="B327" i="8"/>
  <c r="A277" i="8"/>
  <c r="C159" i="8"/>
  <c r="B102" i="8"/>
  <c r="B362" i="8"/>
  <c r="B111" i="8"/>
  <c r="B156" i="8"/>
  <c r="B235" i="8"/>
  <c r="B154" i="8"/>
  <c r="B117" i="8"/>
  <c r="B233" i="8"/>
  <c r="C326" i="8"/>
  <c r="B150" i="8"/>
  <c r="B284" i="8"/>
  <c r="C196" i="8"/>
  <c r="B318" i="8"/>
  <c r="B78" i="8"/>
  <c r="B157" i="8"/>
  <c r="C240" i="8"/>
  <c r="B196" i="8"/>
  <c r="B197" i="8"/>
  <c r="B320" i="8"/>
  <c r="C319" i="8"/>
  <c r="B72" i="8"/>
  <c r="B240" i="8"/>
  <c r="B113" i="8"/>
  <c r="B191" i="8"/>
  <c r="B110" i="8"/>
  <c r="B198" i="8"/>
  <c r="B70" i="8"/>
  <c r="A283" i="8"/>
  <c r="B317" i="8"/>
  <c r="A109" i="8"/>
  <c r="B319" i="8"/>
  <c r="A193" i="8"/>
  <c r="B187" i="8"/>
  <c r="B364" i="8"/>
  <c r="B109" i="8"/>
  <c r="B158" i="8"/>
  <c r="C321" i="8"/>
  <c r="B188" i="8"/>
  <c r="B155" i="8"/>
  <c r="B108" i="8"/>
  <c r="B200" i="8"/>
  <c r="A324" i="8"/>
  <c r="B204" i="8"/>
  <c r="B151" i="8"/>
  <c r="A284" i="8"/>
  <c r="A67" i="8"/>
  <c r="B205" i="8"/>
  <c r="C239" i="8"/>
  <c r="B280" i="8"/>
  <c r="B199" i="8"/>
  <c r="C235" i="8"/>
  <c r="B75" i="8"/>
  <c r="B112" i="8"/>
  <c r="B76" i="8"/>
  <c r="C236" i="8"/>
  <c r="B326" i="8"/>
  <c r="B237" i="8"/>
  <c r="B206" i="8"/>
  <c r="B366" i="8"/>
  <c r="A241" i="8"/>
  <c r="B232" i="8"/>
  <c r="C191" i="8"/>
  <c r="C324" i="8"/>
  <c r="B148" i="8"/>
  <c r="C233" i="8"/>
  <c r="C242" i="8"/>
  <c r="B79" i="8"/>
  <c r="B77" i="8"/>
  <c r="B69" i="8"/>
  <c r="C317" i="8"/>
  <c r="B114" i="8"/>
  <c r="C325" i="8"/>
  <c r="B201" i="8"/>
  <c r="B236" i="8"/>
  <c r="A278" i="8"/>
  <c r="B278" i="8"/>
  <c r="B324" i="8"/>
  <c r="C186" i="8"/>
  <c r="A157" i="8"/>
  <c r="A363" i="8"/>
  <c r="B152" i="8"/>
  <c r="A235" i="8"/>
  <c r="B147" i="8"/>
  <c r="B160" i="8"/>
  <c r="A319" i="8"/>
  <c r="C188" i="8"/>
  <c r="B241" i="8"/>
  <c r="B195" i="8"/>
  <c r="B80" i="8"/>
  <c r="B192" i="8"/>
  <c r="B321" i="8"/>
  <c r="B161" i="8"/>
  <c r="B103" i="8"/>
  <c r="B186" i="8"/>
  <c r="B149" i="8"/>
  <c r="B283" i="8"/>
  <c r="C320" i="8"/>
  <c r="B67" i="8"/>
  <c r="B203" i="8"/>
  <c r="A236" i="8"/>
  <c r="B239" i="8"/>
  <c r="B194" i="8"/>
  <c r="B107" i="8"/>
  <c r="B105" i="8"/>
  <c r="B189" i="8"/>
  <c r="C323" i="8"/>
  <c r="B106" i="8"/>
  <c r="A115" i="8"/>
  <c r="C238" i="8"/>
  <c r="B279" i="8"/>
  <c r="B242" i="8"/>
  <c r="C122" i="8"/>
  <c r="B193" i="8"/>
  <c r="B202" i="8"/>
  <c r="B66" i="8"/>
  <c r="A362" i="8"/>
  <c r="B115" i="8"/>
  <c r="A361" i="8" l="1"/>
  <c r="C106" i="8"/>
  <c r="A150" i="8"/>
  <c r="B64" i="8"/>
  <c r="B275" i="8"/>
  <c r="C190" i="8"/>
  <c r="C158" i="8"/>
  <c r="A367" i="8"/>
  <c r="C285" i="8"/>
  <c r="C103" i="8"/>
  <c r="C77" i="8"/>
  <c r="C204" i="8"/>
  <c r="C149" i="8"/>
  <c r="C69" i="8"/>
  <c r="C276" i="8"/>
  <c r="C197" i="8"/>
  <c r="B118" i="8"/>
  <c r="A73" i="8"/>
  <c r="C232" i="8"/>
  <c r="A285" i="8"/>
  <c r="C201" i="8"/>
  <c r="C156" i="8"/>
  <c r="C155" i="8"/>
  <c r="C279" i="8"/>
  <c r="B162" i="8"/>
  <c r="C200" i="8"/>
  <c r="C152" i="8"/>
  <c r="D320" i="8"/>
  <c r="C113" i="8"/>
  <c r="B367" i="8"/>
  <c r="A116" i="8"/>
  <c r="D236" i="8"/>
  <c r="C199" i="8"/>
  <c r="C157" i="8"/>
  <c r="C364" i="8"/>
  <c r="C195" i="8"/>
  <c r="C316" i="8"/>
  <c r="C153" i="8"/>
  <c r="C60" i="8"/>
  <c r="A74" i="8"/>
  <c r="C154" i="8"/>
  <c r="B245" i="8"/>
  <c r="C72" i="8"/>
  <c r="C109" i="8"/>
  <c r="C282" i="8"/>
  <c r="A151" i="8"/>
  <c r="C275" i="8"/>
  <c r="A242" i="8"/>
  <c r="D327" i="8"/>
  <c r="D326" i="8"/>
  <c r="B363" i="8"/>
  <c r="C112" i="8"/>
  <c r="D199" i="8"/>
  <c r="C192" i="8"/>
  <c r="C189" i="8"/>
  <c r="C194" i="8"/>
  <c r="C68" i="8"/>
  <c r="C205" i="8"/>
  <c r="C107" i="8"/>
  <c r="C65" i="8"/>
  <c r="D328" i="8"/>
  <c r="C119" i="8"/>
  <c r="C115" i="8"/>
  <c r="B328" i="8"/>
  <c r="C280" i="8"/>
  <c r="C244" i="8"/>
  <c r="C116" i="8"/>
  <c r="D321" i="8"/>
  <c r="C111" i="8"/>
  <c r="B146" i="8"/>
  <c r="D365" i="8"/>
  <c r="C121" i="8"/>
  <c r="C108" i="8"/>
  <c r="A234" i="8"/>
  <c r="D324" i="8"/>
  <c r="D318" i="8"/>
  <c r="C63" i="8"/>
  <c r="C234" i="8"/>
  <c r="C193" i="8"/>
  <c r="A199" i="8"/>
  <c r="C67" i="8"/>
  <c r="C102" i="8"/>
  <c r="C281" i="8"/>
  <c r="C202" i="8"/>
  <c r="D363" i="8"/>
  <c r="D322" i="8"/>
  <c r="A108" i="8"/>
  <c r="A325" i="8"/>
  <c r="C161" i="8"/>
  <c r="D323" i="8"/>
  <c r="C203" i="8"/>
  <c r="C328" i="8"/>
  <c r="C74" i="8"/>
  <c r="C73" i="8"/>
  <c r="C64" i="8"/>
  <c r="A326" i="8"/>
  <c r="D364" i="8"/>
  <c r="D316" i="8"/>
  <c r="D319" i="8"/>
  <c r="C104" i="8"/>
  <c r="C147" i="8"/>
  <c r="C277" i="8"/>
  <c r="C198" i="8"/>
  <c r="C62" i="8"/>
  <c r="C105" i="8"/>
  <c r="C284" i="8"/>
  <c r="C75" i="8"/>
  <c r="C76" i="8"/>
  <c r="C66" i="8"/>
  <c r="C120" i="8"/>
  <c r="C114" i="8"/>
  <c r="C160" i="8"/>
  <c r="A200" i="8"/>
  <c r="A158" i="8"/>
  <c r="C278" i="8"/>
  <c r="C148" i="8"/>
  <c r="C117" i="8"/>
  <c r="C187" i="8"/>
  <c r="C61" i="8"/>
  <c r="C110" i="8"/>
  <c r="C283" i="8"/>
  <c r="C206" i="8"/>
  <c r="D317" i="8"/>
  <c r="C118" i="8"/>
  <c r="D325" i="8"/>
  <c r="B316" i="8"/>
  <c r="C151" i="8"/>
  <c r="B231" i="8"/>
  <c r="C150" i="8"/>
  <c r="C70" i="8"/>
  <c r="B285" i="8"/>
  <c r="C71" i="8"/>
  <c r="D277" i="8" l="1"/>
  <c r="A201" i="8"/>
  <c r="C162" i="8"/>
  <c r="B329" i="8"/>
  <c r="D240" i="8"/>
  <c r="D105" i="8"/>
  <c r="D113" i="8"/>
  <c r="D153" i="8"/>
  <c r="A149" i="8"/>
  <c r="D152" i="8"/>
  <c r="D103" i="8"/>
  <c r="C365" i="8"/>
  <c r="E242" i="8"/>
  <c r="D194" i="8"/>
  <c r="D188" i="8"/>
  <c r="D232" i="8"/>
  <c r="E327" i="8"/>
  <c r="D196" i="8"/>
  <c r="C315" i="8"/>
  <c r="D119" i="8"/>
  <c r="D155" i="8"/>
  <c r="E237" i="8"/>
  <c r="C231" i="8"/>
  <c r="D115" i="8"/>
  <c r="D281" i="8"/>
  <c r="B315" i="8"/>
  <c r="E329" i="8"/>
  <c r="D151" i="8"/>
  <c r="D329" i="8"/>
  <c r="A243" i="8"/>
  <c r="D109" i="8"/>
  <c r="E319" i="8"/>
  <c r="D149" i="8"/>
  <c r="D67" i="8"/>
  <c r="A327" i="8"/>
  <c r="D198" i="8"/>
  <c r="E315" i="8"/>
  <c r="A360" i="8"/>
  <c r="A191" i="8"/>
  <c r="D315" i="8"/>
  <c r="D157" i="8"/>
  <c r="D195" i="8"/>
  <c r="E325" i="8"/>
  <c r="D244" i="8"/>
  <c r="F364" i="8"/>
  <c r="A75" i="8"/>
  <c r="D362" i="8"/>
  <c r="D282" i="8"/>
  <c r="C245" i="8"/>
  <c r="B63" i="8"/>
  <c r="D238" i="8"/>
  <c r="A318" i="8"/>
  <c r="D156" i="8"/>
  <c r="E317" i="8"/>
  <c r="D106" i="8"/>
  <c r="E239" i="8"/>
  <c r="D159" i="8"/>
  <c r="D201" i="8"/>
  <c r="D280" i="8"/>
  <c r="B286" i="8"/>
  <c r="D237" i="8"/>
  <c r="D110" i="8"/>
  <c r="E238" i="8"/>
  <c r="D191" i="8"/>
  <c r="A192" i="8"/>
  <c r="D73" i="8"/>
  <c r="D147" i="8"/>
  <c r="B361" i="8"/>
  <c r="D204" i="8"/>
  <c r="E243" i="8"/>
  <c r="D234" i="8"/>
  <c r="D286" i="8"/>
  <c r="D285" i="8"/>
  <c r="E233" i="8"/>
  <c r="D274" i="8"/>
  <c r="A65" i="8"/>
  <c r="D158" i="8"/>
  <c r="D160" i="8"/>
  <c r="D66" i="8"/>
  <c r="D64" i="8"/>
  <c r="A274" i="8"/>
  <c r="D200" i="8"/>
  <c r="B230" i="8"/>
  <c r="C366" i="8"/>
  <c r="D104" i="8"/>
  <c r="B246" i="8"/>
  <c r="D187" i="8"/>
  <c r="D69" i="8"/>
  <c r="D116" i="8"/>
  <c r="D71" i="8"/>
  <c r="D76" i="8"/>
  <c r="D61" i="8"/>
  <c r="D206" i="8"/>
  <c r="D275" i="8"/>
  <c r="E364" i="8"/>
  <c r="D197" i="8"/>
  <c r="C146" i="8"/>
  <c r="D122" i="8"/>
  <c r="D278" i="8"/>
  <c r="C286" i="8"/>
  <c r="D111" i="8"/>
  <c r="D161" i="8"/>
  <c r="A233" i="8"/>
  <c r="D121" i="8"/>
  <c r="D80" i="8"/>
  <c r="E318" i="8"/>
  <c r="E323" i="8"/>
  <c r="D75" i="8"/>
  <c r="B274" i="8"/>
  <c r="E365" i="8"/>
  <c r="A117" i="8"/>
  <c r="D107" i="8"/>
  <c r="D117" i="8"/>
  <c r="D202" i="8"/>
  <c r="D205" i="8"/>
  <c r="A275" i="8"/>
  <c r="D72" i="8"/>
  <c r="B163" i="8"/>
  <c r="D150" i="8"/>
  <c r="C367" i="8"/>
  <c r="B145" i="8"/>
  <c r="D68" i="8"/>
  <c r="D112" i="8"/>
  <c r="D233" i="8"/>
  <c r="E324" i="8"/>
  <c r="A368" i="8"/>
  <c r="D276" i="8"/>
  <c r="E274" i="8"/>
  <c r="D235" i="8"/>
  <c r="D279" i="8"/>
  <c r="D242" i="8"/>
  <c r="C363" i="8"/>
  <c r="D284" i="8"/>
  <c r="E326" i="8"/>
  <c r="E241" i="8"/>
  <c r="D63" i="8"/>
  <c r="D283" i="8"/>
  <c r="D70" i="8"/>
  <c r="D74" i="8"/>
  <c r="D366" i="8"/>
  <c r="B368" i="8"/>
  <c r="D190" i="8"/>
  <c r="E316" i="8"/>
  <c r="D186" i="8"/>
  <c r="D193" i="8"/>
  <c r="D78" i="8"/>
  <c r="D148" i="8"/>
  <c r="E235" i="8"/>
  <c r="D79" i="8"/>
  <c r="D62" i="8"/>
  <c r="D118" i="8"/>
  <c r="D108" i="8"/>
  <c r="D239" i="8"/>
  <c r="E328" i="8"/>
  <c r="D154" i="8"/>
  <c r="E322" i="8"/>
  <c r="A317" i="8"/>
  <c r="D189" i="8"/>
  <c r="E240" i="8"/>
  <c r="D192" i="8"/>
  <c r="E320" i="8"/>
  <c r="A159" i="8"/>
  <c r="A66" i="8"/>
  <c r="D60" i="8"/>
  <c r="D65" i="8"/>
  <c r="D120" i="8"/>
  <c r="D243" i="8"/>
  <c r="E321" i="8"/>
  <c r="C274" i="8"/>
  <c r="B119" i="8"/>
  <c r="D77" i="8"/>
  <c r="B360" i="8"/>
  <c r="E234" i="8"/>
  <c r="D241" i="8"/>
  <c r="C329" i="8"/>
  <c r="D203" i="8"/>
  <c r="D114" i="8"/>
  <c r="D102" i="8"/>
  <c r="E118" i="8" l="1"/>
  <c r="E198" i="8"/>
  <c r="E280" i="8"/>
  <c r="E287" i="8"/>
  <c r="E279" i="8"/>
  <c r="C273" i="8"/>
  <c r="C246" i="8"/>
  <c r="E78" i="8"/>
  <c r="E202" i="8"/>
  <c r="E114" i="8"/>
  <c r="E157" i="8"/>
  <c r="D245" i="8"/>
  <c r="E75" i="8"/>
  <c r="E189" i="8"/>
  <c r="E65" i="8"/>
  <c r="E120" i="8"/>
  <c r="E277" i="8"/>
  <c r="E80" i="8"/>
  <c r="E193" i="8"/>
  <c r="E105" i="8"/>
  <c r="F318" i="8"/>
  <c r="F325" i="8"/>
  <c r="F319" i="8"/>
  <c r="E314" i="8"/>
  <c r="F328" i="8"/>
  <c r="C230" i="8"/>
  <c r="D162" i="8"/>
  <c r="B247" i="8"/>
  <c r="A107" i="8"/>
  <c r="B229" i="8"/>
  <c r="F363" i="8"/>
  <c r="A359" i="8"/>
  <c r="E199" i="8"/>
  <c r="D146" i="8"/>
  <c r="E273" i="8"/>
  <c r="E195" i="8"/>
  <c r="C314" i="8"/>
  <c r="A118" i="8"/>
  <c r="E117" i="8"/>
  <c r="D367" i="8"/>
  <c r="E278" i="8"/>
  <c r="E197" i="8"/>
  <c r="F324" i="8"/>
  <c r="C79" i="8"/>
  <c r="A76" i="8"/>
  <c r="F323" i="8"/>
  <c r="E150" i="8"/>
  <c r="E69" i="8"/>
  <c r="B144" i="8"/>
  <c r="E73" i="8"/>
  <c r="F330" i="8"/>
  <c r="E284" i="8"/>
  <c r="B120" i="8"/>
  <c r="E158" i="8"/>
  <c r="E204" i="8"/>
  <c r="D330" i="8"/>
  <c r="E161" i="8"/>
  <c r="E122" i="8"/>
  <c r="E149" i="8"/>
  <c r="C330" i="8"/>
  <c r="D314" i="8"/>
  <c r="E147" i="8"/>
  <c r="E286" i="8"/>
  <c r="D287" i="8"/>
  <c r="E74" i="8"/>
  <c r="A369" i="8"/>
  <c r="E119" i="8"/>
  <c r="C78" i="8"/>
  <c r="E194" i="8"/>
  <c r="E109" i="8"/>
  <c r="E121" i="8"/>
  <c r="C287" i="8"/>
  <c r="F327" i="8"/>
  <c r="B330" i="8"/>
  <c r="E110" i="8"/>
  <c r="E108" i="8"/>
  <c r="E154" i="8"/>
  <c r="E113" i="8"/>
  <c r="E200" i="8"/>
  <c r="A328" i="8"/>
  <c r="C362" i="8"/>
  <c r="F317" i="8"/>
  <c r="B62" i="8"/>
  <c r="A202" i="8"/>
  <c r="F202" i="8"/>
  <c r="F320" i="8"/>
  <c r="E77" i="8"/>
  <c r="E203" i="8"/>
  <c r="A287" i="8"/>
  <c r="E283" i="8"/>
  <c r="A190" i="8"/>
  <c r="E76" i="8"/>
  <c r="G364" i="8"/>
  <c r="E71" i="8"/>
  <c r="E196" i="8"/>
  <c r="E151" i="8"/>
  <c r="F316" i="8"/>
  <c r="F365" i="8"/>
  <c r="E103" i="8"/>
  <c r="B273" i="8"/>
  <c r="E276" i="8"/>
  <c r="C368" i="8"/>
  <c r="F321" i="8"/>
  <c r="E111" i="8"/>
  <c r="A286" i="8"/>
  <c r="E148" i="8"/>
  <c r="E191" i="8"/>
  <c r="E153" i="8"/>
  <c r="E236" i="8"/>
  <c r="E186" i="8"/>
  <c r="A160" i="8"/>
  <c r="E282" i="8"/>
  <c r="E64" i="8"/>
  <c r="F322" i="8"/>
  <c r="E116" i="8"/>
  <c r="A106" i="8"/>
  <c r="E115" i="8"/>
  <c r="B164" i="8"/>
  <c r="E155" i="8"/>
  <c r="E156" i="8"/>
  <c r="C145" i="8"/>
  <c r="E102" i="8"/>
  <c r="E190" i="8"/>
  <c r="E67" i="8"/>
  <c r="F329" i="8"/>
  <c r="E160" i="8"/>
  <c r="E275" i="8"/>
  <c r="E106" i="8"/>
  <c r="C360" i="8"/>
  <c r="D231" i="8"/>
  <c r="C361" i="8"/>
  <c r="E206" i="8"/>
  <c r="A64" i="8"/>
  <c r="E66" i="8"/>
  <c r="E205" i="8"/>
  <c r="E281" i="8"/>
  <c r="A244" i="8"/>
  <c r="E104" i="8"/>
  <c r="E187" i="8"/>
  <c r="F315" i="8"/>
  <c r="E285" i="8"/>
  <c r="E363" i="8"/>
  <c r="E244" i="8"/>
  <c r="C163" i="8"/>
  <c r="A148" i="8"/>
  <c r="E68" i="8"/>
  <c r="E201" i="8"/>
  <c r="D273" i="8"/>
  <c r="B287" i="8"/>
  <c r="F326" i="8"/>
  <c r="B314" i="8"/>
  <c r="E366" i="8"/>
  <c r="E330" i="8"/>
  <c r="E159" i="8"/>
  <c r="E192" i="8"/>
  <c r="E152" i="8"/>
  <c r="E188" i="8"/>
  <c r="E107" i="8"/>
  <c r="E72" i="8"/>
  <c r="F314" i="8"/>
  <c r="E232" i="8"/>
  <c r="E70" i="8"/>
  <c r="E112" i="8"/>
  <c r="E79" i="8"/>
  <c r="F313" i="8" l="1"/>
  <c r="F71" i="8"/>
  <c r="F75" i="8"/>
  <c r="F103" i="8"/>
  <c r="D313" i="8"/>
  <c r="F243" i="8"/>
  <c r="F80" i="8"/>
  <c r="G315" i="8"/>
  <c r="E231" i="8"/>
  <c r="E146" i="8"/>
  <c r="F158" i="8"/>
  <c r="F116" i="8"/>
  <c r="E63" i="8"/>
  <c r="G365" i="8"/>
  <c r="F160" i="8"/>
  <c r="F148" i="8"/>
  <c r="A245" i="8"/>
  <c r="A119" i="8"/>
  <c r="F105" i="8"/>
  <c r="A231" i="8"/>
  <c r="G326" i="8"/>
  <c r="F65" i="8"/>
  <c r="C313" i="8"/>
  <c r="F240" i="8"/>
  <c r="D246" i="8"/>
  <c r="A77" i="8"/>
  <c r="C229" i="8"/>
  <c r="F76" i="8"/>
  <c r="F272" i="8"/>
  <c r="F199" i="8"/>
  <c r="F362" i="8"/>
  <c r="G106" i="8"/>
  <c r="G321" i="8"/>
  <c r="F186" i="8"/>
  <c r="F276" i="8"/>
  <c r="B331" i="8"/>
  <c r="F150" i="8"/>
  <c r="F189" i="8"/>
  <c r="F284" i="8"/>
  <c r="A161" i="8"/>
  <c r="F74" i="8"/>
  <c r="E313" i="8"/>
  <c r="F119" i="8"/>
  <c r="F64" i="8"/>
  <c r="H364" i="8"/>
  <c r="A189" i="8"/>
  <c r="F239" i="8"/>
  <c r="F68" i="8"/>
  <c r="D145" i="8"/>
  <c r="F62" i="8"/>
  <c r="F233" i="8"/>
  <c r="E367" i="8"/>
  <c r="F193" i="8"/>
  <c r="F244" i="8"/>
  <c r="F196" i="8"/>
  <c r="F147" i="8"/>
  <c r="F61" i="8"/>
  <c r="A329" i="8"/>
  <c r="F159" i="8"/>
  <c r="G330" i="8"/>
  <c r="F77" i="8"/>
  <c r="F275" i="8"/>
  <c r="G318" i="8"/>
  <c r="F157" i="8"/>
  <c r="F242" i="8"/>
  <c r="F66" i="8"/>
  <c r="F281" i="8"/>
  <c r="F104" i="8"/>
  <c r="D288" i="8"/>
  <c r="F112" i="8"/>
  <c r="F194" i="8"/>
  <c r="F282" i="8"/>
  <c r="F287" i="8"/>
  <c r="B313" i="8"/>
  <c r="F188" i="8"/>
  <c r="G324" i="8"/>
  <c r="D368" i="8"/>
  <c r="G316" i="8"/>
  <c r="F78" i="8"/>
  <c r="E162" i="8"/>
  <c r="A358" i="8"/>
  <c r="F205" i="8"/>
  <c r="F117" i="8"/>
  <c r="F366" i="8"/>
  <c r="F278" i="8"/>
  <c r="G322" i="8"/>
  <c r="A232" i="8"/>
  <c r="F109" i="8"/>
  <c r="F108" i="8"/>
  <c r="G280" i="8"/>
  <c r="F279" i="8"/>
  <c r="A273" i="8"/>
  <c r="G363" i="8"/>
  <c r="F156" i="8"/>
  <c r="B121" i="8"/>
  <c r="F197" i="8"/>
  <c r="F114" i="8"/>
  <c r="F274" i="8"/>
  <c r="F201" i="8"/>
  <c r="C272" i="8"/>
  <c r="F237" i="8"/>
  <c r="F236" i="8"/>
  <c r="F191" i="8"/>
  <c r="F283" i="8"/>
  <c r="F190" i="8"/>
  <c r="F60" i="8"/>
  <c r="F235" i="8"/>
  <c r="A203" i="8"/>
  <c r="A316" i="8"/>
  <c r="F280" i="8"/>
  <c r="F187" i="8"/>
  <c r="F204" i="8"/>
  <c r="F151" i="8"/>
  <c r="F153" i="8"/>
  <c r="D272" i="8"/>
  <c r="F277" i="8"/>
  <c r="B272" i="8"/>
  <c r="F234" i="8"/>
  <c r="F118" i="8"/>
  <c r="G240" i="8"/>
  <c r="F107" i="8"/>
  <c r="D163" i="8"/>
  <c r="F70" i="8"/>
  <c r="B61" i="8"/>
  <c r="G319" i="8"/>
  <c r="C331" i="8"/>
  <c r="G314" i="8"/>
  <c r="F286" i="8"/>
  <c r="G323" i="8"/>
  <c r="G331" i="8"/>
  <c r="A370" i="8"/>
  <c r="F152" i="8"/>
  <c r="B369" i="8"/>
  <c r="F73" i="8"/>
  <c r="B288" i="8"/>
  <c r="F106" i="8"/>
  <c r="E362" i="8"/>
  <c r="F69" i="8"/>
  <c r="F111" i="8"/>
  <c r="F120" i="8"/>
  <c r="F149" i="8"/>
  <c r="C288" i="8"/>
  <c r="F110" i="8"/>
  <c r="D361" i="8"/>
  <c r="F232" i="8"/>
  <c r="F198" i="8"/>
  <c r="A315" i="8"/>
  <c r="A63" i="8"/>
  <c r="F79" i="8"/>
  <c r="G191" i="8"/>
  <c r="F273" i="8"/>
  <c r="F67" i="8"/>
  <c r="F113" i="8"/>
  <c r="E288" i="8"/>
  <c r="G196" i="8"/>
  <c r="F203" i="8"/>
  <c r="B359" i="8"/>
  <c r="B248" i="8"/>
  <c r="F285" i="8"/>
  <c r="F195" i="8"/>
  <c r="G327" i="8"/>
  <c r="F154" i="8"/>
  <c r="G320" i="8"/>
  <c r="C247" i="8"/>
  <c r="F200" i="8"/>
  <c r="E272" i="8"/>
  <c r="B228" i="8"/>
  <c r="F122" i="8"/>
  <c r="G313" i="8"/>
  <c r="F63" i="8"/>
  <c r="D230" i="8"/>
  <c r="G325" i="8"/>
  <c r="F192" i="8"/>
  <c r="F102" i="8"/>
  <c r="G329" i="8"/>
  <c r="G317" i="8"/>
  <c r="D331" i="8"/>
  <c r="F238" i="8"/>
  <c r="F331" i="8"/>
  <c r="F241" i="8"/>
  <c r="E245" i="8"/>
  <c r="F72" i="8"/>
  <c r="A147" i="8"/>
  <c r="F121" i="8"/>
  <c r="F155" i="8"/>
  <c r="G328" i="8"/>
  <c r="F115" i="8"/>
  <c r="E331" i="8"/>
  <c r="F206" i="8"/>
  <c r="C164" i="8"/>
  <c r="C144" i="8"/>
  <c r="F161" i="8"/>
  <c r="C359" i="8"/>
  <c r="G117" i="8" l="1"/>
  <c r="F146" i="8"/>
  <c r="G233" i="8"/>
  <c r="D312" i="8"/>
  <c r="G158" i="8"/>
  <c r="G234" i="8"/>
  <c r="G148" i="8"/>
  <c r="G111" i="8"/>
  <c r="G66" i="8"/>
  <c r="B358" i="8"/>
  <c r="H324" i="8"/>
  <c r="G161" i="8"/>
  <c r="C332" i="8"/>
  <c r="G122" i="8"/>
  <c r="G71" i="8"/>
  <c r="G154" i="8"/>
  <c r="G114" i="8"/>
  <c r="A289" i="8"/>
  <c r="H319" i="8"/>
  <c r="F231" i="8"/>
  <c r="G109" i="8"/>
  <c r="G289" i="8"/>
  <c r="D229" i="8"/>
  <c r="G150" i="8"/>
  <c r="G103" i="8"/>
  <c r="A188" i="8"/>
  <c r="G64" i="8"/>
  <c r="C289" i="8"/>
  <c r="G243" i="8"/>
  <c r="H332" i="8"/>
  <c r="G205" i="8"/>
  <c r="A230" i="8"/>
  <c r="D164" i="8"/>
  <c r="H312" i="8"/>
  <c r="G189" i="8"/>
  <c r="B60" i="8"/>
  <c r="E312" i="8"/>
  <c r="B312" i="8"/>
  <c r="G202" i="8"/>
  <c r="H317" i="8"/>
  <c r="H321" i="8"/>
  <c r="G79" i="8"/>
  <c r="G284" i="8"/>
  <c r="H314" i="8"/>
  <c r="G282" i="8"/>
  <c r="G312" i="8"/>
  <c r="G72" i="8"/>
  <c r="H331" i="8"/>
  <c r="F271" i="8"/>
  <c r="G237" i="8"/>
  <c r="H315" i="8"/>
  <c r="B271" i="8"/>
  <c r="D332" i="8"/>
  <c r="G193" i="8"/>
  <c r="G287" i="8"/>
  <c r="G105" i="8"/>
  <c r="C248" i="8"/>
  <c r="H365" i="8"/>
  <c r="H323" i="8"/>
  <c r="G104" i="8"/>
  <c r="D359" i="8"/>
  <c r="F332" i="8"/>
  <c r="G159" i="8"/>
  <c r="G279" i="8"/>
  <c r="G62" i="8"/>
  <c r="A314" i="8"/>
  <c r="A105" i="8"/>
  <c r="G151" i="8"/>
  <c r="D360" i="8"/>
  <c r="G194" i="8"/>
  <c r="A104" i="8"/>
  <c r="G119" i="8"/>
  <c r="G157" i="8"/>
  <c r="G239" i="8"/>
  <c r="F245" i="8"/>
  <c r="E145" i="8"/>
  <c r="G236" i="8"/>
  <c r="G152" i="8"/>
  <c r="G113" i="8"/>
  <c r="H327" i="8"/>
  <c r="E230" i="8"/>
  <c r="G61" i="8"/>
  <c r="G73" i="8"/>
  <c r="D271" i="8"/>
  <c r="G204" i="8"/>
  <c r="D247" i="8"/>
  <c r="G120" i="8"/>
  <c r="C370" i="8"/>
  <c r="A357" i="8"/>
  <c r="G187" i="8"/>
  <c r="E332" i="8"/>
  <c r="F162" i="8"/>
  <c r="H363" i="8"/>
  <c r="G118" i="8"/>
  <c r="G276" i="8"/>
  <c r="G63" i="8"/>
  <c r="H318" i="8"/>
  <c r="G232" i="8"/>
  <c r="A371" i="8"/>
  <c r="B371" i="8"/>
  <c r="A62" i="8"/>
  <c r="G112" i="8"/>
  <c r="G65" i="8"/>
  <c r="E368" i="8"/>
  <c r="G78" i="8"/>
  <c r="C80" i="8"/>
  <c r="G274" i="8"/>
  <c r="G116" i="8"/>
  <c r="G332" i="8"/>
  <c r="G190" i="8"/>
  <c r="G197" i="8"/>
  <c r="I364" i="8"/>
  <c r="G288" i="8"/>
  <c r="G76" i="8"/>
  <c r="A272" i="8"/>
  <c r="H234" i="8"/>
  <c r="C271" i="8"/>
  <c r="G188" i="8"/>
  <c r="H326" i="8"/>
  <c r="H316" i="8"/>
  <c r="G195" i="8"/>
  <c r="E163" i="8"/>
  <c r="G241" i="8"/>
  <c r="E271" i="8"/>
  <c r="H203" i="8"/>
  <c r="H313" i="8"/>
  <c r="G121" i="8"/>
  <c r="G206" i="8"/>
  <c r="E246" i="8"/>
  <c r="G283" i="8"/>
  <c r="G153" i="8"/>
  <c r="G244" i="8"/>
  <c r="G80" i="8"/>
  <c r="C369" i="8"/>
  <c r="A288" i="8"/>
  <c r="A78" i="8"/>
  <c r="A162" i="8"/>
  <c r="B357" i="8"/>
  <c r="G277" i="8"/>
  <c r="G242" i="8"/>
  <c r="G69" i="8"/>
  <c r="G200" i="8"/>
  <c r="G102" i="8"/>
  <c r="G156" i="8"/>
  <c r="F288" i="8"/>
  <c r="G273" i="8"/>
  <c r="G68" i="8"/>
  <c r="G366" i="8"/>
  <c r="A146" i="8"/>
  <c r="F312" i="8"/>
  <c r="C228" i="8"/>
  <c r="H329" i="8"/>
  <c r="H322" i="8"/>
  <c r="H236" i="8"/>
  <c r="G201" i="8"/>
  <c r="G155" i="8"/>
  <c r="E289" i="8"/>
  <c r="G70" i="8"/>
  <c r="H325" i="8"/>
  <c r="H233" i="8"/>
  <c r="G160" i="8"/>
  <c r="G235" i="8"/>
  <c r="G192" i="8"/>
  <c r="B289" i="8"/>
  <c r="G110" i="8"/>
  <c r="G115" i="8"/>
  <c r="G272" i="8"/>
  <c r="G198" i="8"/>
  <c r="E361" i="8"/>
  <c r="G238" i="8"/>
  <c r="G75" i="8"/>
  <c r="G286" i="8"/>
  <c r="G67" i="8"/>
  <c r="A330" i="8"/>
  <c r="G275" i="8"/>
  <c r="C312" i="8"/>
  <c r="H277" i="8"/>
  <c r="G149" i="8"/>
  <c r="D144" i="8"/>
  <c r="G108" i="8"/>
  <c r="D289" i="8"/>
  <c r="G271" i="8"/>
  <c r="H328" i="8"/>
  <c r="B122" i="8"/>
  <c r="G199" i="8"/>
  <c r="A246" i="8"/>
  <c r="G107" i="8"/>
  <c r="H330" i="8"/>
  <c r="G60" i="8"/>
  <c r="G285" i="8"/>
  <c r="G74" i="8"/>
  <c r="B332" i="8"/>
  <c r="G203" i="8"/>
  <c r="H320" i="8"/>
  <c r="G278" i="8"/>
  <c r="G281" i="8"/>
  <c r="G186" i="8"/>
  <c r="B370" i="8"/>
  <c r="G147" i="8"/>
  <c r="G77" i="8"/>
  <c r="A145" i="8" l="1"/>
  <c r="I316" i="8"/>
  <c r="H152" i="8"/>
  <c r="H74" i="8"/>
  <c r="H147" i="8"/>
  <c r="F246" i="8"/>
  <c r="H192" i="8"/>
  <c r="H243" i="8"/>
  <c r="H197" i="8"/>
  <c r="H206" i="8"/>
  <c r="H116" i="8"/>
  <c r="H104" i="8"/>
  <c r="H189" i="8"/>
  <c r="H107" i="8"/>
  <c r="D370" i="8"/>
  <c r="H79" i="8"/>
  <c r="H188" i="8"/>
  <c r="H73" i="8"/>
  <c r="G362" i="8"/>
  <c r="A247" i="8"/>
  <c r="H238" i="8"/>
  <c r="G231" i="8"/>
  <c r="E369" i="8"/>
  <c r="I319" i="8"/>
  <c r="H111" i="8"/>
  <c r="I321" i="8"/>
  <c r="H275" i="8"/>
  <c r="F360" i="8"/>
  <c r="H200" i="8"/>
  <c r="F367" i="8"/>
  <c r="E270" i="8"/>
  <c r="H77" i="8"/>
  <c r="A271" i="8"/>
  <c r="I328" i="8"/>
  <c r="H196" i="8"/>
  <c r="H232" i="8"/>
  <c r="H281" i="8"/>
  <c r="H72" i="8"/>
  <c r="H285" i="8"/>
  <c r="E290" i="8"/>
  <c r="H121" i="8"/>
  <c r="F163" i="8"/>
  <c r="H117" i="8"/>
  <c r="A204" i="8"/>
  <c r="H102" i="8"/>
  <c r="G146" i="8"/>
  <c r="I324" i="8"/>
  <c r="H150" i="8"/>
  <c r="H204" i="8"/>
  <c r="D290" i="8"/>
  <c r="G162" i="8"/>
  <c r="I329" i="8"/>
  <c r="H108" i="8"/>
  <c r="H103" i="8"/>
  <c r="A331" i="8"/>
  <c r="I332" i="8"/>
  <c r="H112" i="8"/>
  <c r="A121" i="8"/>
  <c r="I277" i="8"/>
  <c r="H67" i="8"/>
  <c r="H154" i="8"/>
  <c r="F368" i="8"/>
  <c r="H190" i="8"/>
  <c r="H106" i="8"/>
  <c r="H161" i="8"/>
  <c r="A356" i="8"/>
  <c r="H195" i="8"/>
  <c r="F270" i="8"/>
  <c r="A79" i="8"/>
  <c r="H191" i="8"/>
  <c r="H156" i="8"/>
  <c r="H70" i="8"/>
  <c r="H272" i="8"/>
  <c r="H198" i="8"/>
  <c r="H282" i="8"/>
  <c r="H160" i="8"/>
  <c r="A372" i="8"/>
  <c r="H284" i="8"/>
  <c r="I314" i="8"/>
  <c r="I312" i="8"/>
  <c r="H242" i="8"/>
  <c r="A61" i="8"/>
  <c r="H199" i="8"/>
  <c r="B270" i="8"/>
  <c r="I315" i="8"/>
  <c r="G245" i="8"/>
  <c r="I363" i="8"/>
  <c r="F361" i="8"/>
  <c r="H115" i="8"/>
  <c r="H187" i="8"/>
  <c r="H155" i="8"/>
  <c r="H109" i="8"/>
  <c r="A120" i="8"/>
  <c r="I326" i="8"/>
  <c r="H158" i="8"/>
  <c r="H75" i="8"/>
  <c r="E247" i="8"/>
  <c r="H241" i="8"/>
  <c r="H60" i="8"/>
  <c r="D228" i="8"/>
  <c r="H63" i="8"/>
  <c r="C357" i="8"/>
  <c r="I318" i="8"/>
  <c r="I327" i="8"/>
  <c r="H68" i="8"/>
  <c r="H148" i="8"/>
  <c r="I330" i="8"/>
  <c r="H153" i="8"/>
  <c r="H186" i="8"/>
  <c r="H76" i="8"/>
  <c r="A187" i="8"/>
  <c r="A163" i="8"/>
  <c r="H270" i="8"/>
  <c r="I313" i="8"/>
  <c r="H118" i="8"/>
  <c r="H110" i="8"/>
  <c r="H80" i="8"/>
  <c r="D270" i="8"/>
  <c r="E144" i="8"/>
  <c r="E62" i="8"/>
  <c r="H114" i="8"/>
  <c r="H201" i="8"/>
  <c r="H151" i="8"/>
  <c r="I320" i="8"/>
  <c r="H64" i="8"/>
  <c r="H288" i="8"/>
  <c r="I79" i="8"/>
  <c r="H69" i="8"/>
  <c r="H280" i="8"/>
  <c r="H287" i="8"/>
  <c r="G290" i="8"/>
  <c r="H286" i="8"/>
  <c r="H274" i="8"/>
  <c r="H194" i="8"/>
  <c r="H62" i="8"/>
  <c r="H157" i="8"/>
  <c r="H122" i="8"/>
  <c r="I118" i="8"/>
  <c r="H202" i="8"/>
  <c r="H273" i="8"/>
  <c r="A313" i="8"/>
  <c r="H66" i="8"/>
  <c r="H61" i="8"/>
  <c r="I156" i="8"/>
  <c r="E360" i="8"/>
  <c r="H276" i="8"/>
  <c r="G270" i="8"/>
  <c r="F289" i="8"/>
  <c r="I325" i="8"/>
  <c r="H120" i="8"/>
  <c r="H159" i="8"/>
  <c r="H278" i="8"/>
  <c r="D248" i="8"/>
  <c r="H289" i="8"/>
  <c r="C270" i="8"/>
  <c r="I322" i="8"/>
  <c r="H205" i="8"/>
  <c r="H78" i="8"/>
  <c r="F145" i="8"/>
  <c r="E164" i="8"/>
  <c r="H193" i="8"/>
  <c r="I317" i="8"/>
  <c r="H149" i="8"/>
  <c r="H105" i="8"/>
  <c r="H65" i="8"/>
  <c r="H279" i="8"/>
  <c r="H271" i="8"/>
  <c r="D369" i="8"/>
  <c r="F230" i="8"/>
  <c r="C358" i="8"/>
  <c r="A270" i="8"/>
  <c r="E229" i="8"/>
  <c r="H240" i="8"/>
  <c r="H244" i="8"/>
  <c r="G367" i="8"/>
  <c r="H113" i="8"/>
  <c r="H366" i="8"/>
  <c r="I323" i="8"/>
  <c r="H71" i="8"/>
  <c r="H283" i="8"/>
  <c r="I331" i="8"/>
  <c r="C290" i="8"/>
  <c r="H119" i="8"/>
  <c r="H239" i="8"/>
  <c r="H235" i="8"/>
  <c r="H237" i="8"/>
  <c r="B290" i="8"/>
  <c r="B356" i="8" l="1"/>
  <c r="I285" i="8"/>
  <c r="F164" i="8"/>
  <c r="A164" i="8"/>
  <c r="H146" i="8"/>
  <c r="I238" i="8"/>
  <c r="I114" i="8"/>
  <c r="A102" i="8"/>
  <c r="F144" i="8"/>
  <c r="J317" i="8"/>
  <c r="I281" i="8"/>
  <c r="J320" i="8"/>
  <c r="H362" i="8"/>
  <c r="I284" i="8"/>
  <c r="A229" i="8"/>
  <c r="I78" i="8"/>
  <c r="A248" i="8"/>
  <c r="I289" i="8"/>
  <c r="I271" i="8"/>
  <c r="I233" i="8"/>
  <c r="I365" i="8"/>
  <c r="A206" i="8"/>
  <c r="J322" i="8"/>
  <c r="I152" i="8"/>
  <c r="I68" i="8"/>
  <c r="I274" i="8"/>
  <c r="A373" i="8"/>
  <c r="C371" i="8"/>
  <c r="I119" i="8"/>
  <c r="I199" i="8"/>
  <c r="H245" i="8"/>
  <c r="I198" i="8"/>
  <c r="I240" i="8"/>
  <c r="I362" i="8"/>
  <c r="I278" i="8"/>
  <c r="I71" i="8"/>
  <c r="I67" i="8"/>
  <c r="I286" i="8"/>
  <c r="I196" i="8"/>
  <c r="I153" i="8"/>
  <c r="I80" i="8"/>
  <c r="G246" i="8"/>
  <c r="I236" i="8"/>
  <c r="I151" i="8"/>
  <c r="J318" i="8"/>
  <c r="I122" i="8"/>
  <c r="J319" i="8"/>
  <c r="I70" i="8"/>
  <c r="I288" i="8"/>
  <c r="I77" i="8"/>
  <c r="I112" i="8"/>
  <c r="F290" i="8"/>
  <c r="I103" i="8"/>
  <c r="I113" i="8"/>
  <c r="I109" i="8"/>
  <c r="I192" i="8"/>
  <c r="A60" i="8"/>
  <c r="I116" i="8"/>
  <c r="I204" i="8"/>
  <c r="E370" i="8"/>
  <c r="I160" i="8"/>
  <c r="I195" i="8"/>
  <c r="A144" i="8"/>
  <c r="I241" i="8"/>
  <c r="G145" i="8"/>
  <c r="K322" i="8"/>
  <c r="J324" i="8"/>
  <c r="A205" i="8"/>
  <c r="I159" i="8"/>
  <c r="J330" i="8"/>
  <c r="H162" i="8"/>
  <c r="I280" i="8"/>
  <c r="J321" i="8"/>
  <c r="H290" i="8"/>
  <c r="I273" i="8"/>
  <c r="A103" i="8"/>
  <c r="I201" i="8"/>
  <c r="I283" i="8"/>
  <c r="I232" i="8"/>
  <c r="I60" i="8"/>
  <c r="G361" i="8"/>
  <c r="I61" i="8"/>
  <c r="J315" i="8"/>
  <c r="J328" i="8"/>
  <c r="I202" i="8"/>
  <c r="I197" i="8"/>
  <c r="E60" i="8"/>
  <c r="I287" i="8"/>
  <c r="J326" i="8"/>
  <c r="I243" i="8"/>
  <c r="I157" i="8"/>
  <c r="I117" i="8"/>
  <c r="E358" i="8"/>
  <c r="I148" i="8"/>
  <c r="I191" i="8"/>
  <c r="E228" i="8"/>
  <c r="I279" i="8"/>
  <c r="I65" i="8"/>
  <c r="I205" i="8"/>
  <c r="I275" i="8"/>
  <c r="I190" i="8"/>
  <c r="I149" i="8"/>
  <c r="C372" i="8"/>
  <c r="F247" i="8"/>
  <c r="I104" i="8"/>
  <c r="I272" i="8"/>
  <c r="J312" i="8"/>
  <c r="I106" i="8"/>
  <c r="A80" i="8"/>
  <c r="G163" i="8"/>
  <c r="A228" i="8"/>
  <c r="I62" i="8"/>
  <c r="I206" i="8"/>
  <c r="J314" i="8"/>
  <c r="J323" i="8"/>
  <c r="B372" i="8"/>
  <c r="I115" i="8"/>
  <c r="I200" i="8"/>
  <c r="I239" i="8"/>
  <c r="I76" i="8"/>
  <c r="I150" i="8"/>
  <c r="A122" i="8"/>
  <c r="E61" i="8"/>
  <c r="J331" i="8"/>
  <c r="I102" i="8"/>
  <c r="I155" i="8"/>
  <c r="I74" i="8"/>
  <c r="H231" i="8"/>
  <c r="I237" i="8"/>
  <c r="I203" i="8"/>
  <c r="I158" i="8"/>
  <c r="I147" i="8"/>
  <c r="I161" i="8"/>
  <c r="I120" i="8"/>
  <c r="I186" i="8"/>
  <c r="I282" i="8"/>
  <c r="I111" i="8"/>
  <c r="F229" i="8"/>
  <c r="I110" i="8"/>
  <c r="D357" i="8"/>
  <c r="I234" i="8"/>
  <c r="G230" i="8"/>
  <c r="I72" i="8"/>
  <c r="A355" i="8"/>
  <c r="I154" i="8"/>
  <c r="J332" i="8"/>
  <c r="I187" i="8"/>
  <c r="I64" i="8"/>
  <c r="J325" i="8"/>
  <c r="I193" i="8"/>
  <c r="I121" i="8"/>
  <c r="J313" i="8"/>
  <c r="I75" i="8"/>
  <c r="I108" i="8"/>
  <c r="I270" i="8"/>
  <c r="I66" i="8"/>
  <c r="I105" i="8"/>
  <c r="A312" i="8"/>
  <c r="I69" i="8"/>
  <c r="J329" i="8"/>
  <c r="I107" i="8"/>
  <c r="J364" i="8"/>
  <c r="I244" i="8"/>
  <c r="I73" i="8"/>
  <c r="G360" i="8"/>
  <c r="E248" i="8"/>
  <c r="J282" i="8"/>
  <c r="I188" i="8"/>
  <c r="H361" i="8"/>
  <c r="I63" i="8"/>
  <c r="E359" i="8"/>
  <c r="J316" i="8"/>
  <c r="B373" i="8"/>
  <c r="J327" i="8"/>
  <c r="I242" i="8"/>
  <c r="I235" i="8"/>
  <c r="I194" i="8"/>
  <c r="I276" i="8"/>
  <c r="D358" i="8"/>
  <c r="I290" i="8"/>
  <c r="I189" i="8"/>
  <c r="A290" i="8"/>
  <c r="G368" i="8"/>
  <c r="F369" i="8"/>
  <c r="J237" i="8" l="1"/>
  <c r="K318" i="8"/>
  <c r="J196" i="8"/>
  <c r="J151" i="8"/>
  <c r="L332" i="8"/>
  <c r="K157" i="8"/>
  <c r="J277" i="8"/>
  <c r="H145" i="8"/>
  <c r="J236" i="8"/>
  <c r="J234" i="8"/>
  <c r="F248" i="8"/>
  <c r="J118" i="8"/>
  <c r="J60" i="8"/>
  <c r="K324" i="8"/>
  <c r="I162" i="8"/>
  <c r="H367" i="8"/>
  <c r="J66" i="8"/>
  <c r="K323" i="8"/>
  <c r="J108" i="8"/>
  <c r="J197" i="8"/>
  <c r="J365" i="8"/>
  <c r="J283" i="8"/>
  <c r="G247" i="8"/>
  <c r="J76" i="8"/>
  <c r="J67" i="8"/>
  <c r="J289" i="8"/>
  <c r="C355" i="8"/>
  <c r="J155" i="8"/>
  <c r="J200" i="8"/>
  <c r="J119" i="8"/>
  <c r="K330" i="8"/>
  <c r="J148" i="8"/>
  <c r="J102" i="8"/>
  <c r="K160" i="8"/>
  <c r="G359" i="8"/>
  <c r="J80" i="8"/>
  <c r="J63" i="8"/>
  <c r="K326" i="8"/>
  <c r="J75" i="8"/>
  <c r="H163" i="8"/>
  <c r="D356" i="8"/>
  <c r="J187" i="8"/>
  <c r="J287" i="8"/>
  <c r="J195" i="8"/>
  <c r="J241" i="8"/>
  <c r="J121" i="8"/>
  <c r="J78" i="8"/>
  <c r="J114" i="8"/>
  <c r="J153" i="8"/>
  <c r="J61" i="8"/>
  <c r="J186" i="8"/>
  <c r="J62" i="8"/>
  <c r="J202" i="8"/>
  <c r="J70" i="8"/>
  <c r="J240" i="8"/>
  <c r="J362" i="8"/>
  <c r="J104" i="8"/>
  <c r="J116" i="8"/>
  <c r="K316" i="8"/>
  <c r="K332" i="8"/>
  <c r="J71" i="8"/>
  <c r="H360" i="8"/>
  <c r="J204" i="8"/>
  <c r="J72" i="8"/>
  <c r="K313" i="8"/>
  <c r="G164" i="8"/>
  <c r="J205" i="8"/>
  <c r="J190" i="8"/>
  <c r="J233" i="8"/>
  <c r="F359" i="8"/>
  <c r="J64" i="8"/>
  <c r="A186" i="8"/>
  <c r="D371" i="8"/>
  <c r="K364" i="8"/>
  <c r="J103" i="8"/>
  <c r="K319" i="8"/>
  <c r="K325" i="8"/>
  <c r="J286" i="8"/>
  <c r="K320" i="8"/>
  <c r="K328" i="8"/>
  <c r="J122" i="8"/>
  <c r="K363" i="8"/>
  <c r="J109" i="8"/>
  <c r="J198" i="8"/>
  <c r="C356" i="8"/>
  <c r="J79" i="8"/>
  <c r="J189" i="8"/>
  <c r="G229" i="8"/>
  <c r="J279" i="8"/>
  <c r="E371" i="8"/>
  <c r="J149" i="8"/>
  <c r="J274" i="8"/>
  <c r="J152" i="8"/>
  <c r="H230" i="8"/>
  <c r="J154" i="8"/>
  <c r="J363" i="8"/>
  <c r="J147" i="8"/>
  <c r="B354" i="8"/>
  <c r="J278" i="8"/>
  <c r="J235" i="8"/>
  <c r="K317" i="8"/>
  <c r="J366" i="8"/>
  <c r="J157" i="8"/>
  <c r="K331" i="8"/>
  <c r="J74" i="8"/>
  <c r="I366" i="8"/>
  <c r="J284" i="8"/>
  <c r="A374" i="8"/>
  <c r="K153" i="8"/>
  <c r="J199" i="8"/>
  <c r="J276" i="8"/>
  <c r="J105" i="8"/>
  <c r="J73" i="8"/>
  <c r="J201" i="8"/>
  <c r="J159" i="8"/>
  <c r="J112" i="8"/>
  <c r="F228" i="8"/>
  <c r="K239" i="8"/>
  <c r="J115" i="8"/>
  <c r="J150" i="8"/>
  <c r="J160" i="8"/>
  <c r="J117" i="8"/>
  <c r="I231" i="8"/>
  <c r="K156" i="8"/>
  <c r="K315" i="8"/>
  <c r="K314" i="8"/>
  <c r="J285" i="8"/>
  <c r="J290" i="8"/>
  <c r="J192" i="8"/>
  <c r="K312" i="8"/>
  <c r="J106" i="8"/>
  <c r="J194" i="8"/>
  <c r="J188" i="8"/>
  <c r="B374" i="8"/>
  <c r="K321" i="8"/>
  <c r="J110" i="8"/>
  <c r="C373" i="8"/>
  <c r="I361" i="8"/>
  <c r="J107" i="8"/>
  <c r="K329" i="8"/>
  <c r="J281" i="8"/>
  <c r="J193" i="8"/>
  <c r="J243" i="8"/>
  <c r="F358" i="8"/>
  <c r="J203" i="8"/>
  <c r="J77" i="8"/>
  <c r="J111" i="8"/>
  <c r="H246" i="8"/>
  <c r="K327" i="8"/>
  <c r="J280" i="8"/>
  <c r="A354" i="8"/>
  <c r="J69" i="8"/>
  <c r="J232" i="8"/>
  <c r="B355" i="8"/>
  <c r="J156" i="8"/>
  <c r="J288" i="8"/>
  <c r="J244" i="8"/>
  <c r="J275" i="8"/>
  <c r="A332" i="8"/>
  <c r="K159" i="8"/>
  <c r="I146" i="8"/>
  <c r="K151" i="8"/>
  <c r="J161" i="8"/>
  <c r="J191" i="8"/>
  <c r="J238" i="8"/>
  <c r="J158" i="8"/>
  <c r="J120" i="8"/>
  <c r="J68" i="8"/>
  <c r="J239" i="8"/>
  <c r="I245" i="8"/>
  <c r="G144" i="8"/>
  <c r="J242" i="8"/>
  <c r="D372" i="8"/>
  <c r="J65" i="8"/>
  <c r="J113" i="8"/>
  <c r="J206" i="8"/>
  <c r="K115" i="8" l="1"/>
  <c r="K244" i="8"/>
  <c r="K282" i="8"/>
  <c r="K195" i="8"/>
  <c r="L191" i="8"/>
  <c r="K186" i="8"/>
  <c r="K109" i="8"/>
  <c r="K73" i="8"/>
  <c r="K105" i="8"/>
  <c r="K110" i="8"/>
  <c r="L314" i="8"/>
  <c r="K192" i="8"/>
  <c r="G228" i="8"/>
  <c r="K116" i="8"/>
  <c r="K112" i="8"/>
  <c r="K199" i="8"/>
  <c r="L312" i="8"/>
  <c r="I246" i="8"/>
  <c r="L322" i="8"/>
  <c r="K61" i="8"/>
  <c r="K203" i="8"/>
  <c r="H229" i="8"/>
  <c r="K196" i="8"/>
  <c r="K60" i="8"/>
  <c r="K285" i="8"/>
  <c r="K63" i="8"/>
  <c r="K237" i="8"/>
  <c r="L364" i="8"/>
  <c r="H144" i="8"/>
  <c r="K236" i="8"/>
  <c r="K147" i="8"/>
  <c r="I145" i="8"/>
  <c r="K197" i="8"/>
  <c r="K106" i="8"/>
  <c r="L327" i="8"/>
  <c r="K120" i="8"/>
  <c r="K189" i="8"/>
  <c r="I360" i="8"/>
  <c r="K113" i="8"/>
  <c r="K74" i="8"/>
  <c r="K79" i="8"/>
  <c r="K70" i="8"/>
  <c r="L319" i="8"/>
  <c r="K69" i="8"/>
  <c r="K62" i="8"/>
  <c r="L315" i="8"/>
  <c r="L329" i="8"/>
  <c r="L324" i="8"/>
  <c r="I230" i="8"/>
  <c r="L317" i="8"/>
  <c r="K277" i="8"/>
  <c r="K121" i="8"/>
  <c r="K114" i="8"/>
  <c r="L115" i="8"/>
  <c r="K233" i="8"/>
  <c r="K108" i="8"/>
  <c r="E356" i="8"/>
  <c r="H368" i="8"/>
  <c r="K158" i="8"/>
  <c r="L316" i="8"/>
  <c r="K118" i="8"/>
  <c r="I367" i="8"/>
  <c r="K201" i="8"/>
  <c r="K119" i="8"/>
  <c r="K193" i="8"/>
  <c r="K279" i="8"/>
  <c r="K71" i="8"/>
  <c r="L331" i="8"/>
  <c r="K148" i="8"/>
  <c r="K198" i="8"/>
  <c r="L363" i="8"/>
  <c r="L325" i="8"/>
  <c r="K155" i="8"/>
  <c r="E372" i="8"/>
  <c r="K240" i="8"/>
  <c r="M322" i="8"/>
  <c r="K67" i="8"/>
  <c r="K232" i="8"/>
  <c r="J231" i="8"/>
  <c r="K238" i="8"/>
  <c r="K365" i="8"/>
  <c r="K107" i="8"/>
  <c r="K190" i="8"/>
  <c r="J245" i="8"/>
  <c r="H359" i="8"/>
  <c r="K64" i="8"/>
  <c r="K278" i="8"/>
  <c r="K206" i="8"/>
  <c r="K187" i="8"/>
  <c r="L328" i="8"/>
  <c r="K150" i="8"/>
  <c r="K68" i="8"/>
  <c r="K102" i="8"/>
  <c r="L318" i="8"/>
  <c r="K200" i="8"/>
  <c r="G248" i="8"/>
  <c r="K65" i="8"/>
  <c r="K66" i="8"/>
  <c r="K103" i="8"/>
  <c r="K152" i="8"/>
  <c r="K284" i="8"/>
  <c r="K283" i="8"/>
  <c r="L330" i="8"/>
  <c r="L313" i="8"/>
  <c r="K241" i="8"/>
  <c r="K202" i="8"/>
  <c r="K242" i="8"/>
  <c r="K117" i="8"/>
  <c r="K188" i="8"/>
  <c r="K366" i="8"/>
  <c r="K154" i="8"/>
  <c r="J273" i="8"/>
  <c r="C354" i="8"/>
  <c r="K281" i="8"/>
  <c r="K243" i="8"/>
  <c r="K191" i="8"/>
  <c r="K204" i="8"/>
  <c r="H164" i="8"/>
  <c r="K104" i="8"/>
  <c r="J162" i="8"/>
  <c r="K76" i="8"/>
  <c r="K80" i="8"/>
  <c r="K72" i="8"/>
  <c r="K75" i="8"/>
  <c r="K78" i="8"/>
  <c r="K111" i="8"/>
  <c r="H247" i="8"/>
  <c r="K149" i="8"/>
  <c r="E357" i="8"/>
  <c r="K235" i="8"/>
  <c r="K275" i="8"/>
  <c r="K194" i="8"/>
  <c r="D373" i="8"/>
  <c r="J146" i="8"/>
  <c r="L320" i="8"/>
  <c r="K276" i="8"/>
  <c r="L326" i="8"/>
  <c r="K161" i="8"/>
  <c r="K205" i="8"/>
  <c r="G369" i="8"/>
  <c r="G370" i="8"/>
  <c r="M364" i="8"/>
  <c r="L323" i="8"/>
  <c r="K234" i="8"/>
  <c r="F370" i="8"/>
  <c r="K122" i="8"/>
  <c r="I163" i="8"/>
  <c r="K280" i="8"/>
  <c r="L321" i="8"/>
  <c r="K77" i="8"/>
  <c r="L147" i="8" l="1"/>
  <c r="M363" i="8"/>
  <c r="M317" i="8"/>
  <c r="L155" i="8"/>
  <c r="L105" i="8"/>
  <c r="L112" i="8"/>
  <c r="F371" i="8"/>
  <c r="K367" i="8"/>
  <c r="L244" i="8"/>
  <c r="M323" i="8"/>
  <c r="K231" i="8"/>
  <c r="K146" i="8"/>
  <c r="L157" i="8"/>
  <c r="L114" i="8"/>
  <c r="L78" i="8"/>
  <c r="H369" i="8"/>
  <c r="L149" i="8"/>
  <c r="L156" i="8"/>
  <c r="L274" i="8"/>
  <c r="L200" i="8"/>
  <c r="L68" i="8"/>
  <c r="L153" i="8"/>
  <c r="L103" i="8"/>
  <c r="L203" i="8"/>
  <c r="L201" i="8"/>
  <c r="L150" i="8"/>
  <c r="M328" i="8"/>
  <c r="H228" i="8"/>
  <c r="L161" i="8"/>
  <c r="L241" i="8"/>
  <c r="L285" i="8"/>
  <c r="G357" i="8"/>
  <c r="L73" i="8"/>
  <c r="L188" i="8"/>
  <c r="F372" i="8"/>
  <c r="F357" i="8"/>
  <c r="L120" i="8"/>
  <c r="L71" i="8"/>
  <c r="K274" i="8"/>
  <c r="L239" i="8"/>
  <c r="L196" i="8"/>
  <c r="M332" i="8"/>
  <c r="L243" i="8"/>
  <c r="L235" i="8"/>
  <c r="L159" i="8"/>
  <c r="J360" i="8"/>
  <c r="M313" i="8"/>
  <c r="L282" i="8"/>
  <c r="J163" i="8"/>
  <c r="L108" i="8"/>
  <c r="L66" i="8"/>
  <c r="L75" i="8"/>
  <c r="D374" i="8"/>
  <c r="L67" i="8"/>
  <c r="L275" i="8"/>
  <c r="L202" i="8"/>
  <c r="M326" i="8"/>
  <c r="L77" i="8"/>
  <c r="M319" i="8"/>
  <c r="D354" i="8"/>
  <c r="M324" i="8"/>
  <c r="L273" i="8"/>
  <c r="M193" i="8"/>
  <c r="L72" i="8"/>
  <c r="L277" i="8"/>
  <c r="L271" i="8"/>
  <c r="J361" i="8"/>
  <c r="M329" i="8"/>
  <c r="M321" i="8"/>
  <c r="L110" i="8"/>
  <c r="M330" i="8"/>
  <c r="L199" i="8"/>
  <c r="J272" i="8"/>
  <c r="I144" i="8"/>
  <c r="L74" i="8"/>
  <c r="I368" i="8"/>
  <c r="C374" i="8"/>
  <c r="M120" i="8"/>
  <c r="L104" i="8"/>
  <c r="L158" i="8"/>
  <c r="L154" i="8"/>
  <c r="L80" i="8"/>
  <c r="J368" i="8"/>
  <c r="L284" i="8"/>
  <c r="L281" i="8"/>
  <c r="L205" i="8"/>
  <c r="I247" i="8"/>
  <c r="D355" i="8"/>
  <c r="L206" i="8"/>
  <c r="L152" i="8"/>
  <c r="L276" i="8"/>
  <c r="L106" i="8"/>
  <c r="M314" i="8"/>
  <c r="K361" i="8"/>
  <c r="L79" i="8"/>
  <c r="L232" i="8"/>
  <c r="J246" i="8"/>
  <c r="L186" i="8"/>
  <c r="I359" i="8"/>
  <c r="L62" i="8"/>
  <c r="L283" i="8"/>
  <c r="L240" i="8"/>
  <c r="J145" i="8"/>
  <c r="L197" i="8"/>
  <c r="L195" i="8"/>
  <c r="M325" i="8"/>
  <c r="L109" i="8"/>
  <c r="L160" i="8"/>
  <c r="L148" i="8"/>
  <c r="L151" i="8"/>
  <c r="L70" i="8"/>
  <c r="L102" i="8"/>
  <c r="M316" i="8"/>
  <c r="M331" i="8"/>
  <c r="H248" i="8"/>
  <c r="L107" i="8"/>
  <c r="L242" i="8"/>
  <c r="I369" i="8"/>
  <c r="L117" i="8"/>
  <c r="L116" i="8"/>
  <c r="J367" i="8"/>
  <c r="L279" i="8"/>
  <c r="M327" i="8"/>
  <c r="H358" i="8"/>
  <c r="L118" i="8"/>
  <c r="L192" i="8"/>
  <c r="L272" i="8"/>
  <c r="M318" i="8"/>
  <c r="M117" i="8"/>
  <c r="L64" i="8"/>
  <c r="M315" i="8"/>
  <c r="L122" i="8"/>
  <c r="L238" i="8"/>
  <c r="L187" i="8"/>
  <c r="M320" i="8"/>
  <c r="M312" i="8"/>
  <c r="G358" i="8"/>
  <c r="L61" i="8"/>
  <c r="L233" i="8"/>
  <c r="L280" i="8"/>
  <c r="K245" i="8"/>
  <c r="L76" i="8"/>
  <c r="L194" i="8"/>
  <c r="I164" i="8"/>
  <c r="L65" i="8"/>
  <c r="L198" i="8"/>
  <c r="L236" i="8"/>
  <c r="L193" i="8"/>
  <c r="L189" i="8"/>
  <c r="L365" i="8"/>
  <c r="K362" i="8"/>
  <c r="K286" i="8"/>
  <c r="J230" i="8"/>
  <c r="L113" i="8"/>
  <c r="L204" i="8"/>
  <c r="L121" i="8"/>
  <c r="L234" i="8"/>
  <c r="L119" i="8"/>
  <c r="L60" i="8"/>
  <c r="L69" i="8"/>
  <c r="L278" i="8"/>
  <c r="L111" i="8"/>
  <c r="L237" i="8"/>
  <c r="K162" i="8"/>
  <c r="L270" i="8"/>
  <c r="L63" i="8"/>
  <c r="L190" i="8"/>
  <c r="I229" i="8"/>
  <c r="M104" i="8" l="1"/>
  <c r="I370" i="8"/>
  <c r="M62" i="8"/>
  <c r="J247" i="8"/>
  <c r="M205" i="8"/>
  <c r="M365" i="8"/>
  <c r="M198" i="8"/>
  <c r="M284" i="8"/>
  <c r="M272" i="8"/>
  <c r="M67" i="8"/>
  <c r="J164" i="8"/>
  <c r="M102" i="8"/>
  <c r="M150" i="8"/>
  <c r="M236" i="8"/>
  <c r="I248" i="8"/>
  <c r="M242" i="8"/>
  <c r="L361" i="8"/>
  <c r="M63" i="8"/>
  <c r="M105" i="8"/>
  <c r="M270" i="8"/>
  <c r="M72" i="8"/>
  <c r="M66" i="8"/>
  <c r="L362" i="8"/>
  <c r="M199" i="8"/>
  <c r="M190" i="8"/>
  <c r="L366" i="8"/>
  <c r="M244" i="8"/>
  <c r="M153" i="8"/>
  <c r="M122" i="8"/>
  <c r="M238" i="8"/>
  <c r="M196" i="8"/>
  <c r="M148" i="8"/>
  <c r="M112" i="8"/>
  <c r="K230" i="8"/>
  <c r="M79" i="8"/>
  <c r="M159" i="8"/>
  <c r="M155" i="8"/>
  <c r="M275" i="8"/>
  <c r="M60" i="8"/>
  <c r="M65" i="8"/>
  <c r="M78" i="8"/>
  <c r="M279" i="8"/>
  <c r="M206" i="8"/>
  <c r="M64" i="8"/>
  <c r="M286" i="8"/>
  <c r="M192" i="8"/>
  <c r="M76" i="8"/>
  <c r="M241" i="8"/>
  <c r="G356" i="8"/>
  <c r="M287" i="8"/>
  <c r="M114" i="8"/>
  <c r="M197" i="8"/>
  <c r="E373" i="8"/>
  <c r="K273" i="8"/>
  <c r="E355" i="8"/>
  <c r="M278" i="8"/>
  <c r="M285" i="8"/>
  <c r="M273" i="8"/>
  <c r="M110" i="8"/>
  <c r="M280" i="8"/>
  <c r="M157" i="8"/>
  <c r="K163" i="8"/>
  <c r="M187" i="8"/>
  <c r="M201" i="8"/>
  <c r="M119" i="8"/>
  <c r="J144" i="8"/>
  <c r="F356" i="8"/>
  <c r="M109" i="8"/>
  <c r="M158" i="8"/>
  <c r="M147" i="8"/>
  <c r="J271" i="8"/>
  <c r="K145" i="8"/>
  <c r="M151" i="8"/>
  <c r="M237" i="8"/>
  <c r="L231" i="8"/>
  <c r="M276" i="8"/>
  <c r="M68" i="8"/>
  <c r="M283" i="8"/>
  <c r="M106" i="8"/>
  <c r="M74" i="8"/>
  <c r="M274" i="8"/>
  <c r="G372" i="8"/>
  <c r="M115" i="8"/>
  <c r="M191" i="8"/>
  <c r="L367" i="8"/>
  <c r="M282" i="8"/>
  <c r="M161" i="8"/>
  <c r="M189" i="8"/>
  <c r="G371" i="8"/>
  <c r="M200" i="8"/>
  <c r="M80" i="8"/>
  <c r="M239" i="8"/>
  <c r="I228" i="8"/>
  <c r="M121" i="8"/>
  <c r="M204" i="8"/>
  <c r="M281" i="8"/>
  <c r="M70" i="8"/>
  <c r="M152" i="8"/>
  <c r="M195" i="8"/>
  <c r="M111" i="8"/>
  <c r="I358" i="8"/>
  <c r="M240" i="8"/>
  <c r="M290" i="8"/>
  <c r="M277" i="8"/>
  <c r="M232" i="8"/>
  <c r="H357" i="8"/>
  <c r="K246" i="8"/>
  <c r="M186" i="8"/>
  <c r="L146" i="8"/>
  <c r="M203" i="8"/>
  <c r="K287" i="8"/>
  <c r="M243" i="8"/>
  <c r="M107" i="8"/>
  <c r="M77" i="8"/>
  <c r="M202" i="8"/>
  <c r="M149" i="8"/>
  <c r="M188" i="8"/>
  <c r="M234" i="8"/>
  <c r="M108" i="8"/>
  <c r="H370" i="8"/>
  <c r="M194" i="8"/>
  <c r="M233" i="8"/>
  <c r="K360" i="8"/>
  <c r="M288" i="8"/>
  <c r="M71" i="8"/>
  <c r="M289" i="8"/>
  <c r="M116" i="8"/>
  <c r="M61" i="8"/>
  <c r="M118" i="8"/>
  <c r="M69" i="8"/>
  <c r="M156" i="8"/>
  <c r="M235" i="8"/>
  <c r="M103" i="8"/>
  <c r="M75" i="8"/>
  <c r="L286" i="8"/>
  <c r="M160" i="8"/>
  <c r="K368" i="8"/>
  <c r="L245" i="8"/>
  <c r="M73" i="8"/>
  <c r="J229" i="8"/>
  <c r="L162" i="8"/>
  <c r="M113" i="8"/>
  <c r="M154" i="8"/>
  <c r="M271" i="8"/>
  <c r="E374" i="8"/>
  <c r="M366" i="8" l="1"/>
  <c r="M367" i="8"/>
  <c r="J248" i="8"/>
  <c r="J270" i="8"/>
  <c r="K359" i="8"/>
  <c r="F374" i="8"/>
  <c r="J228" i="8"/>
  <c r="L163" i="8"/>
  <c r="L368" i="8"/>
  <c r="G355" i="8"/>
  <c r="I371" i="8"/>
  <c r="F355" i="8"/>
  <c r="E354" i="8"/>
  <c r="K229" i="8"/>
  <c r="K272" i="8"/>
  <c r="L145" i="8"/>
  <c r="K288" i="8"/>
  <c r="H371" i="8"/>
  <c r="M146" i="8"/>
  <c r="J359" i="8"/>
  <c r="M245" i="8"/>
  <c r="J369" i="8"/>
  <c r="M231" i="8"/>
  <c r="F373" i="8"/>
  <c r="M162" i="8"/>
  <c r="K144" i="8"/>
  <c r="K164" i="8"/>
  <c r="L287" i="8"/>
  <c r="L246" i="8"/>
  <c r="M362" i="8"/>
  <c r="L230" i="8"/>
  <c r="K247" i="8"/>
  <c r="H372" i="8"/>
  <c r="L247" i="8" l="1"/>
  <c r="M163" i="8"/>
  <c r="K369" i="8"/>
  <c r="K271" i="8"/>
  <c r="L144" i="8"/>
  <c r="M145" i="8"/>
  <c r="J370" i="8"/>
  <c r="L288" i="8"/>
  <c r="K358" i="8"/>
  <c r="L164" i="8"/>
  <c r="G354" i="8"/>
  <c r="K248" i="8"/>
  <c r="L229" i="8"/>
  <c r="H356" i="8"/>
  <c r="J358" i="8"/>
  <c r="M230" i="8"/>
  <c r="K289" i="8"/>
  <c r="M246" i="8"/>
  <c r="F354" i="8"/>
  <c r="L359" i="8"/>
  <c r="G373" i="8"/>
  <c r="L360" i="8"/>
  <c r="I357" i="8"/>
  <c r="M361" i="8"/>
  <c r="K228" i="8"/>
  <c r="J357" i="8"/>
  <c r="G374" i="8" l="1"/>
  <c r="L369" i="8"/>
  <c r="L289" i="8"/>
  <c r="M247" i="8"/>
  <c r="K371" i="8"/>
  <c r="J371" i="8"/>
  <c r="H373" i="8"/>
  <c r="M144" i="8"/>
  <c r="L248" i="8"/>
  <c r="M164" i="8"/>
  <c r="K290" i="8"/>
  <c r="K357" i="8"/>
  <c r="K270" i="8"/>
  <c r="K370" i="8"/>
  <c r="J356" i="8"/>
  <c r="M229" i="8"/>
  <c r="M359" i="8"/>
  <c r="M360" i="8"/>
  <c r="L228" i="8"/>
  <c r="I356" i="8"/>
  <c r="L358" i="8"/>
  <c r="H355" i="8"/>
  <c r="M368" i="8"/>
  <c r="H354" i="8"/>
  <c r="I372" i="8"/>
  <c r="J372" i="8"/>
  <c r="I355" i="8"/>
  <c r="M369" i="8"/>
  <c r="H374" i="8" l="1"/>
  <c r="M228" i="8"/>
  <c r="J355" i="8"/>
  <c r="L290" i="8"/>
  <c r="L357" i="8"/>
  <c r="I374" i="8"/>
  <c r="I373" i="8"/>
  <c r="M248" i="8"/>
  <c r="L370" i="8"/>
  <c r="L371" i="8"/>
  <c r="K372" i="8"/>
  <c r="M370" i="8"/>
  <c r="I354" i="8" l="1"/>
  <c r="M358" i="8"/>
  <c r="J373" i="8"/>
  <c r="K356" i="8"/>
  <c r="J354" i="8"/>
  <c r="M357" i="8"/>
  <c r="K355" i="8"/>
  <c r="M356" i="8" l="1"/>
  <c r="K373" i="8"/>
  <c r="L372" i="8"/>
  <c r="J374" i="8"/>
  <c r="L356" i="8"/>
  <c r="L373" i="8"/>
  <c r="M371" i="8"/>
  <c r="K354" i="8"/>
  <c r="K374" i="8"/>
  <c r="L355" i="8"/>
  <c r="M372" i="8" l="1"/>
  <c r="M355" i="8"/>
  <c r="M373" i="8" l="1"/>
  <c r="M354" i="8"/>
  <c r="L354" i="8"/>
  <c r="M374" i="8"/>
  <c r="L374" i="8"/>
</calcChain>
</file>

<file path=xl/comments1.xml><?xml version="1.0" encoding="utf-8"?>
<comments xmlns="http://schemas.openxmlformats.org/spreadsheetml/2006/main">
  <authors>
    <author>Admin</author>
  </authors>
  <commentList>
    <comment ref="A60" authorId="0" shape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Oubli de diviser par 2 chaque cellule de ce tableau</t>
        </r>
      </text>
    </comment>
  </commentList>
</comments>
</file>

<file path=xl/sharedStrings.xml><?xml version="1.0" encoding="utf-8"?>
<sst xmlns="http://schemas.openxmlformats.org/spreadsheetml/2006/main" count="1" uniqueCount="1">
  <si>
    <t>Les deux dernières tables de cette colonnes sont justes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</si>
</sst>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00"/>
  </numFmts>
  <fonts count="5" x14ac:knownFonts="1">
    <font>
      <sz val="10"/>
      <name val="Arial"/>
      <family val="2"/>
    </font>
    <font>
      <sz val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/>
    <xf numFmtId="0" fontId="0" fillId="4" borderId="0" xfId="0" applyNumberFormat="1" applyFill="1"/>
    <xf numFmtId="0" fontId="0" fillId="5" borderId="0" xfId="0" applyFill="1"/>
    <xf numFmtId="0" fontId="0" fillId="6" borderId="0" xfId="0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66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P_Administrator/Bureau/Matrice%208options%20Global%20Trading%203.0%2020121023%20maj%20essai%20Patrick%20Rollan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ition1"/>
      <sheetName val="Delta gamma1"/>
      <sheetName val="Position delta hedgée1"/>
      <sheetName val="Véga1"/>
      <sheetName val="Détails volatilités1 "/>
      <sheetName val="Matrice de calculs1"/>
      <sheetName val="position2"/>
      <sheetName val="Delta gamma2"/>
      <sheetName val="Position delta hedgée2"/>
      <sheetName val="Véga2"/>
      <sheetName val="Détails volatilités2"/>
      <sheetName val="Matrice de calculs2"/>
      <sheetName val="Avertissements"/>
    </sheetNames>
    <sheetDataSet>
      <sheetData sheetId="0">
        <row r="5">
          <cell r="H5">
            <v>41571</v>
          </cell>
          <cell r="AM5">
            <v>0</v>
          </cell>
          <cell r="AP5" t="str">
            <v>e</v>
          </cell>
        </row>
        <row r="6">
          <cell r="H6">
            <v>41571</v>
          </cell>
          <cell r="AM6">
            <v>0.05</v>
          </cell>
          <cell r="AP6" t="str">
            <v>a</v>
          </cell>
        </row>
        <row r="7">
          <cell r="H7">
            <v>41571</v>
          </cell>
          <cell r="AM7">
            <v>0.05</v>
          </cell>
          <cell r="AP7" t="str">
            <v>e</v>
          </cell>
        </row>
        <row r="8">
          <cell r="H8">
            <v>41571</v>
          </cell>
          <cell r="AM8">
            <v>0.05</v>
          </cell>
          <cell r="AP8" t="str">
            <v>a</v>
          </cell>
        </row>
        <row r="9">
          <cell r="H9">
            <v>41571</v>
          </cell>
          <cell r="AM9">
            <v>0.05</v>
          </cell>
          <cell r="AP9" t="str">
            <v>e</v>
          </cell>
        </row>
        <row r="10">
          <cell r="H10">
            <v>41571</v>
          </cell>
          <cell r="AM10">
            <v>0.05</v>
          </cell>
          <cell r="AP10" t="str">
            <v>a</v>
          </cell>
        </row>
        <row r="11">
          <cell r="H11">
            <v>41571</v>
          </cell>
          <cell r="AM11">
            <v>0.05</v>
          </cell>
          <cell r="AP11" t="str">
            <v>a</v>
          </cell>
        </row>
        <row r="12">
          <cell r="C12">
            <v>41206</v>
          </cell>
        </row>
        <row r="13">
          <cell r="C13">
            <v>100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/>
  <dimension ref="A1:M806"/>
  <sheetViews>
    <sheetView tabSelected="1" zoomScale="40" zoomScaleNormal="40" workbookViewId="0">
      <selection activeCell="N1" sqref="A1:N1048576"/>
    </sheetView>
  </sheetViews>
  <sheetFormatPr defaultColWidth="11.5703125" defaultRowHeight="12.75" x14ac:dyDescent="0.2"/>
  <sheetData>
    <row r="1" spans="1:2" x14ac:dyDescent="0.2">
      <c r="A1" s="1"/>
      <c r="B1" s="1"/>
    </row>
    <row r="2" spans="1:2" x14ac:dyDescent="0.2">
      <c r="A2" s="1"/>
      <c r="B2" s="1"/>
    </row>
    <row r="3" spans="1:2" x14ac:dyDescent="0.2">
      <c r="A3" s="1"/>
      <c r="B3" s="1"/>
    </row>
    <row r="4" spans="1:2" x14ac:dyDescent="0.2">
      <c r="A4" s="1"/>
      <c r="B4" s="1"/>
    </row>
    <row r="5" spans="1:2" x14ac:dyDescent="0.2">
      <c r="A5" s="1"/>
      <c r="B5" s="1"/>
    </row>
    <row r="6" spans="1:2" x14ac:dyDescent="0.2">
      <c r="A6" s="1"/>
      <c r="B6" s="1"/>
    </row>
    <row r="7" spans="1:2" x14ac:dyDescent="0.2">
      <c r="A7" s="1"/>
      <c r="B7" s="1"/>
    </row>
    <row r="8" spans="1:2" x14ac:dyDescent="0.2">
      <c r="A8" s="1"/>
      <c r="B8" s="1"/>
    </row>
    <row r="9" spans="1:2" x14ac:dyDescent="0.2">
      <c r="A9" s="1"/>
      <c r="B9" s="1"/>
    </row>
    <row r="10" spans="1:2" x14ac:dyDescent="0.2">
      <c r="A10" s="1"/>
      <c r="B10" s="1"/>
    </row>
    <row r="11" spans="1:2" x14ac:dyDescent="0.2">
      <c r="A11" s="1"/>
      <c r="B11" s="1"/>
    </row>
    <row r="12" spans="1:2" x14ac:dyDescent="0.2">
      <c r="A12" s="1"/>
      <c r="B12" s="1"/>
    </row>
    <row r="13" spans="1:2" x14ac:dyDescent="0.2">
      <c r="A13" s="1"/>
      <c r="B13" s="1"/>
    </row>
    <row r="14" spans="1:2" x14ac:dyDescent="0.2">
      <c r="A14" s="1"/>
      <c r="B14" s="1"/>
    </row>
    <row r="15" spans="1:2" x14ac:dyDescent="0.2">
      <c r="A15" s="1"/>
      <c r="B15" s="1"/>
    </row>
    <row r="16" spans="1:2" x14ac:dyDescent="0.2">
      <c r="A16" s="1"/>
      <c r="B16" s="1"/>
    </row>
    <row r="17" spans="1:2" x14ac:dyDescent="0.2">
      <c r="A17" s="1"/>
      <c r="B17" s="1"/>
    </row>
    <row r="18" spans="1:2" x14ac:dyDescent="0.2">
      <c r="A18" s="1"/>
      <c r="B18" s="1"/>
    </row>
    <row r="19" spans="1:2" x14ac:dyDescent="0.2">
      <c r="A19" s="1"/>
      <c r="B19" s="1"/>
    </row>
    <row r="20" spans="1:2" x14ac:dyDescent="0.2">
      <c r="A20" s="1"/>
      <c r="B20" s="1"/>
    </row>
    <row r="21" spans="1:2" x14ac:dyDescent="0.2">
      <c r="A21" s="1"/>
      <c r="B21" s="1"/>
    </row>
    <row r="22" spans="1:2" x14ac:dyDescent="0.2">
      <c r="A22" s="1"/>
      <c r="B22" s="1"/>
    </row>
    <row r="23" spans="1:2" x14ac:dyDescent="0.2">
      <c r="A23" s="1"/>
      <c r="B23" s="1"/>
    </row>
    <row r="24" spans="1:2" x14ac:dyDescent="0.2">
      <c r="A24" s="1"/>
      <c r="B24" s="1"/>
    </row>
    <row r="25" spans="1:2" x14ac:dyDescent="0.2">
      <c r="A25" s="1"/>
      <c r="B25" s="1"/>
    </row>
    <row r="26" spans="1:2" x14ac:dyDescent="0.2">
      <c r="A26" s="1"/>
      <c r="B26" s="1"/>
    </row>
    <row r="27" spans="1:2" x14ac:dyDescent="0.2">
      <c r="A27" s="1"/>
      <c r="B27" s="1"/>
    </row>
    <row r="28" spans="1:2" x14ac:dyDescent="0.2">
      <c r="A28" s="1"/>
      <c r="B28" s="1"/>
    </row>
    <row r="29" spans="1:2" x14ac:dyDescent="0.2">
      <c r="A29" s="1"/>
      <c r="B29" s="1"/>
    </row>
    <row r="30" spans="1:2" x14ac:dyDescent="0.2">
      <c r="A30" s="1"/>
      <c r="B30" s="1"/>
    </row>
    <row r="31" spans="1:2" x14ac:dyDescent="0.2">
      <c r="A31" s="1"/>
      <c r="B31" s="1"/>
    </row>
    <row r="32" spans="1:2" x14ac:dyDescent="0.2">
      <c r="A32" s="1"/>
      <c r="B32" s="1"/>
    </row>
    <row r="33" spans="1:3" x14ac:dyDescent="0.2">
      <c r="A33" s="1"/>
      <c r="B33" s="1"/>
    </row>
    <row r="34" spans="1:3" x14ac:dyDescent="0.2">
      <c r="A34" s="1"/>
      <c r="B34" s="1"/>
    </row>
    <row r="35" spans="1:3" x14ac:dyDescent="0.2">
      <c r="A35" s="1"/>
      <c r="B35" s="1"/>
    </row>
    <row r="36" spans="1:3" x14ac:dyDescent="0.2">
      <c r="A36" s="1"/>
      <c r="B36" s="1"/>
    </row>
    <row r="37" spans="1:3" x14ac:dyDescent="0.2">
      <c r="A37" s="1"/>
      <c r="B37" s="1"/>
    </row>
    <row r="38" spans="1:3" ht="20.25" x14ac:dyDescent="0.3">
      <c r="A38" s="1"/>
      <c r="B38" s="1"/>
      <c r="C38" s="7" t="s">
        <v>0</v>
      </c>
    </row>
    <row r="39" spans="1:3" x14ac:dyDescent="0.2">
      <c r="A39" s="1"/>
      <c r="B39" s="1"/>
    </row>
    <row r="40" spans="1:3" x14ac:dyDescent="0.2">
      <c r="A40" s="1"/>
      <c r="B40" s="1"/>
    </row>
    <row r="41" spans="1:3" x14ac:dyDescent="0.2">
      <c r="A41" s="1"/>
      <c r="B41" s="1"/>
    </row>
    <row r="42" spans="1:3" x14ac:dyDescent="0.2">
      <c r="A42" s="1"/>
      <c r="B42" s="1"/>
    </row>
    <row r="43" spans="1:3" x14ac:dyDescent="0.2">
      <c r="A43" s="1"/>
      <c r="B43" s="1"/>
    </row>
    <row r="44" spans="1:3" x14ac:dyDescent="0.2">
      <c r="A44" s="1"/>
      <c r="B44" s="1"/>
    </row>
    <row r="45" spans="1:3" x14ac:dyDescent="0.2">
      <c r="A45" s="1"/>
      <c r="B45" s="1"/>
    </row>
    <row r="46" spans="1:3" x14ac:dyDescent="0.2">
      <c r="A46" s="1"/>
      <c r="B46" s="1"/>
    </row>
    <row r="47" spans="1:3" x14ac:dyDescent="0.2">
      <c r="A47" s="1"/>
      <c r="B47" s="1"/>
    </row>
    <row r="48" spans="1:3" x14ac:dyDescent="0.2">
      <c r="A48" s="1"/>
      <c r="B48" s="1"/>
    </row>
    <row r="49" spans="1:13" x14ac:dyDescent="0.2">
      <c r="A49" s="1"/>
      <c r="B49" s="1"/>
    </row>
    <row r="50" spans="1:13" x14ac:dyDescent="0.2">
      <c r="A50" s="1"/>
      <c r="B50" s="1"/>
    </row>
    <row r="51" spans="1:13" x14ac:dyDescent="0.2">
      <c r="A51" s="1"/>
      <c r="B51" s="1"/>
    </row>
    <row r="52" spans="1:13" x14ac:dyDescent="0.2">
      <c r="A52" s="1"/>
      <c r="B52" s="1"/>
    </row>
    <row r="53" spans="1:13" x14ac:dyDescent="0.2">
      <c r="A53" s="1"/>
      <c r="B53" s="1"/>
    </row>
    <row r="54" spans="1:13" x14ac:dyDescent="0.2">
      <c r="A54" s="1"/>
      <c r="B54" s="1"/>
    </row>
    <row r="55" spans="1:13" x14ac:dyDescent="0.2">
      <c r="A55" s="1"/>
      <c r="B55" s="1"/>
    </row>
    <row r="56" spans="1:13" x14ac:dyDescent="0.2">
      <c r="A56" s="1"/>
      <c r="B56" s="1"/>
    </row>
    <row r="57" spans="1:13" x14ac:dyDescent="0.2">
      <c r="A57" s="1"/>
      <c r="B57" s="1"/>
    </row>
    <row r="58" spans="1:13" x14ac:dyDescent="0.2">
      <c r="A58" s="1"/>
      <c r="B58" s="1"/>
    </row>
    <row r="59" spans="1:13" x14ac:dyDescent="0.2">
      <c r="A59" s="1"/>
      <c r="B59" s="1"/>
    </row>
    <row r="60" spans="1:13" x14ac:dyDescent="0.2">
      <c r="A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1" spans="1:13" x14ac:dyDescent="0.2">
      <c r="A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2" spans="1:13" x14ac:dyDescent="0.2">
      <c r="A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3" spans="1:13" x14ac:dyDescent="0.2">
      <c r="A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4" spans="1:13" x14ac:dyDescent="0.2">
      <c r="A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5" spans="1:13" x14ac:dyDescent="0.2">
      <c r="A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6" spans="1:13" x14ac:dyDescent="0.2">
      <c r="A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7" spans="1:13" x14ac:dyDescent="0.2">
      <c r="A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8" spans="1:13" x14ac:dyDescent="0.2">
      <c r="A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69" spans="1:13" x14ac:dyDescent="0.2">
      <c r="A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6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0" spans="1:13" x14ac:dyDescent="0.2">
      <c r="A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1" spans="1:13" x14ac:dyDescent="0.2">
      <c r="A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1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2" spans="1:13" x14ac:dyDescent="0.2">
      <c r="A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2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3" spans="1:13" x14ac:dyDescent="0.2">
      <c r="A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3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4" spans="1:13" x14ac:dyDescent="0.2">
      <c r="A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4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5" spans="1:13" x14ac:dyDescent="0.2">
      <c r="A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5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6" spans="1:13" x14ac:dyDescent="0.2">
      <c r="A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6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7" spans="1:13" x14ac:dyDescent="0.2">
      <c r="A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7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8" spans="1:13" x14ac:dyDescent="0.2">
      <c r="A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8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79" spans="1:13" x14ac:dyDescent="0.2">
      <c r="A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79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80" spans="1:13" x14ac:dyDescent="0.2">
      <c r="A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B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C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D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E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F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G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H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I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J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K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L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  <c r="M80" s="2" t="e">
        <f>+IF(#REF!&lt;0,0,(Opt(_der1,AmeEur1,_tp1,#REF!,_str1,_bar1,tx,div,#REF!,#REF!+#REF!)-Opt(_der1,AmeEur1,_tp1,#REF!,_str1,_bar1,tx,div,#REF!,#REF!))/(2*0.01*100))-IF(#REF!&lt;0,0,(Opt(_der1,AmeEur1,_tp1,#REF!,_str1,_bar1,tx,div,#REF!,#REF!)-Opt(_der1,AmeEur1,_tp1,#REF!,_str1,_bar1,tx,div,#REF!,#REF!-#REF!))/(2*0.01*100))</f>
        <v>#REF!</v>
      </c>
    </row>
    <row r="81" spans="1:13" x14ac:dyDescent="0.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</row>
    <row r="82" spans="1:13" x14ac:dyDescent="0.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</row>
    <row r="83" spans="1:13" x14ac:dyDescent="0.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</row>
    <row r="84" spans="1:13" x14ac:dyDescent="0.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</row>
    <row r="85" spans="1:13" x14ac:dyDescent="0.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</row>
    <row r="86" spans="1:13" x14ac:dyDescent="0.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</row>
    <row r="87" spans="1:13" x14ac:dyDescent="0.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</row>
    <row r="88" spans="1:13" x14ac:dyDescent="0.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</row>
    <row r="89" spans="1:13" x14ac:dyDescent="0.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</row>
    <row r="90" spans="1:13" x14ac:dyDescent="0.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</row>
    <row r="91" spans="1:13" x14ac:dyDescent="0.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</row>
    <row r="92" spans="1:13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</row>
    <row r="93" spans="1:13" x14ac:dyDescent="0.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</row>
    <row r="94" spans="1:13" x14ac:dyDescent="0.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</row>
    <row r="95" spans="1:13" x14ac:dyDescent="0.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</row>
    <row r="96" spans="1:13" x14ac:dyDescent="0.2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</row>
    <row r="97" spans="1:13" x14ac:dyDescent="0.2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</row>
    <row r="98" spans="1:13" x14ac:dyDescent="0.2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</row>
    <row r="99" spans="1:13" x14ac:dyDescent="0.2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</row>
    <row r="100" spans="1:13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</row>
    <row r="101" spans="1:13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</row>
    <row r="102" spans="1:13" x14ac:dyDescent="0.2">
      <c r="A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3" spans="1:13" x14ac:dyDescent="0.2">
      <c r="A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4" spans="1:13" x14ac:dyDescent="0.2">
      <c r="A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5" spans="1:13" x14ac:dyDescent="0.2">
      <c r="A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6" spans="1:13" x14ac:dyDescent="0.2">
      <c r="A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7" spans="1:13" x14ac:dyDescent="0.2">
      <c r="A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8" spans="1:13" x14ac:dyDescent="0.2">
      <c r="A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09" spans="1:13" x14ac:dyDescent="0.2">
      <c r="A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0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0" spans="1:13" x14ac:dyDescent="0.2">
      <c r="A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1" spans="1:13" x14ac:dyDescent="0.2">
      <c r="A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2" spans="1:13" x14ac:dyDescent="0.2">
      <c r="A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3" spans="1:13" x14ac:dyDescent="0.2">
      <c r="A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3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4" spans="1:13" x14ac:dyDescent="0.2">
      <c r="A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4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5" spans="1:13" x14ac:dyDescent="0.2">
      <c r="A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5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6" spans="1:13" x14ac:dyDescent="0.2">
      <c r="A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6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7" spans="1:13" x14ac:dyDescent="0.2">
      <c r="A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7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8" spans="1:13" x14ac:dyDescent="0.2">
      <c r="A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8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19" spans="1:13" x14ac:dyDescent="0.2">
      <c r="A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19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20" spans="1:13" x14ac:dyDescent="0.2">
      <c r="A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20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21" spans="1:13" x14ac:dyDescent="0.2">
      <c r="A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21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22" spans="1:13" x14ac:dyDescent="0.2">
      <c r="A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B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C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D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E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F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G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H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I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J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K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L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  <c r="M122" s="3" t="e">
        <f>(+IF(#REF!&lt;0,0,(Opt(_der2,AmeEur2,_tp2,#REF!,_str2,_bar2,tx,div,#REF!,#REF!+#REF!)-Opt(_der2,AmeEur2,_tp2,#REF!,_str2,_bar2,tx,div,#REF!,#REF!))/(2*0.01*100))-IF(#REF!&lt;0,0,(Opt(_der2,AmeEur2,_tp2,#REF!,_str2,_bar2,tx,div,#REF!,#REF!)-Opt(_der2,AmeEur2,_tp2,#REF!,_str2,_bar2,tx,div,#REF!,#REF!-#REF!))/(2*0.01*100)))</f>
        <v>#REF!</v>
      </c>
    </row>
    <row r="123" spans="1:13" x14ac:dyDescent="0.2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</row>
    <row r="124" spans="1:13" x14ac:dyDescent="0.2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</row>
    <row r="125" spans="1:13" x14ac:dyDescent="0.2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</row>
    <row r="126" spans="1:13" x14ac:dyDescent="0.2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</row>
    <row r="127" spans="1:13" x14ac:dyDescent="0.2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</row>
    <row r="128" spans="1:13" x14ac:dyDescent="0.2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</row>
    <row r="129" spans="1:13" x14ac:dyDescent="0.2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</row>
    <row r="130" spans="1:13" x14ac:dyDescent="0.2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</row>
    <row r="131" spans="1:13" x14ac:dyDescent="0.2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</row>
    <row r="132" spans="1:13" x14ac:dyDescent="0.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</row>
    <row r="133" spans="1:13" x14ac:dyDescent="0.2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</row>
    <row r="134" spans="1:13" x14ac:dyDescent="0.2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</row>
    <row r="135" spans="1:13" x14ac:dyDescent="0.2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</row>
    <row r="136" spans="1:13" x14ac:dyDescent="0.2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</row>
    <row r="137" spans="1:13" x14ac:dyDescent="0.2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</row>
    <row r="138" spans="1:13" x14ac:dyDescent="0.2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</row>
    <row r="139" spans="1:13" x14ac:dyDescent="0.2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</row>
    <row r="140" spans="1:13" x14ac:dyDescent="0.2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</row>
    <row r="141" spans="1:13" x14ac:dyDescent="0.2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</row>
    <row r="142" spans="1:13" x14ac:dyDescent="0.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</row>
    <row r="143" spans="1:13" x14ac:dyDescent="0.2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</row>
    <row r="144" spans="1:13" x14ac:dyDescent="0.2">
      <c r="A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45" spans="1:13" x14ac:dyDescent="0.2">
      <c r="A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46" spans="1:13" x14ac:dyDescent="0.2">
      <c r="A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47" spans="1:13" x14ac:dyDescent="0.2">
      <c r="A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48" spans="1:13" x14ac:dyDescent="0.2">
      <c r="A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49" spans="1:13" x14ac:dyDescent="0.2">
      <c r="A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4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0" spans="1:13" x14ac:dyDescent="0.2">
      <c r="A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1" spans="1:13" x14ac:dyDescent="0.2">
      <c r="A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2" spans="1:13" x14ac:dyDescent="0.2">
      <c r="A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3" spans="1:13" x14ac:dyDescent="0.2">
      <c r="A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4" spans="1:13" x14ac:dyDescent="0.2">
      <c r="A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5" spans="1:13" x14ac:dyDescent="0.2">
      <c r="A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5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6" spans="1:13" x14ac:dyDescent="0.2">
      <c r="A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6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7" spans="1:13" x14ac:dyDescent="0.2">
      <c r="A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7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8" spans="1:13" x14ac:dyDescent="0.2">
      <c r="A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8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59" spans="1:13" x14ac:dyDescent="0.2">
      <c r="A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59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0" spans="1:13" x14ac:dyDescent="0.2">
      <c r="A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60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1" spans="1:13" x14ac:dyDescent="0.2">
      <c r="A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61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2" spans="1:13" x14ac:dyDescent="0.2">
      <c r="A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62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3" spans="1:13" x14ac:dyDescent="0.2">
      <c r="A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63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4" spans="1:13" x14ac:dyDescent="0.2">
      <c r="A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B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C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D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E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F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G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H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I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J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K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L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  <c r="M164" s="4" t="e">
        <f>+IF(#REF!&lt;0,0,(Opt(_der3,AmeEur3,_tp3,#REF!,_str3,_bar3,tx,div,#REF!,#REF!+#REF!)-Opt(_der3,AmeEur3,_tp3,#REF!,_str3,_bar3,tx,div,#REF!,#REF!))/(2*0.01*100))-IF(#REF!&lt;0,0,(Opt(_der3,AmeEur3,_tp3,#REF!,_str3,_bar3,tx,div,#REF!,#REF!)-Opt(_der3,AmeEur3,_tp3,#REF!,_str3,_bar3,tx,div,#REF!,#REF!-#REF!))/(2*0.01*100))</f>
        <v>#REF!</v>
      </c>
    </row>
    <row r="165" spans="1:13" x14ac:dyDescent="0.2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</row>
    <row r="166" spans="1:13" x14ac:dyDescent="0.2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</row>
    <row r="167" spans="1:13" x14ac:dyDescent="0.2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</row>
    <row r="168" spans="1:13" x14ac:dyDescent="0.2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</row>
    <row r="169" spans="1:13" x14ac:dyDescent="0.2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</row>
    <row r="170" spans="1:13" x14ac:dyDescent="0.2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</row>
    <row r="171" spans="1:13" x14ac:dyDescent="0.2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</row>
    <row r="172" spans="1:13" x14ac:dyDescent="0.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</row>
    <row r="173" spans="1:13" x14ac:dyDescent="0.2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</row>
    <row r="174" spans="1:13" x14ac:dyDescent="0.2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</row>
    <row r="175" spans="1:13" x14ac:dyDescent="0.2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</row>
    <row r="176" spans="1:13" x14ac:dyDescent="0.2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</row>
    <row r="177" spans="1:13" x14ac:dyDescent="0.2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</row>
    <row r="178" spans="1:13" x14ac:dyDescent="0.2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</row>
    <row r="179" spans="1:13" x14ac:dyDescent="0.2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</row>
    <row r="180" spans="1:13" x14ac:dyDescent="0.2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</row>
    <row r="181" spans="1:13" x14ac:dyDescent="0.2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</row>
    <row r="182" spans="1:13" x14ac:dyDescent="0.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</row>
    <row r="183" spans="1:13" x14ac:dyDescent="0.2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</row>
    <row r="184" spans="1:13" x14ac:dyDescent="0.2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</row>
    <row r="185" spans="1:13" x14ac:dyDescent="0.2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</row>
    <row r="186" spans="1:13" x14ac:dyDescent="0.2">
      <c r="A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8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87" spans="1:13" x14ac:dyDescent="0.2">
      <c r="A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8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88" spans="1:13" x14ac:dyDescent="0.2">
      <c r="A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8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89" spans="1:13" x14ac:dyDescent="0.2">
      <c r="A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8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0" spans="1:13" x14ac:dyDescent="0.2">
      <c r="A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1" spans="1:13" x14ac:dyDescent="0.2">
      <c r="A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2" spans="1:13" x14ac:dyDescent="0.2">
      <c r="A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3" spans="1:13" x14ac:dyDescent="0.2">
      <c r="A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4" spans="1:13" x14ac:dyDescent="0.2">
      <c r="A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5" spans="1:13" x14ac:dyDescent="0.2">
      <c r="A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6" spans="1:13" x14ac:dyDescent="0.2">
      <c r="A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7" spans="1:13" x14ac:dyDescent="0.2">
      <c r="A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7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8" spans="1:13" x14ac:dyDescent="0.2">
      <c r="A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8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199" spans="1:13" x14ac:dyDescent="0.2">
      <c r="A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199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0" spans="1:13" x14ac:dyDescent="0.2">
      <c r="A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0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1" spans="1:13" x14ac:dyDescent="0.2">
      <c r="A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1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2" spans="1:13" x14ac:dyDescent="0.2">
      <c r="A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2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3" spans="1:13" x14ac:dyDescent="0.2">
      <c r="A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3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4" spans="1:13" x14ac:dyDescent="0.2">
      <c r="A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4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5" spans="1:13" x14ac:dyDescent="0.2">
      <c r="A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5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6" spans="1:13" x14ac:dyDescent="0.2">
      <c r="A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B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C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D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E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F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G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H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I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J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K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L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  <c r="M206" s="3" t="e">
        <f>(+IF(#REF!&lt;0,0,(Opt(_der4,AmeEur4,_tp4,#REF!,_str4,_bar4,tx,div,#REF!,#REF!+#REF!)-Opt(_der4,AmeEur4,_tp4,#REF!,_str4,_bar4,tx,div,#REF!,#REF!))/(2*0.01*100))-IF(#REF!&lt;0,0,(Opt(_der4,AmeEur4,_tp4,#REF!,_str4,_bar4,tx,div,#REF!,#REF!)-Opt(_der4,AmeEur4,_tp4,#REF!,_str4,_bar4,tx,div,#REF!,#REF!-#REF!))/(2*0.01*100)))</f>
        <v>#REF!</v>
      </c>
    </row>
    <row r="207" spans="1:13" x14ac:dyDescent="0.2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</row>
    <row r="208" spans="1:13" x14ac:dyDescent="0.2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</row>
    <row r="209" spans="1:13" x14ac:dyDescent="0.2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</row>
    <row r="210" spans="1:13" x14ac:dyDescent="0.2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</row>
    <row r="211" spans="1:13" x14ac:dyDescent="0.2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</row>
    <row r="212" spans="1:13" x14ac:dyDescent="0.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</row>
    <row r="213" spans="1:13" x14ac:dyDescent="0.2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</row>
    <row r="214" spans="1:13" x14ac:dyDescent="0.2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</row>
    <row r="215" spans="1:13" x14ac:dyDescent="0.2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</row>
    <row r="216" spans="1:13" x14ac:dyDescent="0.2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</row>
    <row r="217" spans="1:13" x14ac:dyDescent="0.2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</row>
    <row r="218" spans="1:13" x14ac:dyDescent="0.2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</row>
    <row r="219" spans="1:13" x14ac:dyDescent="0.2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</row>
    <row r="220" spans="1:13" x14ac:dyDescent="0.2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</row>
    <row r="221" spans="1:13" x14ac:dyDescent="0.2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</row>
    <row r="222" spans="1:13" x14ac:dyDescent="0.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</row>
    <row r="223" spans="1:13" x14ac:dyDescent="0.2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</row>
    <row r="224" spans="1:13" x14ac:dyDescent="0.2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</row>
    <row r="225" spans="1:13" x14ac:dyDescent="0.2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</row>
    <row r="226" spans="1:13" x14ac:dyDescent="0.2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</row>
    <row r="227" spans="1:13" x14ac:dyDescent="0.2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</row>
    <row r="228" spans="1:13" x14ac:dyDescent="0.2">
      <c r="A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2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29" spans="1:13" x14ac:dyDescent="0.2">
      <c r="A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2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0" spans="1:13" x14ac:dyDescent="0.2">
      <c r="A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1" spans="1:13" x14ac:dyDescent="0.2">
      <c r="A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2" spans="1:13" x14ac:dyDescent="0.2">
      <c r="A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3" spans="1:13" x14ac:dyDescent="0.2">
      <c r="A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4" spans="1:13" x14ac:dyDescent="0.2">
      <c r="A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5" spans="1:13" x14ac:dyDescent="0.2">
      <c r="A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6" spans="1:13" x14ac:dyDescent="0.2">
      <c r="A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7" spans="1:13" x14ac:dyDescent="0.2">
      <c r="A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8" spans="1:13" x14ac:dyDescent="0.2">
      <c r="A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39" spans="1:13" x14ac:dyDescent="0.2">
      <c r="A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39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0" spans="1:13" x14ac:dyDescent="0.2">
      <c r="A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0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1" spans="1:13" x14ac:dyDescent="0.2">
      <c r="A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1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2" spans="1:13" x14ac:dyDescent="0.2">
      <c r="A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2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3" spans="1:13" x14ac:dyDescent="0.2">
      <c r="A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3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4" spans="1:13" x14ac:dyDescent="0.2">
      <c r="A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4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5" spans="1:13" x14ac:dyDescent="0.2">
      <c r="A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5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6" spans="1:13" x14ac:dyDescent="0.2">
      <c r="A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6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7" spans="1:13" x14ac:dyDescent="0.2">
      <c r="A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7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8" spans="1:13" x14ac:dyDescent="0.2">
      <c r="A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B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C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D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E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F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G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H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I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J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K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L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  <c r="M248" s="3" t="e">
        <f>(+IF(#REF!&lt;0,0,(Opt(_der5,AmeEur5,_tp5,#REF!,_str5,_bar5,tx,div,#REF!,#REF!+2*#REF!)-Opt(_der5,AmeEur5,_tp5,#REF!,_str5,_bar5,tx,div,#REF!,#REF!))/(2*0.01*100))-IF(#REF!&lt;0,0,(Opt(_der5,AmeEur5,_tp5,#REF!,_str5,_bar5,tx,div,#REF!,#REF!)-Opt(_der5,AmeEur5,_tp5,#REF!,_str5,_bar5,tx,div,#REF!,#REF!-2*#REF!))/(2*0.01*100)))</f>
        <v>#REF!</v>
      </c>
    </row>
    <row r="249" spans="1:13" x14ac:dyDescent="0.2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</row>
    <row r="250" spans="1:13" x14ac:dyDescent="0.2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</row>
    <row r="251" spans="1:13" x14ac:dyDescent="0.2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</row>
    <row r="252" spans="1:13" x14ac:dyDescent="0.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</row>
    <row r="253" spans="1:13" x14ac:dyDescent="0.2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</row>
    <row r="254" spans="1:13" x14ac:dyDescent="0.2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</row>
    <row r="255" spans="1:13" x14ac:dyDescent="0.2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</row>
    <row r="256" spans="1:13" x14ac:dyDescent="0.2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</row>
    <row r="257" spans="1:13" x14ac:dyDescent="0.2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</row>
    <row r="258" spans="1:13" x14ac:dyDescent="0.2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</row>
    <row r="259" spans="1:13" x14ac:dyDescent="0.2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</row>
    <row r="260" spans="1:13" x14ac:dyDescent="0.2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</row>
    <row r="261" spans="1:13" x14ac:dyDescent="0.2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</row>
    <row r="262" spans="1:13" x14ac:dyDescent="0.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</row>
    <row r="263" spans="1:13" x14ac:dyDescent="0.2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</row>
    <row r="264" spans="1:13" x14ac:dyDescent="0.2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</row>
    <row r="265" spans="1:13" x14ac:dyDescent="0.2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</row>
    <row r="266" spans="1:13" x14ac:dyDescent="0.2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</row>
    <row r="267" spans="1:13" x14ac:dyDescent="0.2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</row>
    <row r="268" spans="1:13" x14ac:dyDescent="0.2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</row>
    <row r="269" spans="1:13" x14ac:dyDescent="0.2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</row>
    <row r="270" spans="1:13" x14ac:dyDescent="0.2">
      <c r="A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1" spans="1:13" x14ac:dyDescent="0.2">
      <c r="A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2" spans="1:13" x14ac:dyDescent="0.2">
      <c r="A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3" spans="1:13" x14ac:dyDescent="0.2">
      <c r="A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4" spans="1:13" x14ac:dyDescent="0.2">
      <c r="A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5" spans="1:13" x14ac:dyDescent="0.2">
      <c r="A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6" spans="1:13" x14ac:dyDescent="0.2">
      <c r="A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7" spans="1:13" x14ac:dyDescent="0.2">
      <c r="A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8" spans="1:13" x14ac:dyDescent="0.2">
      <c r="A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79" spans="1:13" x14ac:dyDescent="0.2">
      <c r="A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7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0" spans="1:13" x14ac:dyDescent="0.2">
      <c r="A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1" spans="1:13" x14ac:dyDescent="0.2">
      <c r="A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1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2" spans="1:13" x14ac:dyDescent="0.2">
      <c r="A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2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3" spans="1:13" x14ac:dyDescent="0.2">
      <c r="A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3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4" spans="1:13" x14ac:dyDescent="0.2">
      <c r="A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4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5" spans="1:13" x14ac:dyDescent="0.2">
      <c r="A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5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6" spans="1:13" x14ac:dyDescent="0.2">
      <c r="A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6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7" spans="1:13" x14ac:dyDescent="0.2">
      <c r="A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7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8" spans="1:13" x14ac:dyDescent="0.2">
      <c r="A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8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89" spans="1:13" x14ac:dyDescent="0.2">
      <c r="A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89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90" spans="1:13" x14ac:dyDescent="0.2">
      <c r="A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B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C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D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E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F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G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H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I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J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K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L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  <c r="M290" s="3" t="e">
        <f>(+IF(#REF!&lt;0,0,(Opt(_der6,AmeEur6,_tp6,#REF!,_str6,_bar6,tx,div,#REF!,#REF!+2*#REF!)-Opt(_der6,AmeEur6,_tp6,#REF!,_str6,_bar6,tx,div,#REF!,#REF!))/(2*0.01*100))-IF(#REF!&lt;0,0,(Opt(_der6,AmeEur6,_tp6,#REF!,_str6,_bar6,tx,div,#REF!,#REF!)-Opt(_der6,AmeEur6,_tp6,#REF!,_str6,_bar6,tx,div,#REF!,#REF!-2*#REF!))/(2*0.01*100)))/2</f>
        <v>#REF!</v>
      </c>
    </row>
    <row r="291" spans="1:13" x14ac:dyDescent="0.2">
      <c r="A291" s="1"/>
      <c r="B291" s="1"/>
    </row>
    <row r="292" spans="1:13" x14ac:dyDescent="0.2">
      <c r="A292" s="1"/>
      <c r="B292" s="1"/>
    </row>
    <row r="293" spans="1:13" x14ac:dyDescent="0.2">
      <c r="A293" s="1"/>
      <c r="B293" s="1"/>
    </row>
    <row r="294" spans="1:13" x14ac:dyDescent="0.2">
      <c r="A294" s="1"/>
      <c r="B294" s="1"/>
    </row>
    <row r="295" spans="1:13" x14ac:dyDescent="0.2">
      <c r="A295" s="1"/>
      <c r="B295" s="1"/>
    </row>
    <row r="296" spans="1:13" x14ac:dyDescent="0.2">
      <c r="A296" s="1"/>
      <c r="B296" s="1"/>
    </row>
    <row r="297" spans="1:13" x14ac:dyDescent="0.2">
      <c r="A297" s="1"/>
      <c r="B297" s="1"/>
    </row>
    <row r="298" spans="1:13" x14ac:dyDescent="0.2">
      <c r="A298" s="1"/>
      <c r="B298" s="1"/>
    </row>
    <row r="299" spans="1:13" x14ac:dyDescent="0.2">
      <c r="A299" s="1"/>
      <c r="B299" s="1"/>
    </row>
    <row r="300" spans="1:13" x14ac:dyDescent="0.2">
      <c r="A300" s="1"/>
      <c r="B300" s="1"/>
    </row>
    <row r="301" spans="1:13" x14ac:dyDescent="0.2">
      <c r="A301" s="1"/>
      <c r="B301" s="1"/>
    </row>
    <row r="302" spans="1:13" x14ac:dyDescent="0.2">
      <c r="A302" s="1"/>
      <c r="B302" s="1"/>
    </row>
    <row r="303" spans="1:13" x14ac:dyDescent="0.2">
      <c r="A303" s="1"/>
      <c r="B303" s="1"/>
    </row>
    <row r="304" spans="1:13" x14ac:dyDescent="0.2">
      <c r="A304" s="1"/>
      <c r="B304" s="1"/>
    </row>
    <row r="305" spans="1:13" x14ac:dyDescent="0.2">
      <c r="A305" s="1"/>
      <c r="B305" s="1"/>
    </row>
    <row r="306" spans="1:13" x14ac:dyDescent="0.2">
      <c r="A306" s="1"/>
      <c r="B306" s="1"/>
    </row>
    <row r="307" spans="1:13" x14ac:dyDescent="0.2">
      <c r="A307" s="1"/>
      <c r="B307" s="1"/>
    </row>
    <row r="308" spans="1:13" x14ac:dyDescent="0.2">
      <c r="A308" s="1"/>
      <c r="B308" s="1"/>
    </row>
    <row r="309" spans="1:13" x14ac:dyDescent="0.2">
      <c r="A309" s="1"/>
      <c r="B309" s="1"/>
    </row>
    <row r="310" spans="1:13" x14ac:dyDescent="0.2">
      <c r="A310" s="1"/>
      <c r="B310" s="1"/>
    </row>
    <row r="311" spans="1:13" x14ac:dyDescent="0.2">
      <c r="A311" s="1"/>
      <c r="B311" s="1"/>
    </row>
    <row r="312" spans="1:13" x14ac:dyDescent="0.2">
      <c r="A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3" spans="1:13" x14ac:dyDescent="0.2">
      <c r="A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4" spans="1:13" x14ac:dyDescent="0.2">
      <c r="A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5" spans="1:13" x14ac:dyDescent="0.2">
      <c r="A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6" spans="1:13" x14ac:dyDescent="0.2">
      <c r="A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7" spans="1:13" x14ac:dyDescent="0.2">
      <c r="A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8" spans="1:13" x14ac:dyDescent="0.2">
      <c r="A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19" spans="1:13" x14ac:dyDescent="0.2">
      <c r="A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1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0" spans="1:13" x14ac:dyDescent="0.2">
      <c r="A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1" spans="1:13" x14ac:dyDescent="0.2">
      <c r="A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2" spans="1:13" x14ac:dyDescent="0.2">
      <c r="A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3" spans="1:13" x14ac:dyDescent="0.2">
      <c r="A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3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4" spans="1:13" x14ac:dyDescent="0.2">
      <c r="A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4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5" spans="1:13" x14ac:dyDescent="0.2">
      <c r="A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5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6" spans="1:13" x14ac:dyDescent="0.2">
      <c r="A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6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7" spans="1:13" x14ac:dyDescent="0.2">
      <c r="A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7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8" spans="1:13" x14ac:dyDescent="0.2">
      <c r="A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8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29" spans="1:13" x14ac:dyDescent="0.2">
      <c r="A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29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30" spans="1:13" x14ac:dyDescent="0.2">
      <c r="A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30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31" spans="1:13" x14ac:dyDescent="0.2">
      <c r="A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31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32" spans="1:13" x14ac:dyDescent="0.2">
      <c r="A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B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C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D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E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F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G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H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I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J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K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L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  <c r="M332" s="5" t="e">
        <f>(+IF(#REF!&lt;0,0,(Opt(_der7,AmeEur7,_tp7,#REF!,_str7,_bar7,tx,div,#REF!,#REF!+2*#REF!)-Opt(_der7,AmeEur7,_tp7,#REF!,_str7,_bar7,tx,div,#REF!,#REF!))/(2*0.01*100))-IF(#REF!&lt;0,0,(Opt(_der7,AmeEur7,_tp7,#REF!,_str7,_bar7,tx,div,#REF!,#REF!)-Opt(_der7,AmeEur7,_tp7,#REF!,_str7,_bar7,tx,div,#REF!,#REF!-2*#REF!))/(2*0.01*100)))/2</f>
        <v>#REF!</v>
      </c>
    </row>
    <row r="333" spans="1:13" x14ac:dyDescent="0.2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</row>
    <row r="334" spans="1:13" x14ac:dyDescent="0.2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</row>
    <row r="335" spans="1:13" x14ac:dyDescent="0.2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</row>
    <row r="336" spans="1:13" x14ac:dyDescent="0.2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</row>
    <row r="337" spans="1:13" x14ac:dyDescent="0.2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</row>
    <row r="338" spans="1:13" x14ac:dyDescent="0.2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</row>
    <row r="339" spans="1:13" x14ac:dyDescent="0.2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</row>
    <row r="340" spans="1:13" x14ac:dyDescent="0.2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</row>
    <row r="341" spans="1:13" x14ac:dyDescent="0.2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</row>
    <row r="342" spans="1:13" x14ac:dyDescent="0.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</row>
    <row r="343" spans="1:13" x14ac:dyDescent="0.2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</row>
    <row r="344" spans="1:13" x14ac:dyDescent="0.2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</row>
    <row r="345" spans="1:13" x14ac:dyDescent="0.2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</row>
    <row r="346" spans="1:13" x14ac:dyDescent="0.2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</row>
    <row r="347" spans="1:13" x14ac:dyDescent="0.2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</row>
    <row r="348" spans="1:13" x14ac:dyDescent="0.2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</row>
    <row r="349" spans="1:13" x14ac:dyDescent="0.2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</row>
    <row r="350" spans="1:13" x14ac:dyDescent="0.2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</row>
    <row r="351" spans="1:13" x14ac:dyDescent="0.2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</row>
    <row r="352" spans="1:13" x14ac:dyDescent="0.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</row>
    <row r="353" spans="1:13" x14ac:dyDescent="0.2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</row>
    <row r="354" spans="1:13" x14ac:dyDescent="0.2">
      <c r="A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55" spans="1:13" x14ac:dyDescent="0.2">
      <c r="A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56" spans="1:13" x14ac:dyDescent="0.2">
      <c r="A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57" spans="1:13" x14ac:dyDescent="0.2">
      <c r="A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58" spans="1:13" x14ac:dyDescent="0.2">
      <c r="A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59" spans="1:13" x14ac:dyDescent="0.2">
      <c r="A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5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0" spans="1:13" x14ac:dyDescent="0.2">
      <c r="A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1" spans="1:13" x14ac:dyDescent="0.2">
      <c r="A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2" spans="1:13" x14ac:dyDescent="0.2">
      <c r="A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3" spans="1:13" x14ac:dyDescent="0.2">
      <c r="A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4" spans="1:13" x14ac:dyDescent="0.2">
      <c r="A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5" spans="1:13" x14ac:dyDescent="0.2">
      <c r="A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5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6" spans="1:13" x14ac:dyDescent="0.2">
      <c r="A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6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7" spans="1:13" x14ac:dyDescent="0.2">
      <c r="A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7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8" spans="1:13" x14ac:dyDescent="0.2">
      <c r="A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8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69" spans="1:13" x14ac:dyDescent="0.2">
      <c r="A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69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0" spans="1:13" x14ac:dyDescent="0.2">
      <c r="A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70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1" spans="1:13" x14ac:dyDescent="0.2">
      <c r="A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71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2" spans="1:13" x14ac:dyDescent="0.2">
      <c r="A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72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3" spans="1:13" x14ac:dyDescent="0.2">
      <c r="A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73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4" spans="1:13" x14ac:dyDescent="0.2">
      <c r="A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B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C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D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E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F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G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H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I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J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K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L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  <c r="M374" s="5" t="e">
        <f>(+IF(#REF!&lt;0,0,(Opt(_der8,AmeEur8,_tp8,#REF!,_str8,_bar8,tx,div,#REF!,#REF!+2*#REF!)-Opt(_der8,AmeEur8,_tp8,#REF!,_str8,_bar8,tx,div,#REF!,#REF!))/(2*0.01*100))-IF(#REF!&lt;0,0,(Opt(_der8,AmeEur8,_tp8,#REF!,_str8,_bar8,tx,div,#REF!,#REF!)-Opt(_der8,AmeEur8,_tp8,#REF!,_str8,_bar8,tx,div,#REF!,#REF!-2*#REF!))/(2*0.01*100)))/2</f>
        <v>#REF!</v>
      </c>
    </row>
    <row r="375" spans="1:13" x14ac:dyDescent="0.2">
      <c r="A375" s="1"/>
      <c r="B375" s="1"/>
    </row>
    <row r="376" spans="1:13" x14ac:dyDescent="0.2">
      <c r="A376" s="1"/>
      <c r="B376" s="1"/>
    </row>
    <row r="377" spans="1:13" x14ac:dyDescent="0.2">
      <c r="A377" s="1"/>
      <c r="B377" s="1"/>
    </row>
    <row r="378" spans="1:13" x14ac:dyDescent="0.2">
      <c r="A378" s="1"/>
      <c r="B378" s="1"/>
    </row>
    <row r="379" spans="1:13" x14ac:dyDescent="0.2">
      <c r="A379" s="1"/>
      <c r="B379" s="1"/>
    </row>
    <row r="380" spans="1:13" x14ac:dyDescent="0.2">
      <c r="A380" s="1"/>
      <c r="B380" s="1"/>
    </row>
    <row r="381" spans="1:13" x14ac:dyDescent="0.2">
      <c r="A381" s="1"/>
      <c r="B381" s="1"/>
    </row>
    <row r="382" spans="1:13" x14ac:dyDescent="0.2">
      <c r="A382" s="1"/>
      <c r="B382" s="1"/>
    </row>
    <row r="383" spans="1:13" x14ac:dyDescent="0.2">
      <c r="A383" s="1"/>
      <c r="B383" s="1"/>
    </row>
    <row r="384" spans="1:13" x14ac:dyDescent="0.2">
      <c r="A384" s="1"/>
      <c r="B384" s="1"/>
    </row>
    <row r="385" spans="1:2" x14ac:dyDescent="0.2">
      <c r="A385" s="1"/>
      <c r="B385" s="1"/>
    </row>
    <row r="386" spans="1:2" x14ac:dyDescent="0.2">
      <c r="A386" s="1"/>
      <c r="B386" s="1"/>
    </row>
    <row r="387" spans="1:2" x14ac:dyDescent="0.2">
      <c r="A387" s="1"/>
      <c r="B387" s="1"/>
    </row>
    <row r="388" spans="1:2" x14ac:dyDescent="0.2">
      <c r="A388" s="1"/>
      <c r="B388" s="1"/>
    </row>
    <row r="389" spans="1:2" x14ac:dyDescent="0.2">
      <c r="A389" s="1"/>
      <c r="B389" s="1"/>
    </row>
    <row r="390" spans="1:2" x14ac:dyDescent="0.2">
      <c r="A390" s="1"/>
      <c r="B390" s="1"/>
    </row>
    <row r="391" spans="1:2" x14ac:dyDescent="0.2">
      <c r="A391" s="1"/>
      <c r="B391" s="1"/>
    </row>
    <row r="392" spans="1:2" x14ac:dyDescent="0.2">
      <c r="A392" s="1"/>
      <c r="B392" s="1"/>
    </row>
    <row r="393" spans="1:2" x14ac:dyDescent="0.2">
      <c r="A393" s="1"/>
      <c r="B393" s="1"/>
    </row>
    <row r="394" spans="1:2" x14ac:dyDescent="0.2">
      <c r="A394" s="1"/>
      <c r="B394" s="1"/>
    </row>
    <row r="395" spans="1:2" x14ac:dyDescent="0.2">
      <c r="A395" s="1"/>
      <c r="B395" s="1"/>
    </row>
    <row r="396" spans="1:2" x14ac:dyDescent="0.2">
      <c r="A396" s="1"/>
      <c r="B396" s="1"/>
    </row>
    <row r="397" spans="1:2" x14ac:dyDescent="0.2">
      <c r="A397" s="1"/>
      <c r="B397" s="1"/>
    </row>
    <row r="398" spans="1:2" x14ac:dyDescent="0.2">
      <c r="A398" s="1"/>
      <c r="B398" s="1"/>
    </row>
    <row r="399" spans="1:2" x14ac:dyDescent="0.2">
      <c r="A399" s="1"/>
      <c r="B399" s="1"/>
    </row>
    <row r="400" spans="1:2" x14ac:dyDescent="0.2">
      <c r="A400" s="1"/>
      <c r="B400" s="1"/>
    </row>
    <row r="401" spans="1:2" x14ac:dyDescent="0.2">
      <c r="A401" s="1"/>
      <c r="B401" s="1"/>
    </row>
    <row r="402" spans="1:2" x14ac:dyDescent="0.2">
      <c r="A402" s="1"/>
      <c r="B402" s="1"/>
    </row>
    <row r="403" spans="1:2" x14ac:dyDescent="0.2">
      <c r="A403" s="1"/>
      <c r="B403" s="1"/>
    </row>
    <row r="404" spans="1:2" x14ac:dyDescent="0.2">
      <c r="A404" s="1"/>
      <c r="B404" s="1"/>
    </row>
    <row r="405" spans="1:2" x14ac:dyDescent="0.2">
      <c r="A405" s="1"/>
      <c r="B405" s="1"/>
    </row>
    <row r="406" spans="1:2" x14ac:dyDescent="0.2">
      <c r="A406" s="1"/>
      <c r="B406" s="1"/>
    </row>
    <row r="407" spans="1:2" x14ac:dyDescent="0.2">
      <c r="A407" s="1"/>
      <c r="B407" s="1"/>
    </row>
    <row r="408" spans="1:2" x14ac:dyDescent="0.2">
      <c r="A408" s="1"/>
      <c r="B408" s="1"/>
    </row>
    <row r="409" spans="1:2" x14ac:dyDescent="0.2">
      <c r="A409" s="1"/>
      <c r="B409" s="1"/>
    </row>
    <row r="410" spans="1:2" x14ac:dyDescent="0.2">
      <c r="A410" s="1"/>
      <c r="B410" s="1"/>
    </row>
    <row r="411" spans="1:2" x14ac:dyDescent="0.2">
      <c r="A411" s="1"/>
      <c r="B411" s="1"/>
    </row>
    <row r="412" spans="1:2" x14ac:dyDescent="0.2">
      <c r="A412" s="1"/>
      <c r="B412" s="1"/>
    </row>
    <row r="413" spans="1:2" x14ac:dyDescent="0.2">
      <c r="A413" s="1"/>
      <c r="B413" s="1"/>
    </row>
    <row r="414" spans="1:2" x14ac:dyDescent="0.2">
      <c r="A414" s="1"/>
      <c r="B414" s="1"/>
    </row>
    <row r="415" spans="1:2" x14ac:dyDescent="0.2">
      <c r="A415" s="1"/>
      <c r="B415" s="1"/>
    </row>
    <row r="416" spans="1:2" x14ac:dyDescent="0.2">
      <c r="A416" s="1"/>
      <c r="B416" s="1"/>
    </row>
    <row r="417" spans="1:2" x14ac:dyDescent="0.2">
      <c r="A417" s="1"/>
      <c r="B417" s="1"/>
    </row>
    <row r="418" spans="1:2" x14ac:dyDescent="0.2">
      <c r="A418" s="1"/>
      <c r="B418" s="1"/>
    </row>
    <row r="419" spans="1:2" x14ac:dyDescent="0.2">
      <c r="A419" s="1"/>
      <c r="B419" s="1"/>
    </row>
    <row r="420" spans="1:2" x14ac:dyDescent="0.2">
      <c r="A420" s="1"/>
      <c r="B420" s="1"/>
    </row>
    <row r="421" spans="1:2" x14ac:dyDescent="0.2">
      <c r="A421" s="1"/>
      <c r="B421" s="1"/>
    </row>
    <row r="422" spans="1:2" x14ac:dyDescent="0.2">
      <c r="A422" s="1"/>
      <c r="B422" s="1"/>
    </row>
    <row r="423" spans="1:2" x14ac:dyDescent="0.2">
      <c r="A423" s="1"/>
      <c r="B423" s="1"/>
    </row>
    <row r="424" spans="1:2" x14ac:dyDescent="0.2">
      <c r="A424" s="1"/>
      <c r="B424" s="1"/>
    </row>
    <row r="425" spans="1:2" x14ac:dyDescent="0.2">
      <c r="A425" s="1"/>
      <c r="B425" s="1"/>
    </row>
    <row r="426" spans="1:2" x14ac:dyDescent="0.2">
      <c r="A426" s="1"/>
      <c r="B426" s="1"/>
    </row>
    <row r="427" spans="1:2" x14ac:dyDescent="0.2">
      <c r="A427" s="1"/>
      <c r="B427" s="1"/>
    </row>
    <row r="428" spans="1:2" x14ac:dyDescent="0.2">
      <c r="A428" s="1"/>
      <c r="B428" s="1"/>
    </row>
    <row r="429" spans="1:2" x14ac:dyDescent="0.2">
      <c r="A429" s="1"/>
      <c r="B429" s="1"/>
    </row>
    <row r="430" spans="1:2" x14ac:dyDescent="0.2">
      <c r="A430" s="1"/>
      <c r="B430" s="1"/>
    </row>
    <row r="431" spans="1:2" x14ac:dyDescent="0.2">
      <c r="A431" s="1"/>
      <c r="B431" s="1"/>
    </row>
    <row r="432" spans="1:2" x14ac:dyDescent="0.2">
      <c r="A432" s="1"/>
      <c r="B432" s="1"/>
    </row>
    <row r="433" spans="1:2" x14ac:dyDescent="0.2">
      <c r="A433" s="1"/>
      <c r="B433" s="1"/>
    </row>
    <row r="434" spans="1:2" x14ac:dyDescent="0.2">
      <c r="A434" s="1"/>
      <c r="B434" s="1"/>
    </row>
    <row r="435" spans="1:2" x14ac:dyDescent="0.2">
      <c r="A435" s="1"/>
      <c r="B435" s="1"/>
    </row>
    <row r="436" spans="1:2" x14ac:dyDescent="0.2">
      <c r="A436" s="1"/>
      <c r="B436" s="1"/>
    </row>
    <row r="437" spans="1:2" x14ac:dyDescent="0.2">
      <c r="A437" s="1"/>
      <c r="B437" s="1"/>
    </row>
    <row r="438" spans="1:2" x14ac:dyDescent="0.2">
      <c r="A438" s="1"/>
      <c r="B438" s="1"/>
    </row>
    <row r="439" spans="1:2" x14ac:dyDescent="0.2">
      <c r="A439" s="1"/>
      <c r="B439" s="1"/>
    </row>
    <row r="440" spans="1:2" x14ac:dyDescent="0.2">
      <c r="A440" s="1"/>
      <c r="B440" s="1"/>
    </row>
    <row r="441" spans="1:2" x14ac:dyDescent="0.2">
      <c r="A441" s="1"/>
      <c r="B441" s="1"/>
    </row>
    <row r="442" spans="1:2" x14ac:dyDescent="0.2">
      <c r="A442" s="1"/>
      <c r="B442" s="1"/>
    </row>
    <row r="443" spans="1:2" x14ac:dyDescent="0.2">
      <c r="A443" s="1"/>
      <c r="B443" s="1"/>
    </row>
    <row r="444" spans="1:2" x14ac:dyDescent="0.2">
      <c r="A444" s="1"/>
      <c r="B444" s="1"/>
    </row>
    <row r="445" spans="1:2" x14ac:dyDescent="0.2">
      <c r="A445" s="1"/>
      <c r="B445" s="1"/>
    </row>
    <row r="446" spans="1:2" x14ac:dyDescent="0.2">
      <c r="A446" s="1"/>
      <c r="B446" s="1"/>
    </row>
    <row r="447" spans="1:2" x14ac:dyDescent="0.2">
      <c r="A447" s="1"/>
      <c r="B447" s="1"/>
    </row>
    <row r="448" spans="1:2" x14ac:dyDescent="0.2">
      <c r="A448" s="1"/>
      <c r="B448" s="1"/>
    </row>
    <row r="449" spans="1:2" x14ac:dyDescent="0.2">
      <c r="A449" s="1"/>
      <c r="B449" s="1"/>
    </row>
    <row r="450" spans="1:2" x14ac:dyDescent="0.2">
      <c r="A450" s="1"/>
      <c r="B450" s="1"/>
    </row>
    <row r="451" spans="1:2" x14ac:dyDescent="0.2">
      <c r="A451" s="1"/>
      <c r="B451" s="1"/>
    </row>
    <row r="452" spans="1:2" x14ac:dyDescent="0.2">
      <c r="A452" s="1"/>
      <c r="B452" s="1"/>
    </row>
    <row r="453" spans="1:2" x14ac:dyDescent="0.2">
      <c r="A453" s="1"/>
      <c r="B453" s="1"/>
    </row>
    <row r="454" spans="1:2" x14ac:dyDescent="0.2">
      <c r="A454" s="1"/>
      <c r="B454" s="1"/>
    </row>
    <row r="455" spans="1:2" x14ac:dyDescent="0.2">
      <c r="A455" s="1"/>
      <c r="B455" s="1"/>
    </row>
    <row r="456" spans="1:2" x14ac:dyDescent="0.2">
      <c r="A456" s="1"/>
      <c r="B456" s="1"/>
    </row>
    <row r="457" spans="1:2" x14ac:dyDescent="0.2">
      <c r="A457" s="1"/>
      <c r="B457" s="1"/>
    </row>
    <row r="458" spans="1:2" x14ac:dyDescent="0.2">
      <c r="A458" s="1"/>
      <c r="B458" s="1"/>
    </row>
    <row r="459" spans="1:2" x14ac:dyDescent="0.2">
      <c r="A459" s="1"/>
      <c r="B459" s="1"/>
    </row>
    <row r="460" spans="1:2" x14ac:dyDescent="0.2">
      <c r="A460" s="1"/>
      <c r="B460" s="1"/>
    </row>
    <row r="461" spans="1:2" x14ac:dyDescent="0.2">
      <c r="A461" s="1"/>
      <c r="B461" s="1"/>
    </row>
    <row r="462" spans="1:2" x14ac:dyDescent="0.2">
      <c r="A462" s="1"/>
      <c r="B462" s="1"/>
    </row>
    <row r="463" spans="1:2" x14ac:dyDescent="0.2">
      <c r="A463" s="1"/>
      <c r="B463" s="1"/>
    </row>
    <row r="464" spans="1:2" x14ac:dyDescent="0.2">
      <c r="A464" s="1"/>
      <c r="B464" s="1"/>
    </row>
    <row r="465" spans="1:2" x14ac:dyDescent="0.2">
      <c r="A465" s="1"/>
      <c r="B465" s="1"/>
    </row>
    <row r="466" spans="1:2" x14ac:dyDescent="0.2">
      <c r="A466" s="1"/>
      <c r="B466" s="1"/>
    </row>
    <row r="467" spans="1:2" x14ac:dyDescent="0.2">
      <c r="A467" s="1"/>
      <c r="B467" s="1"/>
    </row>
    <row r="468" spans="1:2" x14ac:dyDescent="0.2">
      <c r="A468" s="1"/>
      <c r="B468" s="1"/>
    </row>
    <row r="469" spans="1:2" x14ac:dyDescent="0.2">
      <c r="A469" s="1"/>
      <c r="B469" s="1"/>
    </row>
    <row r="470" spans="1:2" x14ac:dyDescent="0.2">
      <c r="A470" s="1"/>
      <c r="B470" s="1"/>
    </row>
    <row r="471" spans="1:2" x14ac:dyDescent="0.2">
      <c r="A471" s="1"/>
      <c r="B471" s="1"/>
    </row>
    <row r="472" spans="1:2" x14ac:dyDescent="0.2">
      <c r="A472" s="1"/>
      <c r="B472" s="1"/>
    </row>
    <row r="473" spans="1:2" x14ac:dyDescent="0.2">
      <c r="A473" s="1"/>
      <c r="B473" s="1"/>
    </row>
    <row r="474" spans="1:2" x14ac:dyDescent="0.2">
      <c r="A474" s="1"/>
      <c r="B474" s="1"/>
    </row>
    <row r="475" spans="1:2" x14ac:dyDescent="0.2">
      <c r="A475" s="1"/>
      <c r="B475" s="1"/>
    </row>
    <row r="476" spans="1:2" x14ac:dyDescent="0.2">
      <c r="A476" s="1"/>
      <c r="B476" s="1"/>
    </row>
    <row r="477" spans="1:2" x14ac:dyDescent="0.2">
      <c r="A477" s="1"/>
      <c r="B477" s="1"/>
    </row>
    <row r="478" spans="1:2" x14ac:dyDescent="0.2">
      <c r="A478" s="1"/>
      <c r="B478" s="1"/>
    </row>
    <row r="479" spans="1:2" x14ac:dyDescent="0.2">
      <c r="A479" s="1"/>
      <c r="B479" s="1"/>
    </row>
    <row r="480" spans="1:2" x14ac:dyDescent="0.2">
      <c r="A480" s="1"/>
      <c r="B480" s="1"/>
    </row>
    <row r="481" spans="1:2" x14ac:dyDescent="0.2">
      <c r="A481" s="1"/>
      <c r="B481" s="1"/>
    </row>
    <row r="482" spans="1:2" x14ac:dyDescent="0.2">
      <c r="A482" s="1"/>
      <c r="B482" s="1"/>
    </row>
    <row r="483" spans="1:2" x14ac:dyDescent="0.2">
      <c r="A483" s="1"/>
      <c r="B483" s="1"/>
    </row>
    <row r="484" spans="1:2" x14ac:dyDescent="0.2">
      <c r="A484" s="1"/>
      <c r="B484" s="1"/>
    </row>
    <row r="485" spans="1:2" x14ac:dyDescent="0.2">
      <c r="A485" s="1"/>
      <c r="B485" s="1"/>
    </row>
    <row r="486" spans="1:2" x14ac:dyDescent="0.2">
      <c r="A486" s="1"/>
      <c r="B486" s="1"/>
    </row>
    <row r="487" spans="1:2" x14ac:dyDescent="0.2">
      <c r="A487" s="1"/>
      <c r="B487" s="1"/>
    </row>
    <row r="488" spans="1:2" x14ac:dyDescent="0.2">
      <c r="A488" s="1"/>
      <c r="B488" s="1"/>
    </row>
    <row r="489" spans="1:2" x14ac:dyDescent="0.2">
      <c r="A489" s="1"/>
      <c r="B489" s="1"/>
    </row>
    <row r="490" spans="1:2" x14ac:dyDescent="0.2">
      <c r="A490" s="1"/>
      <c r="B490" s="1"/>
    </row>
    <row r="491" spans="1:2" x14ac:dyDescent="0.2">
      <c r="A491" s="1"/>
      <c r="B491" s="1"/>
    </row>
    <row r="492" spans="1:2" x14ac:dyDescent="0.2">
      <c r="A492" s="1"/>
      <c r="B492" s="1"/>
    </row>
    <row r="493" spans="1:2" x14ac:dyDescent="0.2">
      <c r="A493" s="1"/>
      <c r="B493" s="1"/>
    </row>
    <row r="494" spans="1:2" x14ac:dyDescent="0.2">
      <c r="A494" s="1"/>
      <c r="B494" s="1"/>
    </row>
    <row r="495" spans="1:2" x14ac:dyDescent="0.2">
      <c r="A495" s="1"/>
      <c r="B495" s="1"/>
    </row>
    <row r="496" spans="1:2" x14ac:dyDescent="0.2">
      <c r="A496" s="1"/>
      <c r="B496" s="1"/>
    </row>
    <row r="497" spans="1:2" x14ac:dyDescent="0.2">
      <c r="A497" s="1"/>
      <c r="B497" s="1"/>
    </row>
    <row r="498" spans="1:2" x14ac:dyDescent="0.2">
      <c r="A498" s="1"/>
      <c r="B498" s="1"/>
    </row>
    <row r="499" spans="1:2" x14ac:dyDescent="0.2">
      <c r="A499" s="1"/>
      <c r="B499" s="1"/>
    </row>
    <row r="500" spans="1:2" x14ac:dyDescent="0.2">
      <c r="A500" s="1"/>
      <c r="B500" s="1"/>
    </row>
    <row r="501" spans="1:2" x14ac:dyDescent="0.2">
      <c r="A501" s="1"/>
      <c r="B501" s="1"/>
    </row>
    <row r="502" spans="1:2" x14ac:dyDescent="0.2">
      <c r="A502" s="1"/>
      <c r="B502" s="1"/>
    </row>
    <row r="503" spans="1:2" x14ac:dyDescent="0.2">
      <c r="A503" s="1"/>
      <c r="B503" s="1"/>
    </row>
    <row r="504" spans="1:2" x14ac:dyDescent="0.2">
      <c r="A504" s="1"/>
      <c r="B504" s="1"/>
    </row>
    <row r="505" spans="1:2" x14ac:dyDescent="0.2">
      <c r="A505" s="1"/>
      <c r="B505" s="1"/>
    </row>
    <row r="506" spans="1:2" x14ac:dyDescent="0.2">
      <c r="A506" s="1"/>
      <c r="B506" s="1"/>
    </row>
    <row r="507" spans="1:2" x14ac:dyDescent="0.2">
      <c r="A507" s="1"/>
      <c r="B507" s="1"/>
    </row>
    <row r="508" spans="1:2" x14ac:dyDescent="0.2">
      <c r="A508" s="1"/>
      <c r="B508" s="1"/>
    </row>
    <row r="509" spans="1:2" x14ac:dyDescent="0.2">
      <c r="A509" s="1"/>
      <c r="B509" s="1"/>
    </row>
    <row r="510" spans="1:2" x14ac:dyDescent="0.2">
      <c r="A510" s="1"/>
      <c r="B510" s="1"/>
    </row>
    <row r="511" spans="1:2" x14ac:dyDescent="0.2">
      <c r="A511" s="1"/>
      <c r="B511" s="1"/>
    </row>
    <row r="512" spans="1:2" x14ac:dyDescent="0.2">
      <c r="A512" s="1"/>
      <c r="B512" s="1"/>
    </row>
    <row r="513" spans="1:2" x14ac:dyDescent="0.2">
      <c r="A513" s="1"/>
      <c r="B513" s="1"/>
    </row>
    <row r="514" spans="1:2" x14ac:dyDescent="0.2">
      <c r="A514" s="1"/>
      <c r="B514" s="1"/>
    </row>
    <row r="515" spans="1:2" x14ac:dyDescent="0.2">
      <c r="A515" s="1"/>
      <c r="B515" s="1"/>
    </row>
    <row r="516" spans="1:2" x14ac:dyDescent="0.2">
      <c r="A516" s="1"/>
      <c r="B516" s="1"/>
    </row>
    <row r="517" spans="1:2" x14ac:dyDescent="0.2">
      <c r="A517" s="1"/>
      <c r="B517" s="1"/>
    </row>
    <row r="518" spans="1:2" x14ac:dyDescent="0.2">
      <c r="A518" s="1"/>
      <c r="B518" s="1"/>
    </row>
    <row r="519" spans="1:2" x14ac:dyDescent="0.2">
      <c r="A519" s="1"/>
      <c r="B519" s="1"/>
    </row>
    <row r="520" spans="1:2" x14ac:dyDescent="0.2">
      <c r="A520" s="1"/>
      <c r="B520" s="1"/>
    </row>
    <row r="521" spans="1:2" x14ac:dyDescent="0.2">
      <c r="A521" s="1"/>
      <c r="B521" s="1"/>
    </row>
    <row r="522" spans="1:2" x14ac:dyDescent="0.2">
      <c r="A522" s="1"/>
      <c r="B522" s="1"/>
    </row>
    <row r="523" spans="1:2" x14ac:dyDescent="0.2">
      <c r="A523" s="1"/>
      <c r="B523" s="1"/>
    </row>
    <row r="524" spans="1:2" x14ac:dyDescent="0.2">
      <c r="A524" s="1"/>
      <c r="B524" s="1"/>
    </row>
    <row r="525" spans="1:2" x14ac:dyDescent="0.2">
      <c r="A525" s="1"/>
      <c r="B525" s="1"/>
    </row>
    <row r="526" spans="1:2" x14ac:dyDescent="0.2">
      <c r="A526" s="1"/>
      <c r="B526" s="1"/>
    </row>
    <row r="527" spans="1:2" x14ac:dyDescent="0.2">
      <c r="A527" s="1"/>
      <c r="B527" s="1"/>
    </row>
    <row r="528" spans="1:2" x14ac:dyDescent="0.2">
      <c r="A528" s="1"/>
      <c r="B528" s="1"/>
    </row>
    <row r="529" spans="1:2" x14ac:dyDescent="0.2">
      <c r="A529" s="1"/>
      <c r="B529" s="1"/>
    </row>
    <row r="530" spans="1:2" x14ac:dyDescent="0.2">
      <c r="A530" s="1"/>
      <c r="B530" s="1"/>
    </row>
    <row r="531" spans="1:2" x14ac:dyDescent="0.2">
      <c r="A531" s="1"/>
      <c r="B531" s="1"/>
    </row>
    <row r="532" spans="1:2" x14ac:dyDescent="0.2">
      <c r="A532" s="1"/>
      <c r="B532" s="1"/>
    </row>
    <row r="533" spans="1:2" x14ac:dyDescent="0.2">
      <c r="A533" s="1"/>
      <c r="B533" s="1"/>
    </row>
    <row r="534" spans="1:2" x14ac:dyDescent="0.2">
      <c r="A534" s="1"/>
      <c r="B534" s="1"/>
    </row>
    <row r="535" spans="1:2" x14ac:dyDescent="0.2">
      <c r="A535" s="1"/>
      <c r="B535" s="1"/>
    </row>
    <row r="536" spans="1:2" x14ac:dyDescent="0.2">
      <c r="A536" s="1"/>
      <c r="B536" s="1"/>
    </row>
    <row r="537" spans="1:2" x14ac:dyDescent="0.2">
      <c r="A537" s="1"/>
      <c r="B537" s="1"/>
    </row>
    <row r="538" spans="1:2" x14ac:dyDescent="0.2">
      <c r="A538" s="1"/>
      <c r="B538" s="1"/>
    </row>
    <row r="539" spans="1:2" x14ac:dyDescent="0.2">
      <c r="A539" s="1"/>
      <c r="B539" s="1"/>
    </row>
    <row r="540" spans="1:2" x14ac:dyDescent="0.2">
      <c r="A540" s="1"/>
      <c r="B540" s="1"/>
    </row>
    <row r="541" spans="1:2" x14ac:dyDescent="0.2">
      <c r="A541" s="1"/>
      <c r="B541" s="1"/>
    </row>
    <row r="542" spans="1:2" x14ac:dyDescent="0.2">
      <c r="A542" s="1"/>
      <c r="B542" s="1"/>
    </row>
    <row r="543" spans="1:2" x14ac:dyDescent="0.2">
      <c r="A543" s="1"/>
      <c r="B543" s="1"/>
    </row>
    <row r="544" spans="1:2" x14ac:dyDescent="0.2">
      <c r="A544" s="1"/>
      <c r="B544" s="1"/>
    </row>
    <row r="545" spans="1:2" x14ac:dyDescent="0.2">
      <c r="A545" s="1"/>
      <c r="B545" s="1"/>
    </row>
    <row r="546" spans="1:2" x14ac:dyDescent="0.2">
      <c r="A546" s="1"/>
      <c r="B546" s="1"/>
    </row>
    <row r="547" spans="1:2" x14ac:dyDescent="0.2">
      <c r="A547" s="1"/>
      <c r="B547" s="1"/>
    </row>
    <row r="548" spans="1:2" x14ac:dyDescent="0.2">
      <c r="A548" s="1"/>
      <c r="B548" s="1"/>
    </row>
    <row r="549" spans="1:2" x14ac:dyDescent="0.2">
      <c r="A549" s="1"/>
      <c r="B549" s="1"/>
    </row>
    <row r="550" spans="1:2" x14ac:dyDescent="0.2">
      <c r="A550" s="1"/>
      <c r="B550" s="1"/>
    </row>
    <row r="551" spans="1:2" x14ac:dyDescent="0.2">
      <c r="A551" s="1"/>
      <c r="B551" s="1"/>
    </row>
    <row r="552" spans="1:2" x14ac:dyDescent="0.2">
      <c r="A552" s="1"/>
      <c r="B552" s="1"/>
    </row>
    <row r="553" spans="1:2" x14ac:dyDescent="0.2">
      <c r="A553" s="1"/>
      <c r="B553" s="1"/>
    </row>
    <row r="554" spans="1:2" x14ac:dyDescent="0.2">
      <c r="A554" s="1"/>
      <c r="B554" s="1"/>
    </row>
    <row r="555" spans="1:2" x14ac:dyDescent="0.2">
      <c r="A555" s="1"/>
      <c r="B555" s="1"/>
    </row>
    <row r="556" spans="1:2" x14ac:dyDescent="0.2">
      <c r="A556" s="1"/>
      <c r="B556" s="1"/>
    </row>
    <row r="557" spans="1:2" x14ac:dyDescent="0.2">
      <c r="A557" s="1"/>
      <c r="B557" s="1"/>
    </row>
    <row r="558" spans="1:2" x14ac:dyDescent="0.2">
      <c r="A558" s="1"/>
      <c r="B558" s="1"/>
    </row>
    <row r="559" spans="1:2" x14ac:dyDescent="0.2">
      <c r="A559" s="1"/>
      <c r="B559" s="1"/>
    </row>
    <row r="560" spans="1:2" x14ac:dyDescent="0.2">
      <c r="A560" s="1"/>
      <c r="B560" s="1"/>
    </row>
    <row r="561" spans="1:2" x14ac:dyDescent="0.2">
      <c r="A561" s="1"/>
      <c r="B561" s="1"/>
    </row>
    <row r="562" spans="1:2" x14ac:dyDescent="0.2">
      <c r="A562" s="1"/>
      <c r="B562" s="1"/>
    </row>
    <row r="563" spans="1:2" x14ac:dyDescent="0.2">
      <c r="A563" s="1"/>
      <c r="B563" s="1"/>
    </row>
    <row r="564" spans="1:2" x14ac:dyDescent="0.2">
      <c r="A564" s="1"/>
      <c r="B564" s="1"/>
    </row>
    <row r="565" spans="1:2" x14ac:dyDescent="0.2">
      <c r="A565" s="1"/>
      <c r="B565" s="1"/>
    </row>
    <row r="566" spans="1:2" x14ac:dyDescent="0.2">
      <c r="A566" s="1"/>
      <c r="B566" s="1"/>
    </row>
    <row r="567" spans="1:2" x14ac:dyDescent="0.2">
      <c r="A567" s="1"/>
      <c r="B567" s="1"/>
    </row>
    <row r="568" spans="1:2" x14ac:dyDescent="0.2">
      <c r="A568" s="1"/>
      <c r="B568" s="1"/>
    </row>
    <row r="569" spans="1:2" x14ac:dyDescent="0.2">
      <c r="A569" s="1"/>
      <c r="B569" s="1"/>
    </row>
    <row r="570" spans="1:2" x14ac:dyDescent="0.2">
      <c r="A570" s="1"/>
      <c r="B570" s="1"/>
    </row>
    <row r="571" spans="1:2" x14ac:dyDescent="0.2">
      <c r="A571" s="1"/>
      <c r="B571" s="1"/>
    </row>
    <row r="572" spans="1:2" x14ac:dyDescent="0.2">
      <c r="A572" s="1"/>
      <c r="B572" s="1"/>
    </row>
    <row r="573" spans="1:2" x14ac:dyDescent="0.2">
      <c r="A573" s="1"/>
      <c r="B573" s="1"/>
    </row>
    <row r="574" spans="1:2" x14ac:dyDescent="0.2">
      <c r="A574" s="1"/>
      <c r="B574" s="1"/>
    </row>
    <row r="575" spans="1:2" x14ac:dyDescent="0.2">
      <c r="A575" s="1"/>
      <c r="B575" s="1"/>
    </row>
    <row r="576" spans="1:2" x14ac:dyDescent="0.2">
      <c r="A576" s="1"/>
      <c r="B576" s="1"/>
    </row>
    <row r="577" spans="1:2" x14ac:dyDescent="0.2">
      <c r="A577" s="1"/>
      <c r="B577" s="1"/>
    </row>
    <row r="578" spans="1:2" x14ac:dyDescent="0.2">
      <c r="A578" s="1"/>
      <c r="B578" s="1"/>
    </row>
    <row r="579" spans="1:2" x14ac:dyDescent="0.2">
      <c r="A579" s="1"/>
      <c r="B579" s="1"/>
    </row>
    <row r="580" spans="1:2" x14ac:dyDescent="0.2">
      <c r="A580" s="1"/>
      <c r="B580" s="1"/>
    </row>
    <row r="581" spans="1:2" x14ac:dyDescent="0.2">
      <c r="A581" s="1"/>
      <c r="B581" s="1"/>
    </row>
    <row r="582" spans="1:2" x14ac:dyDescent="0.2">
      <c r="A582" s="1"/>
      <c r="B582" s="1"/>
    </row>
    <row r="583" spans="1:2" x14ac:dyDescent="0.2">
      <c r="A583" s="1"/>
      <c r="B583" s="1"/>
    </row>
    <row r="584" spans="1:2" x14ac:dyDescent="0.2">
      <c r="A584" s="1"/>
      <c r="B584" s="1"/>
    </row>
    <row r="585" spans="1:2" x14ac:dyDescent="0.2">
      <c r="A585" s="1"/>
      <c r="B585" s="1"/>
    </row>
    <row r="586" spans="1:2" x14ac:dyDescent="0.2">
      <c r="A586" s="1"/>
      <c r="B586" s="1"/>
    </row>
    <row r="587" spans="1:2" x14ac:dyDescent="0.2">
      <c r="A587" s="1"/>
      <c r="B587" s="1"/>
    </row>
    <row r="588" spans="1:2" x14ac:dyDescent="0.2">
      <c r="A588" s="1"/>
      <c r="B588" s="1"/>
    </row>
    <row r="589" spans="1:2" x14ac:dyDescent="0.2">
      <c r="A589" s="1"/>
      <c r="B589" s="1"/>
    </row>
    <row r="590" spans="1:2" x14ac:dyDescent="0.2">
      <c r="A590" s="1"/>
      <c r="B590" s="1"/>
    </row>
    <row r="591" spans="1:2" x14ac:dyDescent="0.2">
      <c r="A591" s="1"/>
      <c r="B591" s="1"/>
    </row>
    <row r="592" spans="1:2" x14ac:dyDescent="0.2">
      <c r="A592" s="1"/>
      <c r="B592" s="1"/>
    </row>
    <row r="593" spans="1:2" x14ac:dyDescent="0.2">
      <c r="A593" s="1"/>
      <c r="B593" s="1"/>
    </row>
    <row r="594" spans="1:2" x14ac:dyDescent="0.2">
      <c r="A594" s="1"/>
      <c r="B594" s="1"/>
    </row>
    <row r="595" spans="1:2" x14ac:dyDescent="0.2">
      <c r="A595" s="1"/>
      <c r="B595" s="1"/>
    </row>
    <row r="596" spans="1:2" x14ac:dyDescent="0.2">
      <c r="A596" s="1"/>
      <c r="B596" s="1"/>
    </row>
    <row r="597" spans="1:2" x14ac:dyDescent="0.2">
      <c r="A597" s="1"/>
      <c r="B597" s="1"/>
    </row>
    <row r="598" spans="1:2" x14ac:dyDescent="0.2">
      <c r="A598" s="1"/>
      <c r="B598" s="1"/>
    </row>
    <row r="599" spans="1:2" x14ac:dyDescent="0.2">
      <c r="A599" s="1"/>
      <c r="B599" s="1"/>
    </row>
    <row r="600" spans="1:2" x14ac:dyDescent="0.2">
      <c r="A600" s="1"/>
      <c r="B600" s="1"/>
    </row>
    <row r="601" spans="1:2" x14ac:dyDescent="0.2">
      <c r="A601" s="1"/>
      <c r="B601" s="1"/>
    </row>
    <row r="602" spans="1:2" x14ac:dyDescent="0.2">
      <c r="A602" s="1"/>
      <c r="B602" s="1"/>
    </row>
    <row r="603" spans="1:2" x14ac:dyDescent="0.2">
      <c r="A603" s="1"/>
      <c r="B603" s="1"/>
    </row>
    <row r="604" spans="1:2" x14ac:dyDescent="0.2">
      <c r="A604" s="1"/>
      <c r="B604" s="1"/>
    </row>
    <row r="605" spans="1:2" x14ac:dyDescent="0.2">
      <c r="A605" s="1"/>
      <c r="B605" s="1"/>
    </row>
    <row r="606" spans="1:2" x14ac:dyDescent="0.2">
      <c r="A606" s="1"/>
      <c r="B606" s="1"/>
    </row>
    <row r="607" spans="1:2" x14ac:dyDescent="0.2">
      <c r="A607" s="1"/>
      <c r="B607" s="1"/>
    </row>
    <row r="608" spans="1:2" x14ac:dyDescent="0.2">
      <c r="A608" s="1"/>
      <c r="B608" s="1"/>
    </row>
    <row r="609" spans="1:2" x14ac:dyDescent="0.2">
      <c r="A609" s="1"/>
      <c r="B609" s="1"/>
    </row>
    <row r="610" spans="1:2" x14ac:dyDescent="0.2">
      <c r="A610" s="1"/>
      <c r="B610" s="1"/>
    </row>
    <row r="611" spans="1:2" x14ac:dyDescent="0.2">
      <c r="A611" s="1"/>
      <c r="B611" s="1"/>
    </row>
    <row r="612" spans="1:2" x14ac:dyDescent="0.2">
      <c r="A612" s="1"/>
      <c r="B612" s="1"/>
    </row>
    <row r="613" spans="1:2" x14ac:dyDescent="0.2">
      <c r="A613" s="1"/>
      <c r="B613" s="1"/>
    </row>
    <row r="614" spans="1:2" x14ac:dyDescent="0.2">
      <c r="A614" s="1"/>
      <c r="B614" s="1"/>
    </row>
    <row r="615" spans="1:2" x14ac:dyDescent="0.2">
      <c r="A615" s="1"/>
      <c r="B615" s="1"/>
    </row>
    <row r="616" spans="1:2" x14ac:dyDescent="0.2">
      <c r="A616" s="1"/>
      <c r="B616" s="1"/>
    </row>
    <row r="617" spans="1:2" x14ac:dyDescent="0.2">
      <c r="A617" s="1"/>
      <c r="B617" s="1"/>
    </row>
    <row r="618" spans="1:2" x14ac:dyDescent="0.2">
      <c r="A618" s="1"/>
      <c r="B618" s="1"/>
    </row>
    <row r="619" spans="1:2" x14ac:dyDescent="0.2">
      <c r="A619" s="1"/>
      <c r="B619" s="1"/>
    </row>
    <row r="620" spans="1:2" x14ac:dyDescent="0.2">
      <c r="A620" s="1"/>
      <c r="B620" s="1"/>
    </row>
    <row r="621" spans="1:2" x14ac:dyDescent="0.2">
      <c r="A621" s="1"/>
      <c r="B621" s="1"/>
    </row>
    <row r="622" spans="1:2" x14ac:dyDescent="0.2">
      <c r="A622" s="1"/>
      <c r="B622" s="1"/>
    </row>
    <row r="623" spans="1:2" x14ac:dyDescent="0.2">
      <c r="A623" s="1"/>
      <c r="B623" s="1"/>
    </row>
    <row r="624" spans="1:2" x14ac:dyDescent="0.2">
      <c r="A624" s="1"/>
      <c r="B624" s="1"/>
    </row>
    <row r="625" spans="1:2" x14ac:dyDescent="0.2">
      <c r="A625" s="1"/>
      <c r="B625" s="1"/>
    </row>
    <row r="626" spans="1:2" x14ac:dyDescent="0.2">
      <c r="A626" s="1"/>
      <c r="B626" s="1"/>
    </row>
    <row r="627" spans="1:2" x14ac:dyDescent="0.2">
      <c r="A627" s="1"/>
      <c r="B627" s="1"/>
    </row>
    <row r="628" spans="1:2" x14ac:dyDescent="0.2">
      <c r="A628" s="1"/>
      <c r="B628" s="1"/>
    </row>
    <row r="629" spans="1:2" x14ac:dyDescent="0.2">
      <c r="A629" s="1"/>
      <c r="B629" s="1"/>
    </row>
    <row r="630" spans="1:2" x14ac:dyDescent="0.2">
      <c r="A630" s="1"/>
      <c r="B630" s="1"/>
    </row>
    <row r="631" spans="1:2" x14ac:dyDescent="0.2">
      <c r="A631" s="1"/>
      <c r="B631" s="1"/>
    </row>
    <row r="632" spans="1:2" x14ac:dyDescent="0.2">
      <c r="A632" s="1"/>
      <c r="B632" s="1"/>
    </row>
    <row r="633" spans="1:2" x14ac:dyDescent="0.2">
      <c r="A633" s="1"/>
      <c r="B633" s="1"/>
    </row>
    <row r="634" spans="1:2" x14ac:dyDescent="0.2">
      <c r="A634" s="1"/>
      <c r="B634" s="1"/>
    </row>
    <row r="635" spans="1:2" x14ac:dyDescent="0.2">
      <c r="A635" s="1"/>
      <c r="B635" s="1"/>
    </row>
    <row r="636" spans="1:2" x14ac:dyDescent="0.2">
      <c r="A636" s="1"/>
      <c r="B636" s="1"/>
    </row>
    <row r="637" spans="1:2" x14ac:dyDescent="0.2">
      <c r="A637" s="1"/>
      <c r="B637" s="1"/>
    </row>
    <row r="638" spans="1:2" x14ac:dyDescent="0.2">
      <c r="A638" s="1"/>
      <c r="B638" s="1"/>
    </row>
    <row r="639" spans="1:2" x14ac:dyDescent="0.2">
      <c r="A639" s="1"/>
      <c r="B639" s="1"/>
    </row>
    <row r="640" spans="1:2" x14ac:dyDescent="0.2">
      <c r="A640" s="1"/>
      <c r="B640" s="1"/>
    </row>
    <row r="641" spans="1:2" x14ac:dyDescent="0.2">
      <c r="A641" s="1"/>
      <c r="B641" s="1"/>
    </row>
    <row r="642" spans="1:2" x14ac:dyDescent="0.2">
      <c r="A642" s="1"/>
      <c r="B642" s="1"/>
    </row>
    <row r="643" spans="1:2" x14ac:dyDescent="0.2">
      <c r="A643" s="1"/>
      <c r="B643" s="1"/>
    </row>
    <row r="644" spans="1:2" x14ac:dyDescent="0.2">
      <c r="A644" s="1"/>
      <c r="B644" s="1"/>
    </row>
    <row r="645" spans="1:2" x14ac:dyDescent="0.2">
      <c r="A645" s="1"/>
      <c r="B645" s="1"/>
    </row>
    <row r="646" spans="1:2" x14ac:dyDescent="0.2">
      <c r="A646" s="1"/>
      <c r="B646" s="1"/>
    </row>
    <row r="647" spans="1:2" x14ac:dyDescent="0.2">
      <c r="A647" s="1"/>
      <c r="B647" s="1"/>
    </row>
    <row r="648" spans="1:2" x14ac:dyDescent="0.2">
      <c r="A648" s="1"/>
      <c r="B648" s="1"/>
    </row>
    <row r="649" spans="1:2" x14ac:dyDescent="0.2">
      <c r="A649" s="1"/>
      <c r="B649" s="1"/>
    </row>
    <row r="650" spans="1:2" x14ac:dyDescent="0.2">
      <c r="A650" s="1"/>
      <c r="B650" s="1"/>
    </row>
    <row r="651" spans="1:2" x14ac:dyDescent="0.2">
      <c r="A651" s="1"/>
      <c r="B651" s="1"/>
    </row>
    <row r="652" spans="1:2" x14ac:dyDescent="0.2">
      <c r="A652" s="1"/>
      <c r="B652" s="1"/>
    </row>
    <row r="653" spans="1:2" x14ac:dyDescent="0.2">
      <c r="A653" s="1"/>
      <c r="B653" s="1"/>
    </row>
    <row r="654" spans="1:2" x14ac:dyDescent="0.2">
      <c r="A654" s="1"/>
      <c r="B654" s="1"/>
    </row>
    <row r="655" spans="1:2" x14ac:dyDescent="0.2">
      <c r="A655" s="1"/>
      <c r="B655" s="1"/>
    </row>
    <row r="656" spans="1:2" x14ac:dyDescent="0.2">
      <c r="A656" s="1"/>
      <c r="B656" s="1"/>
    </row>
    <row r="657" spans="1:2" x14ac:dyDescent="0.2">
      <c r="A657" s="1"/>
      <c r="B657" s="1"/>
    </row>
    <row r="658" spans="1:2" x14ac:dyDescent="0.2">
      <c r="A658" s="1"/>
      <c r="B658" s="1"/>
    </row>
    <row r="659" spans="1:2" x14ac:dyDescent="0.2">
      <c r="A659" s="1"/>
      <c r="B659" s="1"/>
    </row>
    <row r="660" spans="1:2" x14ac:dyDescent="0.2">
      <c r="A660" s="1"/>
      <c r="B660" s="1"/>
    </row>
    <row r="661" spans="1:2" x14ac:dyDescent="0.2">
      <c r="A661" s="1"/>
      <c r="B661" s="1"/>
    </row>
    <row r="662" spans="1:2" x14ac:dyDescent="0.2">
      <c r="A662" s="1"/>
      <c r="B662" s="1"/>
    </row>
    <row r="663" spans="1:2" x14ac:dyDescent="0.2">
      <c r="A663" s="1"/>
      <c r="B663" s="1"/>
    </row>
    <row r="664" spans="1:2" x14ac:dyDescent="0.2">
      <c r="A664" s="1"/>
      <c r="B664" s="1"/>
    </row>
    <row r="665" spans="1:2" x14ac:dyDescent="0.2">
      <c r="A665" s="1"/>
      <c r="B665" s="1"/>
    </row>
    <row r="666" spans="1:2" x14ac:dyDescent="0.2">
      <c r="A666" s="1"/>
      <c r="B666" s="1"/>
    </row>
    <row r="667" spans="1:2" x14ac:dyDescent="0.2">
      <c r="A667" s="1"/>
      <c r="B667" s="1"/>
    </row>
    <row r="668" spans="1:2" x14ac:dyDescent="0.2">
      <c r="A668" s="1"/>
      <c r="B668" s="1"/>
    </row>
    <row r="669" spans="1:2" x14ac:dyDescent="0.2">
      <c r="A669" s="1"/>
      <c r="B669" s="1"/>
    </row>
    <row r="670" spans="1:2" x14ac:dyDescent="0.2">
      <c r="A670" s="1"/>
      <c r="B670" s="1"/>
    </row>
    <row r="671" spans="1:2" x14ac:dyDescent="0.2">
      <c r="A671" s="1"/>
      <c r="B671" s="1"/>
    </row>
    <row r="672" spans="1:2" x14ac:dyDescent="0.2">
      <c r="A672" s="1"/>
      <c r="B672" s="1"/>
    </row>
    <row r="673" spans="1:2" x14ac:dyDescent="0.2">
      <c r="A673" s="1"/>
      <c r="B673" s="1"/>
    </row>
    <row r="674" spans="1:2" x14ac:dyDescent="0.2">
      <c r="A674" s="1"/>
      <c r="B674" s="1"/>
    </row>
    <row r="675" spans="1:2" x14ac:dyDescent="0.2">
      <c r="A675" s="1"/>
      <c r="B675" s="1"/>
    </row>
    <row r="676" spans="1:2" x14ac:dyDescent="0.2">
      <c r="A676" s="1"/>
      <c r="B676" s="1"/>
    </row>
    <row r="677" spans="1:2" x14ac:dyDescent="0.2">
      <c r="A677" s="1"/>
      <c r="B677" s="1"/>
    </row>
    <row r="678" spans="1:2" x14ac:dyDescent="0.2">
      <c r="A678" s="1"/>
      <c r="B678" s="1"/>
    </row>
    <row r="679" spans="1:2" x14ac:dyDescent="0.2">
      <c r="A679" s="1"/>
      <c r="B679" s="1"/>
    </row>
    <row r="680" spans="1:2" x14ac:dyDescent="0.2">
      <c r="A680" s="1"/>
      <c r="B680" s="1"/>
    </row>
    <row r="681" spans="1:2" x14ac:dyDescent="0.2">
      <c r="A681" s="1"/>
      <c r="B681" s="1"/>
    </row>
    <row r="682" spans="1:2" x14ac:dyDescent="0.2">
      <c r="A682" s="1"/>
      <c r="B682" s="1"/>
    </row>
    <row r="683" spans="1:2" x14ac:dyDescent="0.2">
      <c r="A683" s="1"/>
      <c r="B683" s="1"/>
    </row>
    <row r="684" spans="1:2" x14ac:dyDescent="0.2">
      <c r="A684" s="1"/>
      <c r="B684" s="1"/>
    </row>
    <row r="685" spans="1:2" x14ac:dyDescent="0.2">
      <c r="A685" s="1"/>
      <c r="B685" s="1"/>
    </row>
    <row r="686" spans="1:2" x14ac:dyDescent="0.2">
      <c r="A686" s="1"/>
      <c r="B686" s="1"/>
    </row>
    <row r="687" spans="1:2" x14ac:dyDescent="0.2">
      <c r="A687" s="1"/>
      <c r="B687" s="1"/>
    </row>
    <row r="688" spans="1:2" x14ac:dyDescent="0.2">
      <c r="A688" s="1"/>
      <c r="B688" s="1"/>
    </row>
    <row r="689" spans="1:2" x14ac:dyDescent="0.2">
      <c r="A689" s="1"/>
      <c r="B689" s="1"/>
    </row>
    <row r="690" spans="1:2" x14ac:dyDescent="0.2">
      <c r="A690" s="1"/>
      <c r="B690" s="1"/>
    </row>
    <row r="691" spans="1:2" x14ac:dyDescent="0.2">
      <c r="A691" s="1"/>
      <c r="B691" s="1"/>
    </row>
    <row r="692" spans="1:2" x14ac:dyDescent="0.2">
      <c r="A692" s="1"/>
      <c r="B692" s="1"/>
    </row>
    <row r="693" spans="1:2" x14ac:dyDescent="0.2">
      <c r="A693" s="1"/>
      <c r="B693" s="1"/>
    </row>
    <row r="694" spans="1:2" x14ac:dyDescent="0.2">
      <c r="A694" s="1"/>
      <c r="B694" s="1"/>
    </row>
    <row r="695" spans="1:2" x14ac:dyDescent="0.2">
      <c r="A695" s="1"/>
      <c r="B695" s="1"/>
    </row>
    <row r="696" spans="1:2" x14ac:dyDescent="0.2">
      <c r="A696" s="1"/>
      <c r="B696" s="1"/>
    </row>
    <row r="697" spans="1:2" x14ac:dyDescent="0.2">
      <c r="A697" s="1"/>
      <c r="B697" s="1"/>
    </row>
    <row r="698" spans="1:2" x14ac:dyDescent="0.2">
      <c r="A698" s="1"/>
      <c r="B698" s="1"/>
    </row>
    <row r="699" spans="1:2" x14ac:dyDescent="0.2">
      <c r="A699" s="1"/>
      <c r="B699" s="1"/>
    </row>
    <row r="700" spans="1:2" x14ac:dyDescent="0.2">
      <c r="A700" s="1"/>
      <c r="B700" s="1"/>
    </row>
    <row r="701" spans="1:2" x14ac:dyDescent="0.2">
      <c r="A701" s="1"/>
      <c r="B701" s="1"/>
    </row>
    <row r="702" spans="1:2" x14ac:dyDescent="0.2">
      <c r="A702" s="1"/>
      <c r="B702" s="1"/>
    </row>
    <row r="703" spans="1:2" x14ac:dyDescent="0.2">
      <c r="A703" s="1"/>
      <c r="B703" s="1"/>
    </row>
    <row r="704" spans="1:2" x14ac:dyDescent="0.2">
      <c r="A704" s="1"/>
      <c r="B704" s="1"/>
    </row>
    <row r="705" spans="1:2" x14ac:dyDescent="0.2">
      <c r="A705" s="1"/>
      <c r="B705" s="1"/>
    </row>
    <row r="706" spans="1:2" x14ac:dyDescent="0.2">
      <c r="A706" s="1"/>
      <c r="B706" s="1"/>
    </row>
    <row r="707" spans="1:2" x14ac:dyDescent="0.2">
      <c r="A707" s="1"/>
      <c r="B707" s="1"/>
    </row>
    <row r="708" spans="1:2" x14ac:dyDescent="0.2">
      <c r="A708" s="1"/>
      <c r="B708" s="1"/>
    </row>
    <row r="709" spans="1:2" x14ac:dyDescent="0.2">
      <c r="A709" s="1"/>
      <c r="B709" s="1"/>
    </row>
    <row r="710" spans="1:2" x14ac:dyDescent="0.2">
      <c r="A710" s="1"/>
      <c r="B710" s="1"/>
    </row>
    <row r="711" spans="1:2" x14ac:dyDescent="0.2">
      <c r="A711" s="1"/>
      <c r="B711" s="1"/>
    </row>
    <row r="712" spans="1:2" x14ac:dyDescent="0.2">
      <c r="A712" s="1"/>
      <c r="B712" s="1"/>
    </row>
    <row r="713" spans="1:2" x14ac:dyDescent="0.2">
      <c r="A713" s="1"/>
      <c r="B713" s="1"/>
    </row>
    <row r="714" spans="1:2" x14ac:dyDescent="0.2">
      <c r="A714" s="1"/>
      <c r="B714" s="1"/>
    </row>
    <row r="715" spans="1:2" x14ac:dyDescent="0.2">
      <c r="A715" s="1"/>
      <c r="B715" s="1"/>
    </row>
    <row r="716" spans="1:2" x14ac:dyDescent="0.2">
      <c r="A716" s="1"/>
      <c r="B716" s="1"/>
    </row>
    <row r="717" spans="1:2" x14ac:dyDescent="0.2">
      <c r="A717" s="1"/>
      <c r="B717" s="1"/>
    </row>
    <row r="718" spans="1:2" x14ac:dyDescent="0.2">
      <c r="A718" s="1"/>
      <c r="B718" s="1"/>
    </row>
    <row r="719" spans="1:2" x14ac:dyDescent="0.2">
      <c r="A719" s="1"/>
      <c r="B719" s="1"/>
    </row>
    <row r="720" spans="1:2" x14ac:dyDescent="0.2">
      <c r="A720" s="1"/>
      <c r="B720" s="1"/>
    </row>
    <row r="721" spans="1:2" x14ac:dyDescent="0.2">
      <c r="A721" s="1"/>
      <c r="B721" s="1"/>
    </row>
    <row r="722" spans="1:2" x14ac:dyDescent="0.2">
      <c r="A722" s="1"/>
      <c r="B722" s="1"/>
    </row>
    <row r="723" spans="1:2" x14ac:dyDescent="0.2">
      <c r="A723" s="1"/>
      <c r="B723" s="1"/>
    </row>
    <row r="724" spans="1:2" x14ac:dyDescent="0.2">
      <c r="A724" s="1"/>
      <c r="B724" s="1"/>
    </row>
    <row r="725" spans="1:2" x14ac:dyDescent="0.2">
      <c r="A725" s="1"/>
      <c r="B725" s="1"/>
    </row>
    <row r="726" spans="1:2" x14ac:dyDescent="0.2">
      <c r="A726" s="1"/>
      <c r="B726" s="1"/>
    </row>
    <row r="727" spans="1:2" x14ac:dyDescent="0.2">
      <c r="A727" s="1"/>
      <c r="B727" s="1"/>
    </row>
    <row r="728" spans="1:2" x14ac:dyDescent="0.2">
      <c r="A728" s="1"/>
      <c r="B728" s="1"/>
    </row>
    <row r="729" spans="1:2" x14ac:dyDescent="0.2">
      <c r="A729" s="1"/>
      <c r="B729" s="1"/>
    </row>
    <row r="730" spans="1:2" x14ac:dyDescent="0.2">
      <c r="A730" s="1"/>
      <c r="B730" s="1"/>
    </row>
    <row r="731" spans="1:2" x14ac:dyDescent="0.2">
      <c r="A731" s="1"/>
      <c r="B731" s="1"/>
    </row>
    <row r="732" spans="1:2" x14ac:dyDescent="0.2">
      <c r="A732" s="1"/>
      <c r="B732" s="1"/>
    </row>
    <row r="733" spans="1:2" x14ac:dyDescent="0.2">
      <c r="A733" s="1"/>
      <c r="B733" s="1"/>
    </row>
    <row r="734" spans="1:2" x14ac:dyDescent="0.2">
      <c r="A734" s="1"/>
      <c r="B734" s="1"/>
    </row>
    <row r="735" spans="1:2" x14ac:dyDescent="0.2">
      <c r="A735" s="1"/>
      <c r="B735" s="1"/>
    </row>
    <row r="736" spans="1:2" x14ac:dyDescent="0.2">
      <c r="A736" s="1"/>
      <c r="B736" s="1"/>
    </row>
    <row r="737" spans="1:2" x14ac:dyDescent="0.2">
      <c r="A737" s="1"/>
      <c r="B737" s="1"/>
    </row>
    <row r="738" spans="1:2" x14ac:dyDescent="0.2">
      <c r="A738" s="1"/>
      <c r="B738" s="1"/>
    </row>
    <row r="739" spans="1:2" x14ac:dyDescent="0.2">
      <c r="A739" s="1"/>
      <c r="B739" s="1"/>
    </row>
    <row r="740" spans="1:2" x14ac:dyDescent="0.2">
      <c r="A740" s="1"/>
      <c r="B740" s="1"/>
    </row>
    <row r="741" spans="1:2" x14ac:dyDescent="0.2">
      <c r="A741" s="1"/>
      <c r="B741" s="1"/>
    </row>
    <row r="742" spans="1:2" x14ac:dyDescent="0.2">
      <c r="A742" s="1"/>
      <c r="B742" s="1"/>
    </row>
    <row r="743" spans="1:2" x14ac:dyDescent="0.2">
      <c r="A743" s="1"/>
      <c r="B743" s="1"/>
    </row>
    <row r="744" spans="1:2" x14ac:dyDescent="0.2">
      <c r="A744" s="1"/>
      <c r="B744" s="1"/>
    </row>
    <row r="745" spans="1:2" x14ac:dyDescent="0.2">
      <c r="A745" s="1"/>
      <c r="B745" s="1"/>
    </row>
    <row r="746" spans="1:2" x14ac:dyDescent="0.2">
      <c r="A746" s="1"/>
      <c r="B746" s="1"/>
    </row>
    <row r="747" spans="1:2" x14ac:dyDescent="0.2">
      <c r="A747" s="1"/>
      <c r="B747" s="1"/>
    </row>
    <row r="748" spans="1:2" x14ac:dyDescent="0.2">
      <c r="A748" s="1"/>
      <c r="B748" s="1"/>
    </row>
    <row r="749" spans="1:2" x14ac:dyDescent="0.2">
      <c r="A749" s="1"/>
      <c r="B749" s="1"/>
    </row>
    <row r="750" spans="1:2" x14ac:dyDescent="0.2">
      <c r="A750" s="1"/>
      <c r="B750" s="1"/>
    </row>
    <row r="751" spans="1:2" x14ac:dyDescent="0.2">
      <c r="A751" s="1"/>
      <c r="B751" s="1"/>
    </row>
    <row r="752" spans="1:2" x14ac:dyDescent="0.2">
      <c r="A752" s="1"/>
      <c r="B752" s="1"/>
    </row>
    <row r="753" spans="1:2" x14ac:dyDescent="0.2">
      <c r="A753" s="1"/>
      <c r="B753" s="1"/>
    </row>
    <row r="754" spans="1:2" x14ac:dyDescent="0.2">
      <c r="A754" s="1"/>
      <c r="B754" s="1"/>
    </row>
    <row r="755" spans="1:2" x14ac:dyDescent="0.2">
      <c r="A755" s="1"/>
      <c r="B755" s="1"/>
    </row>
    <row r="756" spans="1:2" x14ac:dyDescent="0.2">
      <c r="A756" s="1"/>
      <c r="B756" s="1"/>
    </row>
    <row r="757" spans="1:2" x14ac:dyDescent="0.2">
      <c r="A757" s="1"/>
      <c r="B757" s="1"/>
    </row>
    <row r="758" spans="1:2" x14ac:dyDescent="0.2">
      <c r="A758" s="1"/>
      <c r="B758" s="1"/>
    </row>
    <row r="759" spans="1:2" x14ac:dyDescent="0.2">
      <c r="A759" s="1"/>
      <c r="B759" s="1"/>
    </row>
    <row r="760" spans="1:2" x14ac:dyDescent="0.2">
      <c r="A760" s="1"/>
      <c r="B760" s="1"/>
    </row>
    <row r="761" spans="1:2" x14ac:dyDescent="0.2">
      <c r="A761" s="1"/>
      <c r="B761" s="1"/>
    </row>
    <row r="762" spans="1:2" x14ac:dyDescent="0.2">
      <c r="A762" s="1"/>
      <c r="B762" s="1"/>
    </row>
    <row r="763" spans="1:2" x14ac:dyDescent="0.2">
      <c r="A763" s="1"/>
      <c r="B763" s="1"/>
    </row>
    <row r="764" spans="1:2" x14ac:dyDescent="0.2">
      <c r="A764" s="1"/>
      <c r="B764" s="1"/>
    </row>
    <row r="765" spans="1:2" x14ac:dyDescent="0.2">
      <c r="A765" s="1"/>
      <c r="B765" s="1"/>
    </row>
    <row r="766" spans="1:2" x14ac:dyDescent="0.2">
      <c r="A766" s="1"/>
      <c r="B766" s="1"/>
    </row>
    <row r="767" spans="1:2" x14ac:dyDescent="0.2">
      <c r="A767" s="1"/>
      <c r="B767" s="1"/>
    </row>
    <row r="768" spans="1:2" x14ac:dyDescent="0.2">
      <c r="A768" s="1"/>
      <c r="B768" s="1"/>
    </row>
    <row r="769" spans="1:2" x14ac:dyDescent="0.2">
      <c r="A769" s="1"/>
      <c r="B769" s="1"/>
    </row>
    <row r="770" spans="1:2" x14ac:dyDescent="0.2">
      <c r="A770" s="1"/>
      <c r="B770" s="1"/>
    </row>
    <row r="771" spans="1:2" x14ac:dyDescent="0.2">
      <c r="A771" s="1"/>
      <c r="B771" s="1"/>
    </row>
    <row r="772" spans="1:2" x14ac:dyDescent="0.2">
      <c r="A772" s="1"/>
      <c r="B772" s="1"/>
    </row>
    <row r="773" spans="1:2" x14ac:dyDescent="0.2">
      <c r="A773" s="1"/>
      <c r="B773" s="1"/>
    </row>
    <row r="774" spans="1:2" x14ac:dyDescent="0.2">
      <c r="A774" s="1"/>
      <c r="B774" s="1"/>
    </row>
    <row r="775" spans="1:2" x14ac:dyDescent="0.2">
      <c r="A775" s="1"/>
      <c r="B775" s="1"/>
    </row>
    <row r="776" spans="1:2" x14ac:dyDescent="0.2">
      <c r="A776" s="1"/>
      <c r="B776" s="1"/>
    </row>
    <row r="777" spans="1:2" x14ac:dyDescent="0.2">
      <c r="A777" s="1"/>
      <c r="B777" s="1"/>
    </row>
    <row r="778" spans="1:2" x14ac:dyDescent="0.2">
      <c r="A778" s="1"/>
      <c r="B778" s="1"/>
    </row>
    <row r="779" spans="1:2" x14ac:dyDescent="0.2">
      <c r="A779" s="1"/>
      <c r="B779" s="1"/>
    </row>
    <row r="780" spans="1:2" x14ac:dyDescent="0.2">
      <c r="A780" s="1"/>
      <c r="B780" s="1"/>
    </row>
    <row r="781" spans="1:2" x14ac:dyDescent="0.2">
      <c r="A781" s="1"/>
      <c r="B781" s="1"/>
    </row>
    <row r="782" spans="1:2" x14ac:dyDescent="0.2">
      <c r="A782" s="1"/>
      <c r="B782" s="1"/>
    </row>
    <row r="783" spans="1:2" x14ac:dyDescent="0.2">
      <c r="A783" s="1"/>
      <c r="B783" s="1"/>
    </row>
    <row r="784" spans="1:2" x14ac:dyDescent="0.2">
      <c r="A784" s="1"/>
      <c r="B784" s="1"/>
    </row>
    <row r="785" spans="1:2" x14ac:dyDescent="0.2">
      <c r="A785" s="1"/>
      <c r="B785" s="1"/>
    </row>
    <row r="786" spans="1:2" x14ac:dyDescent="0.2">
      <c r="A786" s="1"/>
      <c r="B786" s="1"/>
    </row>
    <row r="787" spans="1:2" x14ac:dyDescent="0.2">
      <c r="A787" s="1"/>
      <c r="B787" s="1"/>
    </row>
    <row r="788" spans="1:2" x14ac:dyDescent="0.2">
      <c r="A788" s="1"/>
      <c r="B788" s="1"/>
    </row>
    <row r="789" spans="1:2" x14ac:dyDescent="0.2">
      <c r="A789" s="1"/>
      <c r="B789" s="1"/>
    </row>
    <row r="790" spans="1:2" x14ac:dyDescent="0.2">
      <c r="A790" s="1"/>
      <c r="B790" s="1"/>
    </row>
    <row r="791" spans="1:2" x14ac:dyDescent="0.2">
      <c r="A791" s="1"/>
      <c r="B791" s="1"/>
    </row>
    <row r="792" spans="1:2" x14ac:dyDescent="0.2">
      <c r="A792" s="1"/>
      <c r="B792" s="1"/>
    </row>
    <row r="793" spans="1:2" x14ac:dyDescent="0.2">
      <c r="A793" s="1"/>
      <c r="B793" s="1"/>
    </row>
    <row r="794" spans="1:2" x14ac:dyDescent="0.2">
      <c r="A794" s="1"/>
      <c r="B794" s="1"/>
    </row>
    <row r="795" spans="1:2" x14ac:dyDescent="0.2">
      <c r="A795" s="1"/>
      <c r="B795" s="1"/>
    </row>
    <row r="796" spans="1:2" x14ac:dyDescent="0.2">
      <c r="A796" s="1"/>
      <c r="B796" s="1"/>
    </row>
    <row r="797" spans="1:2" x14ac:dyDescent="0.2">
      <c r="A797" s="1"/>
      <c r="B797" s="1"/>
    </row>
    <row r="798" spans="1:2" x14ac:dyDescent="0.2">
      <c r="A798" s="1"/>
      <c r="B798" s="1"/>
    </row>
    <row r="799" spans="1:2" x14ac:dyDescent="0.2">
      <c r="A799" s="1"/>
      <c r="B799" s="1"/>
    </row>
    <row r="800" spans="1:2" x14ac:dyDescent="0.2">
      <c r="A800" s="1"/>
      <c r="B800" s="1"/>
    </row>
    <row r="801" spans="1:2" x14ac:dyDescent="0.2">
      <c r="A801" s="1"/>
      <c r="B801" s="1"/>
    </row>
    <row r="802" spans="1:2" x14ac:dyDescent="0.2">
      <c r="A802" s="1"/>
      <c r="B802" s="1"/>
    </row>
    <row r="803" spans="1:2" x14ac:dyDescent="0.2">
      <c r="A803" s="1"/>
      <c r="B803" s="1"/>
    </row>
    <row r="804" spans="1:2" x14ac:dyDescent="0.2">
      <c r="A804" s="1"/>
      <c r="B804" s="1"/>
    </row>
    <row r="805" spans="1:2" x14ac:dyDescent="0.2">
      <c r="A805" s="1"/>
      <c r="B805" s="1"/>
    </row>
    <row r="806" spans="1:2" x14ac:dyDescent="0.2">
      <c r="A806" s="1"/>
      <c r="B806" s="1"/>
    </row>
  </sheetData>
  <customSheetViews>
    <customSheetView guid="{01DC5BF9-3577-4B16-813E-F1C9A541A73A}" showRuler="0" topLeftCell="A169">
      <selection activeCell="N206" sqref="N206"/>
      <pageMargins left="0.78749999999999998" right="0.78749999999999998" top="1.0249999999999999" bottom="1.0249999999999999" header="0.78749999999999998" footer="0.78749999999999998"/>
      <pageSetup paperSize="9" orientation="portrait" useFirstPageNumber="1" horizontalDpi="300" verticalDpi="300"/>
      <headerFooter alignWithMargins="0">
        <oddHeader>&amp;C&amp;A</oddHeader>
        <oddFooter>&amp;CPage &amp;P</oddFooter>
      </headerFooter>
    </customSheetView>
  </customSheetViews>
  <phoneticPr fontId="1" type="noConversion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ignoredErrors>
    <ignoredError sqref="A60:M80 A186:M206 A144:M164 A102:M122 A228:M248 A270:M290 A312:M332" emptyCellReference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Matrice de calculs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2009-09-06T15:36:36Z</dcterms:created>
  <dcterms:modified xsi:type="dcterms:W3CDTF">2019-05-10T19:31:03Z</dcterms:modified>
</cp:coreProperties>
</file>