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vasseur\Downloads\"/>
    </mc:Choice>
  </mc:AlternateContent>
  <xr:revisionPtr revIDLastSave="0" documentId="8_{8680B0A5-61E8-45A2-A1D3-A6AFFBC74D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B PT-006337" sheetId="1" r:id="rId1"/>
    <sheet name="PB PT-006338" sheetId="2" r:id="rId2"/>
    <sheet name="PB PT-006339" sheetId="3" r:id="rId3"/>
    <sheet name="PB PT-006340" sheetId="4" r:id="rId4"/>
    <sheet name="PB PT-006341" sheetId="5" r:id="rId5"/>
    <sheet name="PB PT-006342" sheetId="6" r:id="rId6"/>
    <sheet name="PB PT-006343" sheetId="7" r:id="rId7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<sst xmlns="http://schemas.openxmlformats.org/spreadsheetml/2006/main" count="680" uniqueCount="131">
  <si>
    <t>Commentaire ETL:</t>
  </si>
  <si>
    <t>Justification obligatoire (espace pour commentaires dans le cadre ci-dessous)</t>
  </si>
  <si>
    <t>Tout depassement doit etre justifie</t>
  </si>
  <si>
    <t>dB</t>
  </si>
  <si>
    <t>Perte bilan total:</t>
  </si>
  <si>
    <t>Refus si presence de reflectance</t>
  </si>
  <si>
    <t xml:space="preserve">Reflectance soudures: </t>
  </si>
  <si>
    <t>Perte a la soudure:</t>
  </si>
  <si>
    <t>Perte au connecteur:</t>
  </si>
  <si>
    <t>Rappel des criteres d'acceptance:</t>
  </si>
  <si>
    <t xml:space="preserve"> </t>
  </si>
  <si>
    <t>A-&gt;B</t>
  </si>
  <si>
    <t>252</t>
  </si>
  <si>
    <t>251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</si>
  <si>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</si>
  <si>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</si>
  <si>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</si>
  <si>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</si>
  <si>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</si>
  <si>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</si>
  <si>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</si>
  <si>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</si>
  <si>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</si>
  <si>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</si>
  <si>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Perte Max soudure
(dB)</t>
  </si>
  <si>
    <t>Perte
Connecteur
entrée
(dB)</t>
  </si>
  <si>
    <t>Longueur
(km)</t>
  </si>
  <si>
    <t>Perte totale
(dB)</t>
  </si>
  <si>
    <t>Longueur d'onde
(nm)</t>
  </si>
  <si>
    <t>Direction</t>
  </si>
  <si>
    <t>Identifiant fibre</t>
  </si>
  <si>
    <t>Tableau de Resultats</t>
  </si>
  <si>
    <t>PB PT/006337</t>
  </si>
  <si>
    <t>PA PT/004936</t>
  </si>
  <si>
    <t>PMZ PT/000119</t>
  </si>
  <si>
    <t>SQG</t>
  </si>
  <si>
    <t>Ref. PB:</t>
  </si>
  <si>
    <t>Ref. PA:</t>
  </si>
  <si>
    <t>Ref. PMZ:</t>
  </si>
  <si>
    <t>Ref. NRO:</t>
  </si>
  <si>
    <t>References Mesures:</t>
  </si>
  <si>
    <t>1.4732</t>
  </si>
  <si>
    <t>Indice de refraction:</t>
  </si>
  <si>
    <t>Nbre de Mesures:</t>
  </si>
  <si>
    <t>OK</t>
  </si>
  <si>
    <t>Connecteur d'entrée inclus:</t>
  </si>
  <si>
    <t>22:09:43 (GMT+00:00); 22:02:27 (GMT+00:00); 22:01:35 (GMT+00:00); 22:03:44 (GMT+00:00); 22:04:20 (GMT+00:00); 22:04:50 (GMT+00:00); 22:05:21 (GMT+00:00); 22:10:23 (GMT+00:00); 22:06:22 (GMT+00:00); 22:06:51 (GMT+00:00); 22:07:21 (GMT+00:00); 22:07:52 (GMT+00:00)</t>
  </si>
  <si>
    <t>19/04/2021</t>
  </si>
  <si>
    <t>Date(s) et Heure(s) Mesure(s):</t>
  </si>
  <si>
    <t>km</t>
  </si>
  <si>
    <t>0.500</t>
  </si>
  <si>
    <t>Long. Bobine amorce de debut:</t>
  </si>
  <si>
    <t>Numéro de Série:</t>
  </si>
  <si>
    <t>ns</t>
  </si>
  <si>
    <t>Impulsion:</t>
  </si>
  <si>
    <t>E126A</t>
  </si>
  <si>
    <t>Module:</t>
  </si>
  <si>
    <t>Parametres OTDR des mesures + configuration Mesure:</t>
  </si>
  <si>
    <t>Informations Mesures:</t>
  </si>
  <si>
    <t>Recette Reseau PMZ-PT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</si>
  <si>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</si>
  <si>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</si>
  <si>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</si>
  <si>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</si>
  <si>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</si>
  <si>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</si>
  <si>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</si>
  <si>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</si>
  <si>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</si>
  <si>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255</t>
  </si>
  <si>
    <t>254</t>
  </si>
  <si>
    <t>253</t>
  </si>
  <si>
    <t>PB PT/006338</t>
  </si>
  <si>
    <t>276</t>
  </si>
  <si>
    <t>275</t>
  </si>
  <si>
    <t>274</t>
  </si>
  <si>
    <t>273</t>
  </si>
  <si>
    <t>272</t>
  </si>
  <si>
    <t>271</t>
  </si>
  <si>
    <t>270</t>
  </si>
  <si>
    <t>269</t>
  </si>
  <si>
    <t>268</t>
  </si>
  <si>
    <t>267</t>
  </si>
  <si>
    <t>266</t>
  </si>
  <si>
    <t>265</t>
  </si>
  <si>
    <t>PB PT/006339</t>
  </si>
  <si>
    <t>282</t>
  </si>
  <si>
    <t>281</t>
  </si>
  <si>
    <t>280</t>
  </si>
  <si>
    <t>279</t>
  </si>
  <si>
    <t>278</t>
  </si>
  <si>
    <t>277</t>
  </si>
  <si>
    <t>PB PT/006340</t>
  </si>
  <si>
    <t>294</t>
  </si>
  <si>
    <t>293</t>
  </si>
  <si>
    <t>292</t>
  </si>
  <si>
    <t>291</t>
  </si>
  <si>
    <t>290</t>
  </si>
  <si>
    <t>289</t>
  </si>
  <si>
    <t>288</t>
  </si>
  <si>
    <t>287</t>
  </si>
  <si>
    <t>286</t>
  </si>
  <si>
    <t>285</t>
  </si>
  <si>
    <t>284</t>
  </si>
  <si>
    <t>283</t>
  </si>
  <si>
    <t>PB PT/006341</t>
  </si>
  <si>
    <t>Informations Mesures</t>
  </si>
  <si>
    <t>312</t>
  </si>
  <si>
    <t>311</t>
  </si>
  <si>
    <t>310</t>
  </si>
  <si>
    <t>309</t>
  </si>
  <si>
    <t>308</t>
  </si>
  <si>
    <t>307</t>
  </si>
  <si>
    <t>306</t>
  </si>
  <si>
    <t>305</t>
  </si>
  <si>
    <t>304</t>
  </si>
  <si>
    <t>303</t>
  </si>
  <si>
    <t>302</t>
  </si>
  <si>
    <t>301</t>
  </si>
  <si>
    <t>PB PT/006342</t>
  </si>
  <si>
    <t>300</t>
  </si>
  <si>
    <t>299</t>
  </si>
  <si>
    <t>298</t>
  </si>
  <si>
    <t>297</t>
  </si>
  <si>
    <t>296</t>
  </si>
  <si>
    <t>295</t>
  </si>
  <si>
    <t>PB PT/006343</t>
  </si>
  <si>
    <t>PBDE PT/006341</t>
  </si>
  <si>
    <t>Ref. PBDE:</t>
  </si>
  <si>
    <t>14:41:56 (GMT+00:00); 14:42:25 (GMT+00:00); 14:42:49 (GMT+00:00); 14:43:16 (GMT+00:00); 14:43:41 (GMT+00:00); 14:44:06 (GMT+00:00); 14:44:30 (GMT+00:00); 14:46:24 (GMT+00:00); 14:47:20 (GMT+00:00); 14:47:50 (GMT+00:00); 14:48:16 (GMT+00:00); 14:48:47 (GMT</t>
  </si>
  <si>
    <t>29/01/2019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</si>
</sst>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[$-F400]h:mm:ss\ AM/PM"/>
    <numFmt numFmtId="166" formatCode="0.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2" fillId="0" borderId="1" xfId="1" applyFont="1" applyBorder="1" applyAlignment="1" applyProtection="1">
      <alignment horizontal="left" vertical="top"/>
      <protection locked="0"/>
    </xf>
    <xf numFmtId="0" fontId="2" fillId="0" borderId="2" xfId="1" applyFont="1" applyBorder="1" applyAlignment="1" applyProtection="1">
      <alignment horizontal="left" vertical="top"/>
      <protection locked="0"/>
    </xf>
    <xf numFmtId="0" fontId="2" fillId="0" borderId="3" xfId="1" applyFont="1" applyBorder="1" applyAlignment="1" applyProtection="1">
      <alignment horizontal="left" vertical="top"/>
      <protection locked="0"/>
    </xf>
    <xf numFmtId="0" fontId="2" fillId="0" borderId="4" xfId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left" vertical="top"/>
      <protection locked="0"/>
    </xf>
    <xf numFmtId="0" fontId="2" fillId="0" borderId="5" xfId="1" applyFont="1" applyBorder="1" applyAlignment="1" applyProtection="1">
      <alignment horizontal="left" vertical="top"/>
      <protection locked="0"/>
    </xf>
    <xf numFmtId="0" fontId="3" fillId="2" borderId="6" xfId="1" applyFont="1" applyFill="1" applyBorder="1" applyAlignment="1">
      <alignment horizontal="left" vertical="center"/>
    </xf>
    <xf numFmtId="0" fontId="3" fillId="2" borderId="7" xfId="1" applyFont="1" applyFill="1" applyBorder="1" applyAlignment="1">
      <alignment horizontal="left" vertical="center"/>
    </xf>
    <xf numFmtId="0" fontId="3" fillId="2" borderId="8" xfId="1" applyFont="1" applyFill="1" applyBorder="1" applyAlignment="1">
      <alignment horizontal="left" vertical="center"/>
    </xf>
    <xf numFmtId="0" fontId="2" fillId="0" borderId="0" xfId="1" applyFont="1" applyAlignment="1"/>
    <xf numFmtId="0" fontId="2" fillId="3" borderId="1" xfId="1" applyFont="1" applyFill="1" applyBorder="1" applyAlignment="1"/>
    <xf numFmtId="0" fontId="2" fillId="3" borderId="2" xfId="1" applyFont="1" applyFill="1" applyBorder="1" applyAlignment="1"/>
    <xf numFmtId="0" fontId="4" fillId="3" borderId="2" xfId="1" applyFont="1" applyFill="1" applyBorder="1" applyAlignment="1">
      <alignment horizontal="left"/>
    </xf>
    <xf numFmtId="0" fontId="2" fillId="4" borderId="3" xfId="1" applyFont="1" applyFill="1" applyBorder="1" applyAlignment="1"/>
    <xf numFmtId="0" fontId="2" fillId="3" borderId="4" xfId="1" applyFont="1" applyFill="1" applyBorder="1" applyAlignment="1"/>
    <xf numFmtId="0" fontId="2" fillId="3" borderId="0" xfId="1" applyFont="1" applyFill="1" applyBorder="1" applyAlignment="1"/>
    <xf numFmtId="0" fontId="2" fillId="3" borderId="0" xfId="1" applyFont="1" applyFill="1" applyBorder="1" applyAlignment="1">
      <alignment horizontal="left"/>
    </xf>
    <xf numFmtId="0" fontId="2" fillId="3" borderId="5" xfId="1" applyFont="1" applyFill="1" applyBorder="1" applyAlignment="1"/>
    <xf numFmtId="0" fontId="2" fillId="0" borderId="0" xfId="1" applyFont="1" applyBorder="1" applyAlignment="1"/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/>
    <xf numFmtId="0" fontId="2" fillId="0" borderId="9" xfId="1" applyFont="1" applyBorder="1" applyAlignment="1"/>
    <xf numFmtId="0" fontId="2" fillId="0" borderId="10" xfId="1" applyFont="1" applyBorder="1" applyAlignment="1"/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164" fontId="2" fillId="0" borderId="12" xfId="1" applyNumberFormat="1" applyFont="1" applyBorder="1" applyAlignment="1">
      <alignment horizontal="center"/>
    </xf>
    <xf numFmtId="164" fontId="2" fillId="0" borderId="13" xfId="1" applyNumberFormat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164" fontId="2" fillId="0" borderId="15" xfId="1" applyNumberFormat="1" applyFont="1" applyBorder="1" applyAlignment="1">
      <alignment horizontal="center"/>
    </xf>
    <xf numFmtId="164" fontId="2" fillId="0" borderId="16" xfId="1" applyNumberFormat="1" applyFont="1" applyFill="1" applyBorder="1" applyAlignment="1">
      <alignment horizontal="center"/>
    </xf>
    <xf numFmtId="164" fontId="2" fillId="0" borderId="16" xfId="1" applyNumberFormat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2" borderId="18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1" fillId="0" borderId="0" xfId="0" applyFont="1"/>
    <xf numFmtId="0" fontId="4" fillId="0" borderId="0" xfId="1" applyFont="1" applyAlignment="1"/>
    <xf numFmtId="0" fontId="4" fillId="2" borderId="21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4" fillId="0" borderId="0" xfId="1" applyFont="1" applyFill="1" applyBorder="1" applyAlignment="1"/>
    <xf numFmtId="0" fontId="3" fillId="2" borderId="24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27" xfId="1" applyNumberFormat="1" applyFont="1" applyBorder="1" applyAlignment="1">
      <alignment horizontal="center"/>
    </xf>
    <xf numFmtId="0" fontId="2" fillId="0" borderId="28" xfId="1" applyNumberFormat="1" applyFont="1" applyBorder="1" applyAlignment="1">
      <alignment horizontal="center"/>
    </xf>
    <xf numFmtId="0" fontId="2" fillId="0" borderId="28" xfId="1" applyFont="1" applyBorder="1" applyAlignment="1">
      <alignment horizontal="center"/>
    </xf>
    <xf numFmtId="0" fontId="2" fillId="0" borderId="29" xfId="1" applyNumberFormat="1" applyFont="1" applyBorder="1" applyAlignment="1">
      <alignment horizontal="center"/>
    </xf>
    <xf numFmtId="0" fontId="4" fillId="2" borderId="21" xfId="1" applyFont="1" applyFill="1" applyBorder="1" applyAlignment="1">
      <alignment horizontal="center"/>
    </xf>
    <xf numFmtId="0" fontId="4" fillId="2" borderId="22" xfId="1" applyFont="1" applyFill="1" applyBorder="1" applyAlignment="1">
      <alignment horizontal="center"/>
    </xf>
    <xf numFmtId="165" fontId="4" fillId="2" borderId="22" xfId="1" applyNumberFormat="1" applyFont="1" applyFill="1" applyBorder="1" applyAlignment="1">
      <alignment horizontal="center"/>
    </xf>
    <xf numFmtId="165" fontId="4" fillId="2" borderId="23" xfId="1" applyNumberFormat="1" applyFont="1" applyFill="1" applyBorder="1" applyAlignment="1">
      <alignment horizontal="center"/>
    </xf>
    <xf numFmtId="0" fontId="2" fillId="0" borderId="0" xfId="1" applyNumberFormat="1" applyFont="1" applyAlignment="1"/>
    <xf numFmtId="165" fontId="2" fillId="0" borderId="0" xfId="1" applyNumberFormat="1" applyFont="1" applyAlignment="1"/>
    <xf numFmtId="165" fontId="2" fillId="0" borderId="25" xfId="1" applyNumberFormat="1" applyFont="1" applyBorder="1" applyAlignment="1"/>
    <xf numFmtId="0" fontId="2" fillId="2" borderId="2" xfId="1" applyFont="1" applyFill="1" applyBorder="1" applyAlignment="1"/>
    <xf numFmtId="0" fontId="4" fillId="2" borderId="3" xfId="1" applyFont="1" applyFill="1" applyBorder="1" applyAlignment="1"/>
    <xf numFmtId="165" fontId="2" fillId="3" borderId="1" xfId="1" applyNumberFormat="1" applyFont="1" applyFill="1" applyBorder="1" applyAlignment="1"/>
    <xf numFmtId="0" fontId="2" fillId="0" borderId="2" xfId="1" applyFont="1" applyBorder="1" applyAlignment="1"/>
    <xf numFmtId="0" fontId="2" fillId="3" borderId="2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1" applyFont="1" applyFill="1" applyBorder="1" applyAlignment="1">
      <alignment horizontal="center"/>
    </xf>
    <xf numFmtId="0" fontId="4" fillId="2" borderId="5" xfId="1" applyFont="1" applyFill="1" applyBorder="1" applyAlignment="1"/>
    <xf numFmtId="165" fontId="2" fillId="0" borderId="0" xfId="1" applyNumberFormat="1" applyFont="1" applyAlignment="1">
      <alignment horizontal="center"/>
    </xf>
    <xf numFmtId="164" fontId="2" fillId="0" borderId="32" xfId="1" applyNumberFormat="1" applyFont="1" applyBorder="1" applyAlignment="1">
      <alignment horizontal="center"/>
    </xf>
    <xf numFmtId="0" fontId="2" fillId="3" borderId="4" xfId="1" applyNumberFormat="1" applyFont="1" applyFill="1" applyBorder="1" applyAlignment="1" applyProtection="1">
      <alignment horizontal="left"/>
    </xf>
    <xf numFmtId="0" fontId="2" fillId="3" borderId="0" xfId="1" applyNumberFormat="1" applyFont="1" applyFill="1" applyBorder="1" applyAlignment="1" applyProtection="1">
      <alignment horizontal="right"/>
    </xf>
    <xf numFmtId="0" fontId="2" fillId="2" borderId="0" xfId="1" applyFont="1" applyFill="1" applyBorder="1" applyAlignment="1"/>
    <xf numFmtId="14" fontId="2" fillId="0" borderId="0" xfId="1" applyNumberFormat="1" applyFont="1" applyAlignment="1"/>
    <xf numFmtId="0" fontId="2" fillId="3" borderId="0" xfId="1" applyNumberFormat="1" applyFont="1" applyFill="1" applyBorder="1" applyAlignment="1">
      <alignment horizontal="center"/>
    </xf>
    <xf numFmtId="0" fontId="2" fillId="3" borderId="4" xfId="1" applyFont="1" applyFill="1" applyBorder="1" applyAlignment="1">
      <alignment horizontal="left"/>
    </xf>
    <xf numFmtId="0" fontId="2" fillId="3" borderId="0" xfId="1" applyNumberFormat="1" applyFont="1" applyFill="1" applyBorder="1" applyAlignment="1">
      <alignment horizontal="right"/>
    </xf>
    <xf numFmtId="2" fontId="2" fillId="3" borderId="0" xfId="1" applyNumberFormat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3" xfId="1" applyFont="1" applyBorder="1" applyAlignment="1"/>
    <xf numFmtId="0" fontId="2" fillId="3" borderId="34" xfId="1" applyFont="1" applyFill="1" applyBorder="1" applyAlignment="1"/>
    <xf numFmtId="0" fontId="2" fillId="3" borderId="35" xfId="1" applyFont="1" applyFill="1" applyBorder="1" applyAlignment="1"/>
    <xf numFmtId="0" fontId="4" fillId="3" borderId="35" xfId="1" applyFont="1" applyFill="1" applyBorder="1" applyAlignment="1">
      <alignment horizontal="left"/>
    </xf>
    <xf numFmtId="0" fontId="2" fillId="4" borderId="36" xfId="1" applyFont="1" applyFill="1" applyBorder="1" applyAlignment="1"/>
    <xf numFmtId="0" fontId="2" fillId="0" borderId="29" xfId="1" applyFont="1" applyBorder="1" applyAlignment="1">
      <alignment horizontal="center"/>
    </xf>
    <xf numFmtId="165" fontId="4" fillId="2" borderId="3" xfId="1" applyNumberFormat="1" applyFont="1" applyFill="1" applyBorder="1" applyAlignment="1"/>
    <xf numFmtId="164" fontId="2" fillId="3" borderId="0" xfId="1" applyNumberFormat="1" applyFont="1" applyFill="1" applyBorder="1" applyAlignment="1" applyProtection="1">
      <alignment horizontal="right"/>
    </xf>
    <xf numFmtId="14" fontId="4" fillId="2" borderId="5" xfId="1" applyNumberFormat="1" applyFont="1" applyFill="1" applyBorder="1" applyAlignment="1"/>
    <xf numFmtId="164" fontId="2" fillId="0" borderId="31" xfId="1" applyNumberFormat="1" applyFont="1" applyBorder="1" applyAlignment="1">
      <alignment horizontal="left"/>
    </xf>
    <xf numFmtId="164" fontId="2" fillId="0" borderId="30" xfId="1" applyNumberFormat="1" applyFont="1" applyBorder="1" applyAlignment="1">
      <alignment horizontal="left"/>
    </xf>
    <xf numFmtId="0" fontId="2" fillId="3" borderId="0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166" fontId="2" fillId="3" borderId="2" xfId="1" applyNumberFormat="1" applyFont="1" applyFill="1" applyBorder="1" applyAlignment="1">
      <alignment horizontal="center"/>
    </xf>
    <xf numFmtId="166" fontId="2" fillId="3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46"/>
  <sheetViews>
    <sheetView tabSelected="1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4" width="16.42578125" customWidth="1"/>
    <col min="5" max="5" width="23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63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32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23</v>
      </c>
      <c r="D19" s="33"/>
      <c r="E19" s="33" t="s">
        <v>11</v>
      </c>
      <c r="F19" s="33">
        <v>1550</v>
      </c>
      <c r="G19" s="32">
        <v>8.5999999999999993E-2</v>
      </c>
      <c r="H19" s="27">
        <v>834.97559999999999</v>
      </c>
      <c r="I19" s="31">
        <v>-0.184</v>
      </c>
      <c r="J19" s="30">
        <v>0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22</v>
      </c>
      <c r="D20" s="28"/>
      <c r="E20" s="28" t="s">
        <v>11</v>
      </c>
      <c r="F20" s="28">
        <v>1550</v>
      </c>
      <c r="G20" s="27">
        <v>6.6000000000000003E-2</v>
      </c>
      <c r="H20" s="27">
        <v>834.97559999999999</v>
      </c>
      <c r="I20" s="27">
        <v>-0.14000000000000001</v>
      </c>
      <c r="J20" s="26">
        <v>8.0000000000000002E-3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21</v>
      </c>
      <c r="D21" s="28"/>
      <c r="E21" s="28" t="s">
        <v>11</v>
      </c>
      <c r="F21" s="28">
        <v>1550</v>
      </c>
      <c r="G21" s="27">
        <v>-6.4000000000000001E-2</v>
      </c>
      <c r="H21" s="27">
        <v>834.97559999999999</v>
      </c>
      <c r="I21" s="27">
        <v>-0.25600000000000001</v>
      </c>
      <c r="J21" s="26">
        <v>-1.2E-2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20</v>
      </c>
      <c r="D22" s="28"/>
      <c r="E22" s="28" t="s">
        <v>11</v>
      </c>
      <c r="F22" s="28">
        <v>1550</v>
      </c>
      <c r="G22" s="27">
        <v>-4.3999999999999997E-2</v>
      </c>
      <c r="H22" s="27">
        <v>834.97559999999999</v>
      </c>
      <c r="I22" s="27">
        <v>-0.24299999999999999</v>
      </c>
      <c r="J22" s="26">
        <v>-6.0000000000000001E-3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19</v>
      </c>
      <c r="D23" s="28"/>
      <c r="E23" s="28" t="s">
        <v>11</v>
      </c>
      <c r="F23" s="28">
        <v>1550</v>
      </c>
      <c r="G23" s="27">
        <v>8.5000000000000006E-2</v>
      </c>
      <c r="H23" s="27">
        <v>834.97559999999999</v>
      </c>
      <c r="I23" s="27">
        <v>-9.0999999999999998E-2</v>
      </c>
      <c r="J23" s="26">
        <v>5.0000000000000001E-3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18</v>
      </c>
      <c r="D24" s="28"/>
      <c r="E24" s="28" t="s">
        <v>11</v>
      </c>
      <c r="F24" s="28">
        <v>1550</v>
      </c>
      <c r="G24" s="27">
        <v>0.11799999999999999</v>
      </c>
      <c r="H24" s="27">
        <v>834.97559999999999</v>
      </c>
      <c r="I24" s="27">
        <v>-8.7999999999999995E-2</v>
      </c>
      <c r="J24" s="26">
        <v>-1.0999999999999999E-2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17</v>
      </c>
      <c r="D25" s="28"/>
      <c r="E25" s="28" t="s">
        <v>11</v>
      </c>
      <c r="F25" s="28">
        <v>1550</v>
      </c>
      <c r="G25" s="27">
        <v>7.4999999999999997E-2</v>
      </c>
      <c r="H25" s="27">
        <v>834.97559999999999</v>
      </c>
      <c r="I25" s="27">
        <v>-0.105</v>
      </c>
      <c r="J25" s="26">
        <v>1E-3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16</v>
      </c>
      <c r="D26" s="28"/>
      <c r="E26" s="28" t="s">
        <v>11</v>
      </c>
      <c r="F26" s="28">
        <v>1550</v>
      </c>
      <c r="G26" s="27">
        <v>0.108</v>
      </c>
      <c r="H26" s="27">
        <v>834.97559999999999</v>
      </c>
      <c r="I26" s="27">
        <v>-7.8E-2</v>
      </c>
      <c r="J26" s="26">
        <v>-3.0000000000000001E-3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15</v>
      </c>
      <c r="D27" s="28"/>
      <c r="E27" s="28" t="s">
        <v>11</v>
      </c>
      <c r="F27" s="28">
        <v>1550</v>
      </c>
      <c r="G27" s="27">
        <v>8.7999999999999995E-2</v>
      </c>
      <c r="H27" s="27">
        <v>834.97559999999999</v>
      </c>
      <c r="I27" s="27">
        <v>-0.105</v>
      </c>
      <c r="J27" s="26">
        <v>2E-3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14</v>
      </c>
      <c r="D28" s="28"/>
      <c r="E28" s="28" t="s">
        <v>11</v>
      </c>
      <c r="F28" s="28">
        <v>1550</v>
      </c>
      <c r="G28" s="27">
        <v>0.19</v>
      </c>
      <c r="H28" s="27">
        <v>834.97559999999999</v>
      </c>
      <c r="I28" s="27">
        <v>3.0000000000000001E-3</v>
      </c>
      <c r="J28" s="26">
        <v>1E-3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13</v>
      </c>
      <c r="D29" s="28"/>
      <c r="E29" s="28" t="s">
        <v>11</v>
      </c>
      <c r="F29" s="28">
        <v>1550</v>
      </c>
      <c r="G29" s="27">
        <v>0.129</v>
      </c>
      <c r="H29" s="27">
        <v>834.97559999999999</v>
      </c>
      <c r="I29" s="27">
        <v>-5.3999999999999999E-2</v>
      </c>
      <c r="J29" s="26">
        <v>0.02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12</v>
      </c>
      <c r="D30" s="28"/>
      <c r="E30" s="28" t="s">
        <v>11</v>
      </c>
      <c r="F30" s="28">
        <v>1550</v>
      </c>
      <c r="G30" s="27">
        <v>1.9E-2</v>
      </c>
      <c r="H30" s="27">
        <v>834.97559999999999</v>
      </c>
      <c r="I30" s="27">
        <v>-0.17599999999999999</v>
      </c>
      <c r="J30" s="26">
        <v>-4.0000000000000001E-3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I19:I30 G19:G30">
    <cfRule type="cellIs" dxfId="37" priority="2" stopIfTrue="1" operator="greaterThan">
      <formula>1.5</formula>
    </cfRule>
  </conditionalFormatting>
  <conditionalFormatting sqref="J19:J30">
    <cfRule type="cellIs" dxfId="36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46"/>
  <sheetViews>
    <sheetView topLeftCell="A7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bestFit="1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72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71</v>
      </c>
      <c r="D19" s="33"/>
      <c r="E19" s="33" t="s">
        <v>11</v>
      </c>
      <c r="F19" s="33">
        <v>1550</v>
      </c>
      <c r="G19" s="32">
        <v>0.17399999999999999</v>
      </c>
      <c r="H19" s="32">
        <v>656.27940000000001</v>
      </c>
      <c r="I19" s="32">
        <v>-6.7000000000000004E-2</v>
      </c>
      <c r="J19" s="30">
        <v>-8.0000000000000002E-3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70</v>
      </c>
      <c r="D20" s="28"/>
      <c r="E20" s="28" t="s">
        <v>11</v>
      </c>
      <c r="F20" s="28">
        <v>1550</v>
      </c>
      <c r="G20" s="27">
        <v>2.7E-2</v>
      </c>
      <c r="H20" s="27">
        <v>656.27940000000001</v>
      </c>
      <c r="I20" s="27">
        <v>-0.22500000000000001</v>
      </c>
      <c r="J20" s="26">
        <v>-7.0000000000000001E-3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69</v>
      </c>
      <c r="D21" s="28"/>
      <c r="E21" s="28" t="s">
        <v>11</v>
      </c>
      <c r="F21" s="28">
        <v>1550</v>
      </c>
      <c r="G21" s="27">
        <v>0.06</v>
      </c>
      <c r="H21" s="27">
        <v>656.27940000000001</v>
      </c>
      <c r="I21" s="27">
        <v>-0.14399999999999999</v>
      </c>
      <c r="J21" s="26">
        <v>0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68</v>
      </c>
      <c r="D22" s="28"/>
      <c r="E22" s="28" t="s">
        <v>11</v>
      </c>
      <c r="F22" s="28">
        <v>1550</v>
      </c>
      <c r="G22" s="27">
        <v>8.8999999999999996E-2</v>
      </c>
      <c r="H22" s="27">
        <v>656.27940000000001</v>
      </c>
      <c r="I22" s="27">
        <v>-0.14000000000000001</v>
      </c>
      <c r="J22" s="26">
        <v>-0.01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67</v>
      </c>
      <c r="D23" s="28"/>
      <c r="E23" s="28" t="s">
        <v>11</v>
      </c>
      <c r="F23" s="28">
        <v>1550</v>
      </c>
      <c r="G23" s="27">
        <v>8.5999999999999993E-2</v>
      </c>
      <c r="H23" s="27">
        <v>656.27940000000001</v>
      </c>
      <c r="I23" s="27">
        <v>-0.17599999999999999</v>
      </c>
      <c r="J23" s="26">
        <v>-0.01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66</v>
      </c>
      <c r="D24" s="28"/>
      <c r="E24" s="28" t="s">
        <v>11</v>
      </c>
      <c r="F24" s="28">
        <v>1550</v>
      </c>
      <c r="G24" s="27">
        <v>0.29599999999999999</v>
      </c>
      <c r="H24" s="27">
        <v>656.27940000000001</v>
      </c>
      <c r="I24" s="27">
        <v>-0.11799999999999999</v>
      </c>
      <c r="J24" s="26">
        <v>8.9999999999999993E-3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65</v>
      </c>
      <c r="D25" s="28"/>
      <c r="E25" s="28" t="s">
        <v>11</v>
      </c>
      <c r="F25" s="28">
        <v>1550</v>
      </c>
      <c r="G25" s="27">
        <v>0.248</v>
      </c>
      <c r="H25" s="27">
        <v>656.27940000000001</v>
      </c>
      <c r="I25" s="27">
        <v>-0.22</v>
      </c>
      <c r="J25" s="26">
        <v>3.0000000000000001E-3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64</v>
      </c>
      <c r="D26" s="28"/>
      <c r="E26" s="28" t="s">
        <v>11</v>
      </c>
      <c r="F26" s="28">
        <v>1550</v>
      </c>
      <c r="G26" s="27">
        <v>0.16500000000000001</v>
      </c>
      <c r="H26" s="27">
        <v>656.27940000000001</v>
      </c>
      <c r="I26" s="27">
        <v>-0.113</v>
      </c>
      <c r="J26" s="26">
        <v>7.0000000000000001E-3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63</v>
      </c>
      <c r="D27" s="28"/>
      <c r="E27" s="28" t="s">
        <v>11</v>
      </c>
      <c r="F27" s="28">
        <v>1550</v>
      </c>
      <c r="G27" s="27">
        <v>0.249</v>
      </c>
      <c r="H27" s="27">
        <v>656.27940000000001</v>
      </c>
      <c r="I27" s="27">
        <v>-0.13500000000000001</v>
      </c>
      <c r="J27" s="26">
        <v>8.0000000000000002E-3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62</v>
      </c>
      <c r="D28" s="28"/>
      <c r="E28" s="28" t="s">
        <v>11</v>
      </c>
      <c r="F28" s="28">
        <v>1550</v>
      </c>
      <c r="G28" s="27">
        <v>0.16200000000000001</v>
      </c>
      <c r="H28" s="27">
        <v>656.27940000000001</v>
      </c>
      <c r="I28" s="27">
        <v>-0.122</v>
      </c>
      <c r="J28" s="26">
        <v>-2E-3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61</v>
      </c>
      <c r="D29" s="28"/>
      <c r="E29" s="28" t="s">
        <v>11</v>
      </c>
      <c r="F29" s="28">
        <v>1550</v>
      </c>
      <c r="G29" s="27">
        <v>0.29899999999999999</v>
      </c>
      <c r="H29" s="27">
        <v>656.27940000000001</v>
      </c>
      <c r="I29" s="27">
        <v>-0.14099999999999999</v>
      </c>
      <c r="J29" s="26">
        <v>4.0000000000000001E-3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60</v>
      </c>
      <c r="D30" s="28"/>
      <c r="E30" s="28" t="s">
        <v>11</v>
      </c>
      <c r="F30" s="28">
        <v>1550</v>
      </c>
      <c r="G30" s="27">
        <v>6.3E-2</v>
      </c>
      <c r="H30" s="27">
        <v>656.27940000000001</v>
      </c>
      <c r="I30" s="27">
        <v>-0.19700000000000001</v>
      </c>
      <c r="J30" s="26">
        <v>-1E-3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G19:G29">
    <cfRule type="cellIs" dxfId="35" priority="7" stopIfTrue="1" operator="greaterThan">
      <formula>1.5</formula>
    </cfRule>
  </conditionalFormatting>
  <conditionalFormatting sqref="J19">
    <cfRule type="cellIs" dxfId="34" priority="6" stopIfTrue="1" operator="greaterThan">
      <formula>0.2</formula>
    </cfRule>
  </conditionalFormatting>
  <conditionalFormatting sqref="I19:I29">
    <cfRule type="cellIs" dxfId="33" priority="5" stopIfTrue="1" operator="greaterThan">
      <formula>1.5</formula>
    </cfRule>
  </conditionalFormatting>
  <conditionalFormatting sqref="J20:J29">
    <cfRule type="cellIs" dxfId="32" priority="4" stopIfTrue="1" operator="greaterThan">
      <formula>0.2</formula>
    </cfRule>
  </conditionalFormatting>
  <conditionalFormatting sqref="G30">
    <cfRule type="cellIs" dxfId="31" priority="3" stopIfTrue="1" operator="greaterThan">
      <formula>1.5</formula>
    </cfRule>
  </conditionalFormatting>
  <conditionalFormatting sqref="I30">
    <cfRule type="cellIs" dxfId="30" priority="2" stopIfTrue="1" operator="greaterThan">
      <formula>1.5</formula>
    </cfRule>
  </conditionalFormatting>
  <conditionalFormatting sqref="J30">
    <cfRule type="cellIs" dxfId="29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46"/>
  <sheetViews>
    <sheetView topLeftCell="A4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85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84</v>
      </c>
      <c r="D19" s="33"/>
      <c r="E19" s="33" t="s">
        <v>11</v>
      </c>
      <c r="F19" s="33">
        <v>1550</v>
      </c>
      <c r="G19" s="32">
        <v>5.3999999999999999E-2</v>
      </c>
      <c r="H19" s="32">
        <v>703.97410000000002</v>
      </c>
      <c r="I19" s="32">
        <v>-0.21099999999999999</v>
      </c>
      <c r="J19" s="30">
        <v>0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83</v>
      </c>
      <c r="D20" s="28"/>
      <c r="E20" s="28" t="s">
        <v>11</v>
      </c>
      <c r="F20" s="28">
        <v>1550</v>
      </c>
      <c r="G20" s="27">
        <v>6.4000000000000001E-2</v>
      </c>
      <c r="H20" s="27">
        <v>703.97410000000002</v>
      </c>
      <c r="I20" s="27">
        <v>-0.23899999999999999</v>
      </c>
      <c r="J20" s="26">
        <v>-2.8000000000000001E-2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82</v>
      </c>
      <c r="D21" s="28"/>
      <c r="E21" s="28" t="s">
        <v>11</v>
      </c>
      <c r="F21" s="28">
        <v>1550</v>
      </c>
      <c r="G21" s="27">
        <v>3.0000000000000001E-3</v>
      </c>
      <c r="H21" s="27">
        <v>703.97410000000002</v>
      </c>
      <c r="I21" s="27">
        <v>-0.187</v>
      </c>
      <c r="J21" s="26">
        <v>5.0000000000000001E-3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81</v>
      </c>
      <c r="D22" s="28"/>
      <c r="E22" s="28" t="s">
        <v>11</v>
      </c>
      <c r="F22" s="28">
        <v>1550</v>
      </c>
      <c r="G22" s="27">
        <v>0.13300000000000001</v>
      </c>
      <c r="H22" s="27">
        <v>703.97410000000002</v>
      </c>
      <c r="I22" s="27">
        <v>-0.15</v>
      </c>
      <c r="J22" s="26">
        <v>-2.5999999999999999E-2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80</v>
      </c>
      <c r="D23" s="28"/>
      <c r="E23" s="28" t="s">
        <v>11</v>
      </c>
      <c r="F23" s="28">
        <v>1550</v>
      </c>
      <c r="G23" s="27">
        <v>0.32100000000000001</v>
      </c>
      <c r="H23" s="27">
        <v>703.97410000000002</v>
      </c>
      <c r="I23" s="27">
        <v>-0.13</v>
      </c>
      <c r="J23" s="26">
        <v>-0.06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79</v>
      </c>
      <c r="D24" s="28"/>
      <c r="E24" s="28" t="s">
        <v>11</v>
      </c>
      <c r="F24" s="28">
        <v>1550</v>
      </c>
      <c r="G24" s="27">
        <v>0.1</v>
      </c>
      <c r="H24" s="27">
        <v>703.97410000000002</v>
      </c>
      <c r="I24" s="27">
        <v>-0.219</v>
      </c>
      <c r="J24" s="26">
        <v>-2.8000000000000001E-2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78</v>
      </c>
      <c r="D25" s="28"/>
      <c r="E25" s="28" t="s">
        <v>11</v>
      </c>
      <c r="F25" s="28">
        <v>1550</v>
      </c>
      <c r="G25" s="27">
        <v>0.32500000000000001</v>
      </c>
      <c r="H25" s="27">
        <v>703.97410000000002</v>
      </c>
      <c r="I25" s="27">
        <v>-0.16800000000000001</v>
      </c>
      <c r="J25" s="26">
        <v>-7.1999999999999995E-2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77</v>
      </c>
      <c r="D26" s="28"/>
      <c r="E26" s="28" t="s">
        <v>11</v>
      </c>
      <c r="F26" s="28">
        <v>1550</v>
      </c>
      <c r="G26" s="27">
        <v>0.20599999999999999</v>
      </c>
      <c r="H26" s="27">
        <v>703.97410000000002</v>
      </c>
      <c r="I26" s="27">
        <v>-0.122</v>
      </c>
      <c r="J26" s="26">
        <v>-4.5999999999999999E-2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76</v>
      </c>
      <c r="D27" s="28"/>
      <c r="E27" s="28" t="s">
        <v>11</v>
      </c>
      <c r="F27" s="28">
        <v>1550</v>
      </c>
      <c r="G27" s="27">
        <v>0.14499999999999999</v>
      </c>
      <c r="H27" s="27">
        <v>703.97410000000002</v>
      </c>
      <c r="I27" s="27">
        <v>-0.23</v>
      </c>
      <c r="J27" s="26">
        <v>-0.04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75</v>
      </c>
      <c r="D28" s="28"/>
      <c r="E28" s="28" t="s">
        <v>11</v>
      </c>
      <c r="F28" s="28">
        <v>1550</v>
      </c>
      <c r="G28" s="27">
        <v>-1.4E-2</v>
      </c>
      <c r="H28" s="27">
        <v>703.97410000000002</v>
      </c>
      <c r="I28" s="27">
        <v>-0.20300000000000001</v>
      </c>
      <c r="J28" s="26">
        <v>1.2E-2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74</v>
      </c>
      <c r="D29" s="28"/>
      <c r="E29" s="28" t="s">
        <v>11</v>
      </c>
      <c r="F29" s="28">
        <v>1550</v>
      </c>
      <c r="G29" s="27">
        <v>0.215</v>
      </c>
      <c r="H29" s="27">
        <v>703.97410000000002</v>
      </c>
      <c r="I29" s="27">
        <v>-0.111</v>
      </c>
      <c r="J29" s="26">
        <v>-4.3999999999999997E-2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73</v>
      </c>
      <c r="D30" s="28"/>
      <c r="E30" s="28" t="s">
        <v>11</v>
      </c>
      <c r="F30" s="28">
        <v>1550</v>
      </c>
      <c r="G30" s="27">
        <v>0.314</v>
      </c>
      <c r="H30" s="27">
        <v>703.97410000000002</v>
      </c>
      <c r="I30" s="27">
        <v>-0.17799999999999999</v>
      </c>
      <c r="J30" s="26">
        <v>-7.2999999999999995E-2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G19:G29">
    <cfRule type="cellIs" dxfId="28" priority="7" stopIfTrue="1" operator="greaterThan">
      <formula>1.5</formula>
    </cfRule>
  </conditionalFormatting>
  <conditionalFormatting sqref="J19">
    <cfRule type="cellIs" dxfId="27" priority="6" stopIfTrue="1" operator="greaterThan">
      <formula>0.2</formula>
    </cfRule>
  </conditionalFormatting>
  <conditionalFormatting sqref="I19:I29">
    <cfRule type="cellIs" dxfId="26" priority="5" stopIfTrue="1" operator="greaterThan">
      <formula>1.5</formula>
    </cfRule>
  </conditionalFormatting>
  <conditionalFormatting sqref="J20:J29">
    <cfRule type="cellIs" dxfId="25" priority="4" stopIfTrue="1" operator="greaterThan">
      <formula>0.2</formula>
    </cfRule>
  </conditionalFormatting>
  <conditionalFormatting sqref="G30">
    <cfRule type="cellIs" dxfId="24" priority="3" stopIfTrue="1" operator="greaterThan">
      <formula>1.5</formula>
    </cfRule>
  </conditionalFormatting>
  <conditionalFormatting sqref="I30">
    <cfRule type="cellIs" dxfId="23" priority="2" stopIfTrue="1" operator="greaterThan">
      <formula>1.5</formula>
    </cfRule>
  </conditionalFormatting>
  <conditionalFormatting sqref="J30">
    <cfRule type="cellIs" dxfId="22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40"/>
  <sheetViews>
    <sheetView topLeftCell="A7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bestFit="1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6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92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91</v>
      </c>
      <c r="D19" s="33"/>
      <c r="E19" s="33" t="s">
        <v>11</v>
      </c>
      <c r="F19" s="33">
        <v>1550</v>
      </c>
      <c r="G19" s="32">
        <v>0.159</v>
      </c>
      <c r="H19" s="32">
        <v>648.01229999999998</v>
      </c>
      <c r="I19" s="32">
        <v>-0.153</v>
      </c>
      <c r="J19" s="30">
        <v>0.09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90</v>
      </c>
      <c r="D20" s="28"/>
      <c r="E20" s="28" t="s">
        <v>11</v>
      </c>
      <c r="F20" s="28">
        <v>1550</v>
      </c>
      <c r="G20" s="27">
        <v>0.19400000000000001</v>
      </c>
      <c r="H20" s="27">
        <v>648.01229999999998</v>
      </c>
      <c r="I20" s="27">
        <v>-0.22500000000000001</v>
      </c>
      <c r="J20" s="26">
        <v>0.10199999999999999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89</v>
      </c>
      <c r="D21" s="28"/>
      <c r="E21" s="28" t="s">
        <v>11</v>
      </c>
      <c r="F21" s="28">
        <v>1550</v>
      </c>
      <c r="G21" s="27">
        <v>0.436</v>
      </c>
      <c r="H21" s="27">
        <v>648.01229999999998</v>
      </c>
      <c r="I21" s="27">
        <v>0.20200000000000001</v>
      </c>
      <c r="J21" s="26">
        <v>-1.7000000000000001E-2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88</v>
      </c>
      <c r="D22" s="28"/>
      <c r="E22" s="28" t="s">
        <v>11</v>
      </c>
      <c r="F22" s="28">
        <v>1550</v>
      </c>
      <c r="G22" s="27">
        <v>0.21299999999999999</v>
      </c>
      <c r="H22" s="27">
        <v>648.01229999999998</v>
      </c>
      <c r="I22" s="27">
        <v>-0.22700000000000001</v>
      </c>
      <c r="J22" s="26">
        <v>0.13800000000000001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87</v>
      </c>
      <c r="D23" s="28"/>
      <c r="E23" s="28" t="s">
        <v>11</v>
      </c>
      <c r="F23" s="28">
        <v>1550</v>
      </c>
      <c r="G23" s="27">
        <v>0.157</v>
      </c>
      <c r="H23" s="27">
        <v>648.01229999999998</v>
      </c>
      <c r="I23" s="27">
        <v>-9.4E-2</v>
      </c>
      <c r="J23" s="26">
        <v>2.7E-2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86</v>
      </c>
      <c r="D24" s="28"/>
      <c r="E24" s="28" t="s">
        <v>11</v>
      </c>
      <c r="F24" s="28">
        <v>1550</v>
      </c>
      <c r="G24" s="27">
        <v>0.34699999999999998</v>
      </c>
      <c r="H24" s="27">
        <v>648.01229999999998</v>
      </c>
      <c r="I24" s="27">
        <v>-9.5000000000000001E-2</v>
      </c>
      <c r="J24" s="26">
        <v>0.13400000000000001</v>
      </c>
      <c r="K24" s="21" t="s">
        <v>10</v>
      </c>
      <c r="L24" s="21" t="s">
        <v>10</v>
      </c>
    </row>
    <row r="25" spans="1:12" ht="15.75" thickBot="1" x14ac:dyDescent="0.3">
      <c r="A25" s="10"/>
      <c r="B25" s="10"/>
      <c r="C25" s="25"/>
      <c r="D25" s="24"/>
      <c r="E25" s="24"/>
      <c r="F25" s="23"/>
      <c r="G25" s="23"/>
      <c r="H25" s="23"/>
      <c r="I25" s="23"/>
      <c r="J25" s="22"/>
      <c r="K25" s="21" t="s">
        <v>10</v>
      </c>
      <c r="L25" s="21" t="s">
        <v>10</v>
      </c>
    </row>
    <row r="26" spans="1:12" x14ac:dyDescent="0.25">
      <c r="A26" s="10"/>
      <c r="B26" s="10"/>
      <c r="C26" s="19"/>
      <c r="D26" s="19"/>
      <c r="E26" s="20"/>
      <c r="F26" s="19"/>
      <c r="G26" s="19"/>
      <c r="H26" s="19"/>
      <c r="I26" s="19"/>
      <c r="J26" s="19"/>
      <c r="K26" s="10"/>
    </row>
    <row r="27" spans="1:12" ht="15.75" thickBo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2" ht="15.75" x14ac:dyDescent="0.25">
      <c r="A28" s="10"/>
      <c r="B28" s="9" t="s">
        <v>9</v>
      </c>
      <c r="C28" s="8"/>
      <c r="D28" s="8"/>
      <c r="E28" s="8"/>
      <c r="F28" s="8"/>
      <c r="G28" s="8"/>
      <c r="H28" s="8"/>
      <c r="I28" s="8"/>
      <c r="J28" s="8"/>
      <c r="K28" s="7"/>
    </row>
    <row r="29" spans="1:12" x14ac:dyDescent="0.25">
      <c r="A29" s="10"/>
      <c r="B29" s="18" t="s">
        <v>8</v>
      </c>
      <c r="C29" s="16">
        <v>0.8</v>
      </c>
      <c r="D29" s="16" t="s">
        <v>3</v>
      </c>
      <c r="E29" s="17" t="s">
        <v>2</v>
      </c>
      <c r="F29" s="16"/>
      <c r="G29" s="16"/>
      <c r="H29" s="16"/>
      <c r="I29" s="16"/>
      <c r="J29" s="16"/>
      <c r="K29" s="15"/>
    </row>
    <row r="30" spans="1:12" x14ac:dyDescent="0.25">
      <c r="A30" s="10"/>
      <c r="B30" s="18" t="s">
        <v>7</v>
      </c>
      <c r="C30" s="16">
        <v>0.2</v>
      </c>
      <c r="D30" s="16" t="s">
        <v>3</v>
      </c>
      <c r="E30" s="17" t="s">
        <v>2</v>
      </c>
      <c r="F30" s="16"/>
      <c r="G30" s="16"/>
      <c r="H30" s="16"/>
      <c r="I30" s="16"/>
      <c r="J30" s="16"/>
      <c r="K30" s="15"/>
    </row>
    <row r="31" spans="1:12" x14ac:dyDescent="0.25">
      <c r="A31" s="10"/>
      <c r="B31" s="18" t="s">
        <v>6</v>
      </c>
      <c r="C31" s="16">
        <v>0</v>
      </c>
      <c r="D31" s="16"/>
      <c r="E31" s="17" t="s">
        <v>5</v>
      </c>
      <c r="F31" s="16"/>
      <c r="G31" s="16"/>
      <c r="H31" s="16"/>
      <c r="I31" s="16"/>
      <c r="J31" s="16"/>
      <c r="K31" s="15"/>
    </row>
    <row r="32" spans="1:12" x14ac:dyDescent="0.25">
      <c r="A32" s="10"/>
      <c r="B32" s="18" t="s">
        <v>4</v>
      </c>
      <c r="C32" s="16">
        <v>1.5</v>
      </c>
      <c r="D32" s="16" t="s">
        <v>3</v>
      </c>
      <c r="E32" s="17" t="s">
        <v>2</v>
      </c>
      <c r="F32" s="16"/>
      <c r="G32" s="16"/>
      <c r="H32" s="16"/>
      <c r="I32" s="16"/>
      <c r="J32" s="16"/>
      <c r="K32" s="15"/>
    </row>
    <row r="33" spans="1:11" ht="15.75" thickBot="1" x14ac:dyDescent="0.3">
      <c r="A33" s="10"/>
      <c r="B33" s="14"/>
      <c r="C33" s="12"/>
      <c r="D33" s="12"/>
      <c r="E33" s="13" t="s">
        <v>1</v>
      </c>
      <c r="F33" s="12"/>
      <c r="G33" s="12"/>
      <c r="H33" s="12"/>
      <c r="I33" s="12"/>
      <c r="J33" s="12"/>
      <c r="K33" s="11"/>
    </row>
    <row r="34" spans="1:11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15.75" thickBot="1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15.75" x14ac:dyDescent="0.25">
      <c r="B36" s="9" t="s">
        <v>0</v>
      </c>
      <c r="C36" s="8"/>
      <c r="D36" s="8"/>
      <c r="E36" s="8"/>
      <c r="F36" s="8"/>
      <c r="G36" s="8"/>
      <c r="H36" s="8"/>
      <c r="I36" s="8"/>
      <c r="J36" s="8"/>
      <c r="K36" s="7"/>
    </row>
    <row r="37" spans="1:11" x14ac:dyDescent="0.25">
      <c r="B37" s="6"/>
      <c r="C37" s="5"/>
      <c r="D37" s="5"/>
      <c r="E37" s="5"/>
      <c r="F37" s="5"/>
      <c r="G37" s="5"/>
      <c r="H37" s="5"/>
      <c r="I37" s="5"/>
      <c r="J37" s="5"/>
      <c r="K37" s="4"/>
    </row>
    <row r="38" spans="1:11" x14ac:dyDescent="0.25">
      <c r="B38" s="6"/>
      <c r="C38" s="5"/>
      <c r="D38" s="5"/>
      <c r="E38" s="5"/>
      <c r="F38" s="5"/>
      <c r="G38" s="5"/>
      <c r="H38" s="5"/>
      <c r="I38" s="5"/>
      <c r="J38" s="5"/>
      <c r="K38" s="4"/>
    </row>
    <row r="39" spans="1:11" x14ac:dyDescent="0.25">
      <c r="B39" s="6"/>
      <c r="C39" s="5"/>
      <c r="D39" s="5"/>
      <c r="E39" s="5"/>
      <c r="F39" s="5"/>
      <c r="G39" s="5"/>
      <c r="H39" s="5"/>
      <c r="I39" s="5"/>
      <c r="J39" s="5"/>
      <c r="K39" s="4"/>
    </row>
    <row r="40" spans="1:11" ht="15.75" thickBot="1" x14ac:dyDescent="0.3">
      <c r="B40" s="3"/>
      <c r="C40" s="2"/>
      <c r="D40" s="2"/>
      <c r="E40" s="2"/>
      <c r="F40" s="2"/>
      <c r="G40" s="2"/>
      <c r="H40" s="2"/>
      <c r="I40" s="2"/>
      <c r="J40" s="2"/>
      <c r="K40" s="1"/>
    </row>
  </sheetData>
  <mergeCells count="3">
    <mergeCell ref="D7:E7"/>
    <mergeCell ref="J7:K7"/>
    <mergeCell ref="J8:K8"/>
  </mergeCells>
  <conditionalFormatting sqref="G19:G24">
    <cfRule type="cellIs" dxfId="21" priority="4" stopIfTrue="1" operator="greaterThan">
      <formula>1.5</formula>
    </cfRule>
  </conditionalFormatting>
  <conditionalFormatting sqref="J19">
    <cfRule type="cellIs" dxfId="20" priority="3" stopIfTrue="1" operator="greaterThan">
      <formula>0.2</formula>
    </cfRule>
  </conditionalFormatting>
  <conditionalFormatting sqref="I19:I24">
    <cfRule type="cellIs" dxfId="19" priority="2" stopIfTrue="1" operator="greaterThan">
      <formula>1.5</formula>
    </cfRule>
  </conditionalFormatting>
  <conditionalFormatting sqref="J20:J24">
    <cfRule type="cellIs" dxfId="18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46"/>
  <sheetViews>
    <sheetView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bestFit="1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106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105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104</v>
      </c>
      <c r="D19" s="33"/>
      <c r="E19" s="33" t="s">
        <v>11</v>
      </c>
      <c r="F19" s="33">
        <v>1550</v>
      </c>
      <c r="G19" s="32">
        <v>0.17</v>
      </c>
      <c r="H19" s="32">
        <v>784.10120000000006</v>
      </c>
      <c r="I19" s="32">
        <v>-0.20699999999999999</v>
      </c>
      <c r="J19" s="30">
        <v>0.104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103</v>
      </c>
      <c r="D20" s="28"/>
      <c r="E20" s="28" t="s">
        <v>11</v>
      </c>
      <c r="F20" s="28">
        <v>1550</v>
      </c>
      <c r="G20" s="27">
        <v>0.45800000000000002</v>
      </c>
      <c r="H20" s="27">
        <v>784.10120000000006</v>
      </c>
      <c r="I20" s="27">
        <v>0.21</v>
      </c>
      <c r="J20" s="26">
        <v>3.0000000000000001E-3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102</v>
      </c>
      <c r="D21" s="28"/>
      <c r="E21" s="28" t="s">
        <v>11</v>
      </c>
      <c r="F21" s="28">
        <v>1550</v>
      </c>
      <c r="G21" s="27">
        <v>0.30099999999999999</v>
      </c>
      <c r="H21" s="27">
        <v>784.10120000000006</v>
      </c>
      <c r="I21" s="27">
        <v>-0.127</v>
      </c>
      <c r="J21" s="26">
        <v>0.17899999999999999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101</v>
      </c>
      <c r="D22" s="28"/>
      <c r="E22" s="28" t="s">
        <v>11</v>
      </c>
      <c r="F22" s="28">
        <v>1550</v>
      </c>
      <c r="G22" s="27">
        <v>0.15</v>
      </c>
      <c r="H22" s="27">
        <v>784.10120000000006</v>
      </c>
      <c r="I22" s="27">
        <v>-0.158</v>
      </c>
      <c r="J22" s="26">
        <v>4.1000000000000002E-2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100</v>
      </c>
      <c r="D23" s="28"/>
      <c r="E23" s="28" t="s">
        <v>11</v>
      </c>
      <c r="F23" s="28">
        <v>1550</v>
      </c>
      <c r="G23" s="27">
        <v>0.14799999999999999</v>
      </c>
      <c r="H23" s="27">
        <v>784.10120000000006</v>
      </c>
      <c r="I23" s="27">
        <v>-0.16200000000000001</v>
      </c>
      <c r="J23" s="26">
        <v>1.9E-2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99</v>
      </c>
      <c r="D24" s="28"/>
      <c r="E24" s="28" t="s">
        <v>11</v>
      </c>
      <c r="F24" s="28">
        <v>1550</v>
      </c>
      <c r="G24" s="27">
        <v>0.307</v>
      </c>
      <c r="H24" s="27">
        <v>784.10120000000006</v>
      </c>
      <c r="I24" s="27">
        <v>-0.13</v>
      </c>
      <c r="J24" s="26">
        <v>0.18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98</v>
      </c>
      <c r="D25" s="28"/>
      <c r="E25" s="28" t="s">
        <v>11</v>
      </c>
      <c r="F25" s="28">
        <v>1550</v>
      </c>
      <c r="G25" s="27">
        <v>0.10199999999999999</v>
      </c>
      <c r="H25" s="27">
        <v>784.10120000000006</v>
      </c>
      <c r="I25" s="27">
        <v>-0.26600000000000001</v>
      </c>
      <c r="J25" s="26">
        <v>0.19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97</v>
      </c>
      <c r="D26" s="28"/>
      <c r="E26" s="28" t="s">
        <v>11</v>
      </c>
      <c r="F26" s="28">
        <v>1550</v>
      </c>
      <c r="G26" s="27">
        <v>4.7E-2</v>
      </c>
      <c r="H26" s="27">
        <v>784.10120000000006</v>
      </c>
      <c r="I26" s="27">
        <v>-0.16400000000000001</v>
      </c>
      <c r="J26" s="26">
        <v>3.1E-2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96</v>
      </c>
      <c r="D27" s="28"/>
      <c r="E27" s="28" t="s">
        <v>11</v>
      </c>
      <c r="F27" s="28">
        <v>1550</v>
      </c>
      <c r="G27" s="27">
        <v>0.154</v>
      </c>
      <c r="H27" s="27">
        <v>784.10120000000006</v>
      </c>
      <c r="I27" s="27">
        <v>-0.113</v>
      </c>
      <c r="J27" s="26">
        <v>6.6000000000000003E-2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95</v>
      </c>
      <c r="D28" s="28"/>
      <c r="E28" s="28" t="s">
        <v>11</v>
      </c>
      <c r="F28" s="28">
        <v>1550</v>
      </c>
      <c r="G28" s="27">
        <v>0.11600000000000001</v>
      </c>
      <c r="H28" s="27">
        <v>784.10120000000006</v>
      </c>
      <c r="I28" s="27">
        <v>-0.187</v>
      </c>
      <c r="J28" s="26">
        <v>0.11700000000000001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94</v>
      </c>
      <c r="D29" s="28"/>
      <c r="E29" s="28" t="s">
        <v>11</v>
      </c>
      <c r="F29" s="28">
        <v>1550</v>
      </c>
      <c r="G29" s="27">
        <v>0.109</v>
      </c>
      <c r="H29" s="27">
        <v>784.10120000000006</v>
      </c>
      <c r="I29" s="27">
        <v>-0.222</v>
      </c>
      <c r="J29" s="26">
        <v>0.15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93</v>
      </c>
      <c r="D30" s="28"/>
      <c r="E30" s="28" t="s">
        <v>11</v>
      </c>
      <c r="F30" s="28">
        <v>1550</v>
      </c>
      <c r="G30" s="27">
        <v>8.6999999999999994E-2</v>
      </c>
      <c r="H30" s="27">
        <v>784.10120000000006</v>
      </c>
      <c r="I30" s="27">
        <v>-0.18</v>
      </c>
      <c r="J30" s="26">
        <v>7.9000000000000001E-2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I19:I29">
    <cfRule type="cellIs" dxfId="17" priority="5" stopIfTrue="1" operator="greaterThan">
      <formula>1.5</formula>
    </cfRule>
  </conditionalFormatting>
  <conditionalFormatting sqref="G19:G29">
    <cfRule type="cellIs" dxfId="16" priority="7" stopIfTrue="1" operator="greaterThan">
      <formula>1.5</formula>
    </cfRule>
  </conditionalFormatting>
  <conditionalFormatting sqref="J19">
    <cfRule type="cellIs" dxfId="15" priority="6" stopIfTrue="1" operator="greaterThan">
      <formula>0.2</formula>
    </cfRule>
  </conditionalFormatting>
  <conditionalFormatting sqref="J20:J29">
    <cfRule type="cellIs" dxfId="14" priority="4" stopIfTrue="1" operator="greaterThan">
      <formula>0.2</formula>
    </cfRule>
  </conditionalFormatting>
  <conditionalFormatting sqref="G30">
    <cfRule type="cellIs" dxfId="13" priority="3" stopIfTrue="1" operator="greaterThan">
      <formula>1.5</formula>
    </cfRule>
  </conditionalFormatting>
  <conditionalFormatting sqref="I30">
    <cfRule type="cellIs" dxfId="12" priority="2" stopIfTrue="1" operator="greaterThan">
      <formula>1.5</formula>
    </cfRule>
  </conditionalFormatting>
  <conditionalFormatting sqref="J30">
    <cfRule type="cellIs" dxfId="11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N46"/>
  <sheetViews>
    <sheetView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106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119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118</v>
      </c>
      <c r="D19" s="33"/>
      <c r="E19" s="33" t="s">
        <v>11</v>
      </c>
      <c r="F19" s="33">
        <v>1550</v>
      </c>
      <c r="G19" s="32">
        <v>0.24099999999999999</v>
      </c>
      <c r="H19" s="32">
        <v>598.40980000000002</v>
      </c>
      <c r="I19" s="32">
        <v>-8.5999999999999993E-2</v>
      </c>
      <c r="J19" s="30">
        <v>6.3E-2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117</v>
      </c>
      <c r="D20" s="28"/>
      <c r="E20" s="28" t="s">
        <v>11</v>
      </c>
      <c r="F20" s="28">
        <v>1550</v>
      </c>
      <c r="G20" s="27">
        <v>0.375</v>
      </c>
      <c r="H20" s="27">
        <v>598.40980000000002</v>
      </c>
      <c r="I20" s="27">
        <v>-7.2999999999999995E-2</v>
      </c>
      <c r="J20" s="26">
        <v>0.05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116</v>
      </c>
      <c r="D21" s="28"/>
      <c r="E21" s="28" t="s">
        <v>11</v>
      </c>
      <c r="F21" s="28">
        <v>1550</v>
      </c>
      <c r="G21" s="27">
        <v>0.29399999999999998</v>
      </c>
      <c r="H21" s="27">
        <v>598.40980000000002</v>
      </c>
      <c r="I21" s="27">
        <v>-0.03</v>
      </c>
      <c r="J21" s="26">
        <v>3.1E-2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115</v>
      </c>
      <c r="D22" s="28"/>
      <c r="E22" s="28" t="s">
        <v>11</v>
      </c>
      <c r="F22" s="28">
        <v>1550</v>
      </c>
      <c r="G22" s="27">
        <v>0.34100000000000003</v>
      </c>
      <c r="H22" s="27">
        <v>598.40980000000002</v>
      </c>
      <c r="I22" s="27">
        <v>-0.156</v>
      </c>
      <c r="J22" s="26">
        <v>0.06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114</v>
      </c>
      <c r="D23" s="28"/>
      <c r="E23" s="28" t="s">
        <v>11</v>
      </c>
      <c r="F23" s="28">
        <v>1550</v>
      </c>
      <c r="G23" s="27">
        <v>0.218</v>
      </c>
      <c r="H23" s="27">
        <v>598.40980000000002</v>
      </c>
      <c r="I23" s="27">
        <v>-0.114</v>
      </c>
      <c r="J23" s="26">
        <v>6.6000000000000003E-2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113</v>
      </c>
      <c r="D24" s="28"/>
      <c r="E24" s="28" t="s">
        <v>11</v>
      </c>
      <c r="F24" s="28">
        <v>1550</v>
      </c>
      <c r="G24" s="27">
        <v>0.40100000000000002</v>
      </c>
      <c r="H24" s="27">
        <v>598.40980000000002</v>
      </c>
      <c r="I24" s="27">
        <v>6.2E-2</v>
      </c>
      <c r="J24" s="26">
        <v>2.9000000000000001E-2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112</v>
      </c>
      <c r="D25" s="28"/>
      <c r="E25" s="28" t="s">
        <v>11</v>
      </c>
      <c r="F25" s="28">
        <v>1550</v>
      </c>
      <c r="G25" s="27">
        <v>0.17899999999999999</v>
      </c>
      <c r="H25" s="27">
        <v>598.40980000000002</v>
      </c>
      <c r="I25" s="27">
        <v>-0.19</v>
      </c>
      <c r="J25" s="26">
        <v>4.2000000000000003E-2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111</v>
      </c>
      <c r="D26" s="28"/>
      <c r="E26" s="28" t="s">
        <v>11</v>
      </c>
      <c r="F26" s="28">
        <v>1550</v>
      </c>
      <c r="G26" s="27">
        <v>0.152</v>
      </c>
      <c r="H26" s="27">
        <v>598.40980000000002</v>
      </c>
      <c r="I26" s="27">
        <v>-0.16</v>
      </c>
      <c r="J26" s="26">
        <v>3.4000000000000002E-2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110</v>
      </c>
      <c r="D27" s="28"/>
      <c r="E27" s="28" t="s">
        <v>11</v>
      </c>
      <c r="F27" s="28">
        <v>1550</v>
      </c>
      <c r="G27" s="27">
        <v>0.29299999999999998</v>
      </c>
      <c r="H27" s="27">
        <v>598.40980000000002</v>
      </c>
      <c r="I27" s="27">
        <v>-0.17100000000000001</v>
      </c>
      <c r="J27" s="26">
        <v>7.4999999999999997E-2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109</v>
      </c>
      <c r="D28" s="28"/>
      <c r="E28" s="28" t="s">
        <v>11</v>
      </c>
      <c r="F28" s="28">
        <v>1550</v>
      </c>
      <c r="G28" s="27">
        <v>0.25</v>
      </c>
      <c r="H28" s="27">
        <v>598.40980000000002</v>
      </c>
      <c r="I28" s="27">
        <v>-7.0999999999999994E-2</v>
      </c>
      <c r="J28" s="26">
        <v>3.9E-2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108</v>
      </c>
      <c r="D29" s="28"/>
      <c r="E29" s="28" t="s">
        <v>11</v>
      </c>
      <c r="F29" s="28">
        <v>1550</v>
      </c>
      <c r="G29" s="27">
        <v>0.17</v>
      </c>
      <c r="H29" s="27">
        <v>598.40980000000002</v>
      </c>
      <c r="I29" s="27">
        <v>-0.23100000000000001</v>
      </c>
      <c r="J29" s="26">
        <v>4.7E-2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107</v>
      </c>
      <c r="D30" s="28"/>
      <c r="E30" s="28" t="s">
        <v>11</v>
      </c>
      <c r="F30" s="28">
        <v>1550</v>
      </c>
      <c r="G30" s="27">
        <v>0.23100000000000001</v>
      </c>
      <c r="H30" s="27">
        <v>598.40980000000002</v>
      </c>
      <c r="I30" s="27">
        <v>-0.22900000000000001</v>
      </c>
      <c r="J30" s="26">
        <v>6.3E-2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I19:I29">
    <cfRule type="cellIs" dxfId="10" priority="5" stopIfTrue="1" operator="greaterThan">
      <formula>1.5</formula>
    </cfRule>
  </conditionalFormatting>
  <conditionalFormatting sqref="G19:G29">
    <cfRule type="cellIs" dxfId="9" priority="7" stopIfTrue="1" operator="greaterThan">
      <formula>1.5</formula>
    </cfRule>
  </conditionalFormatting>
  <conditionalFormatting sqref="J19">
    <cfRule type="cellIs" dxfId="8" priority="6" stopIfTrue="1" operator="greaterThan">
      <formula>0.2</formula>
    </cfRule>
  </conditionalFormatting>
  <conditionalFormatting sqref="J20:J29">
    <cfRule type="cellIs" dxfId="7" priority="4" stopIfTrue="1" operator="greaterThan">
      <formula>0.2</formula>
    </cfRule>
  </conditionalFormatting>
  <conditionalFormatting sqref="G30">
    <cfRule type="cellIs" dxfId="6" priority="3" stopIfTrue="1" operator="greaterThan">
      <formula>1.5</formula>
    </cfRule>
  </conditionalFormatting>
  <conditionalFormatting sqref="I30">
    <cfRule type="cellIs" dxfId="5" priority="2" stopIfTrue="1" operator="greaterThan">
      <formula>1.5</formula>
    </cfRule>
  </conditionalFormatting>
  <conditionalFormatting sqref="J30">
    <cfRule type="cellIs" dxfId="4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40"/>
  <sheetViews>
    <sheetView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4" width="18.7109375" customWidth="1"/>
    <col min="5" max="5" width="22.42578125" customWidth="1"/>
    <col min="6" max="6" width="15.85546875" bestFit="1" customWidth="1"/>
    <col min="7" max="7" width="13.5703125" bestFit="1" customWidth="1"/>
    <col min="8" max="8" width="27.85546875" customWidth="1"/>
    <col min="9" max="9" width="13.28515625" customWidth="1"/>
    <col min="10" max="10" width="18" bestFit="1" customWidth="1"/>
    <col min="11" max="11" width="3.5703125" bestFit="1" customWidth="1"/>
  </cols>
  <sheetData>
    <row r="1" spans="1:11" x14ac:dyDescent="0.25">
      <c r="E1" s="81" t="s">
        <v>59</v>
      </c>
      <c r="F1" s="80"/>
      <c r="G1" s="80"/>
      <c r="H1" s="80"/>
    </row>
    <row r="2" spans="1:11" x14ac:dyDescent="0.25">
      <c r="E2" s="80"/>
      <c r="F2" s="80"/>
      <c r="G2" s="80"/>
      <c r="H2" s="80"/>
    </row>
    <row r="3" spans="1:11" ht="15.75" thickBot="1" x14ac:dyDescent="0.3">
      <c r="E3" s="80"/>
      <c r="F3" s="80"/>
      <c r="G3" s="80"/>
      <c r="H3" s="80"/>
    </row>
    <row r="4" spans="1:11" ht="15.75" x14ac:dyDescent="0.25">
      <c r="A4" s="10"/>
      <c r="B4" s="9" t="s">
        <v>106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1" x14ac:dyDescent="0.25">
      <c r="A5" s="10"/>
      <c r="B5" s="67" t="s">
        <v>56</v>
      </c>
      <c r="C5" s="74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1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90" t="s">
        <v>51</v>
      </c>
      <c r="I6" s="72"/>
      <c r="J6" s="89" t="s">
        <v>50</v>
      </c>
      <c r="K6" s="70" t="s">
        <v>49</v>
      </c>
    </row>
    <row r="7" spans="1:11" x14ac:dyDescent="0.25">
      <c r="A7" s="10"/>
      <c r="B7" s="67" t="s">
        <v>48</v>
      </c>
      <c r="C7" s="69" t="s">
        <v>130</v>
      </c>
      <c r="D7" s="91" t="s">
        <v>129</v>
      </c>
      <c r="E7" s="92"/>
      <c r="F7" s="58" t="s">
        <v>10</v>
      </c>
      <c r="G7" s="58"/>
      <c r="H7" s="67" t="s">
        <v>45</v>
      </c>
      <c r="I7" s="72"/>
      <c r="J7" s="93" t="s">
        <v>44</v>
      </c>
      <c r="K7" s="94"/>
    </row>
    <row r="8" spans="1:11" ht="15.75" thickBot="1" x14ac:dyDescent="0.3">
      <c r="A8" s="10"/>
      <c r="B8" s="61" t="s">
        <v>43</v>
      </c>
      <c r="C8" s="64">
        <v>12</v>
      </c>
      <c r="D8" s="63"/>
      <c r="E8" s="62"/>
      <c r="F8" s="58"/>
      <c r="G8" s="58"/>
      <c r="H8" s="88" t="s">
        <v>42</v>
      </c>
      <c r="I8" s="60"/>
      <c r="J8" s="95" t="s">
        <v>41</v>
      </c>
      <c r="K8" s="96"/>
    </row>
    <row r="9" spans="1:11" x14ac:dyDescent="0.25">
      <c r="A9" s="10"/>
      <c r="B9" s="21"/>
      <c r="C9" s="58"/>
      <c r="D9" s="58"/>
      <c r="E9" s="58"/>
      <c r="F9" s="58"/>
      <c r="G9" s="58"/>
      <c r="H9" s="57"/>
      <c r="I9" s="10"/>
      <c r="J9" s="58"/>
      <c r="K9" s="10"/>
    </row>
    <row r="10" spans="1:11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1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 t="s">
        <v>128</v>
      </c>
      <c r="I12" s="54" t="s">
        <v>36</v>
      </c>
      <c r="J12" s="53"/>
      <c r="K12" s="10"/>
    </row>
    <row r="13" spans="1:11" ht="15.75" thickBot="1" x14ac:dyDescent="0.3">
      <c r="A13" s="10"/>
      <c r="B13" s="21"/>
      <c r="C13" s="87" t="s">
        <v>35</v>
      </c>
      <c r="D13" s="51"/>
      <c r="E13" s="50" t="s">
        <v>34</v>
      </c>
      <c r="F13" s="50"/>
      <c r="G13" s="50" t="s">
        <v>33</v>
      </c>
      <c r="H13" s="50" t="s">
        <v>127</v>
      </c>
      <c r="I13" s="50" t="s">
        <v>126</v>
      </c>
      <c r="J13" s="49"/>
      <c r="K13" s="10"/>
    </row>
    <row r="14" spans="1:11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1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125</v>
      </c>
      <c r="D19" s="33"/>
      <c r="E19" s="33" t="s">
        <v>11</v>
      </c>
      <c r="F19" s="33">
        <v>1550</v>
      </c>
      <c r="G19" s="32">
        <v>0.26200000000000001</v>
      </c>
      <c r="H19" s="32">
        <v>393.82679999999999</v>
      </c>
      <c r="I19" s="32">
        <v>-0.25900000000000001</v>
      </c>
      <c r="J19" s="30">
        <v>0.106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124</v>
      </c>
      <c r="D20" s="28"/>
      <c r="E20" s="28" t="s">
        <v>11</v>
      </c>
      <c r="F20" s="28">
        <v>1550</v>
      </c>
      <c r="G20" s="27">
        <v>0.30599999999999999</v>
      </c>
      <c r="H20" s="27">
        <v>393.82679999999999</v>
      </c>
      <c r="I20" s="27">
        <v>-0.20699999999999999</v>
      </c>
      <c r="J20" s="26">
        <v>0.114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123</v>
      </c>
      <c r="D21" s="28"/>
      <c r="E21" s="28" t="s">
        <v>11</v>
      </c>
      <c r="F21" s="28">
        <v>1550</v>
      </c>
      <c r="G21" s="27">
        <v>0.45200000000000001</v>
      </c>
      <c r="H21" s="27">
        <v>393.82679999999999</v>
      </c>
      <c r="I21" s="27">
        <v>5.0000000000000001E-3</v>
      </c>
      <c r="J21" s="26">
        <v>8.8999999999999996E-2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122</v>
      </c>
      <c r="D22" s="28"/>
      <c r="E22" s="28" t="s">
        <v>11</v>
      </c>
      <c r="F22" s="28">
        <v>1550</v>
      </c>
      <c r="G22" s="27">
        <v>0.29299999999999998</v>
      </c>
      <c r="H22" s="27">
        <v>393.82679999999999</v>
      </c>
      <c r="I22" s="27">
        <v>-0.218</v>
      </c>
      <c r="J22" s="26">
        <v>0.114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121</v>
      </c>
      <c r="D23" s="28"/>
      <c r="E23" s="28" t="s">
        <v>11</v>
      </c>
      <c r="F23" s="28">
        <v>1550</v>
      </c>
      <c r="G23" s="27">
        <v>0.28199999999999997</v>
      </c>
      <c r="H23" s="27">
        <v>393.82679999999999</v>
      </c>
      <c r="I23" s="27">
        <v>-0.24199999999999999</v>
      </c>
      <c r="J23" s="26">
        <v>0.107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120</v>
      </c>
      <c r="D24" s="28"/>
      <c r="E24" s="28" t="s">
        <v>11</v>
      </c>
      <c r="F24" s="28">
        <v>1550</v>
      </c>
      <c r="G24" s="27">
        <v>0.29799999999999999</v>
      </c>
      <c r="H24" s="27">
        <v>393.82679999999999</v>
      </c>
      <c r="I24" s="27">
        <v>-0.216</v>
      </c>
      <c r="J24" s="26">
        <v>0.11700000000000001</v>
      </c>
      <c r="K24" s="21" t="s">
        <v>10</v>
      </c>
      <c r="L24" s="21" t="s">
        <v>10</v>
      </c>
    </row>
    <row r="25" spans="1:12" ht="15.75" thickBot="1" x14ac:dyDescent="0.3">
      <c r="A25" s="10"/>
      <c r="B25" s="10"/>
      <c r="C25" s="25"/>
      <c r="D25" s="24"/>
      <c r="E25" s="24"/>
      <c r="F25" s="23"/>
      <c r="G25" s="23"/>
      <c r="H25" s="23"/>
      <c r="I25" s="23"/>
      <c r="J25" s="22"/>
      <c r="K25" s="21"/>
      <c r="L25" s="21"/>
    </row>
    <row r="26" spans="1:12" x14ac:dyDescent="0.25">
      <c r="A26" s="10"/>
      <c r="B26" s="10"/>
      <c r="C26" s="19"/>
      <c r="D26" s="19"/>
      <c r="E26" s="20"/>
      <c r="F26" s="19"/>
      <c r="G26" s="19"/>
      <c r="H26" s="19"/>
      <c r="I26" s="19"/>
      <c r="J26" s="19"/>
      <c r="K26" s="10"/>
    </row>
    <row r="27" spans="1:12" ht="15.75" thickBo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2" ht="15.75" x14ac:dyDescent="0.25">
      <c r="A28" s="10"/>
      <c r="B28" s="9" t="s">
        <v>9</v>
      </c>
      <c r="C28" s="8"/>
      <c r="D28" s="8"/>
      <c r="E28" s="8"/>
      <c r="F28" s="8"/>
      <c r="G28" s="8"/>
      <c r="H28" s="8"/>
      <c r="I28" s="8"/>
      <c r="J28" s="8"/>
      <c r="K28" s="7"/>
    </row>
    <row r="29" spans="1:12" x14ac:dyDescent="0.25">
      <c r="A29" s="10"/>
      <c r="B29" s="18" t="s">
        <v>8</v>
      </c>
      <c r="C29" s="16">
        <v>0.8</v>
      </c>
      <c r="D29" s="16" t="s">
        <v>3</v>
      </c>
      <c r="E29" s="17" t="s">
        <v>2</v>
      </c>
      <c r="F29" s="16"/>
      <c r="G29" s="16"/>
      <c r="H29" s="16"/>
      <c r="I29" s="16"/>
      <c r="J29" s="16"/>
      <c r="K29" s="15"/>
    </row>
    <row r="30" spans="1:12" x14ac:dyDescent="0.25">
      <c r="A30" s="10"/>
      <c r="B30" s="18" t="s">
        <v>7</v>
      </c>
      <c r="C30" s="16">
        <v>0.2</v>
      </c>
      <c r="D30" s="16" t="s">
        <v>3</v>
      </c>
      <c r="E30" s="17" t="s">
        <v>2</v>
      </c>
      <c r="F30" s="16"/>
      <c r="G30" s="16"/>
      <c r="H30" s="16"/>
      <c r="I30" s="16"/>
      <c r="J30" s="16"/>
      <c r="K30" s="15"/>
    </row>
    <row r="31" spans="1:12" x14ac:dyDescent="0.25">
      <c r="A31" s="10"/>
      <c r="B31" s="18" t="s">
        <v>6</v>
      </c>
      <c r="C31" s="16">
        <v>0</v>
      </c>
      <c r="D31" s="16"/>
      <c r="E31" s="17" t="s">
        <v>5</v>
      </c>
      <c r="F31" s="16"/>
      <c r="G31" s="16"/>
      <c r="H31" s="16"/>
      <c r="I31" s="16"/>
      <c r="J31" s="16"/>
      <c r="K31" s="15"/>
    </row>
    <row r="32" spans="1:12" x14ac:dyDescent="0.25">
      <c r="A32" s="10"/>
      <c r="B32" s="18" t="s">
        <v>4</v>
      </c>
      <c r="C32" s="16">
        <v>1.5</v>
      </c>
      <c r="D32" s="16" t="s">
        <v>3</v>
      </c>
      <c r="E32" s="17" t="s">
        <v>2</v>
      </c>
      <c r="F32" s="16"/>
      <c r="G32" s="16"/>
      <c r="H32" s="16"/>
      <c r="I32" s="16"/>
      <c r="J32" s="16"/>
      <c r="K32" s="15"/>
    </row>
    <row r="33" spans="1:11" ht="15.75" thickBot="1" x14ac:dyDescent="0.3">
      <c r="A33" s="10"/>
      <c r="B33" s="86"/>
      <c r="C33" s="84"/>
      <c r="D33" s="84"/>
      <c r="E33" s="85" t="s">
        <v>1</v>
      </c>
      <c r="F33" s="84"/>
      <c r="G33" s="84"/>
      <c r="H33" s="84"/>
      <c r="I33" s="84"/>
      <c r="J33" s="84"/>
      <c r="K33" s="83"/>
    </row>
    <row r="34" spans="1:11" ht="15.75" thickTop="1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15.75" thickBot="1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15.75" x14ac:dyDescent="0.25">
      <c r="B36" s="9" t="s">
        <v>0</v>
      </c>
      <c r="C36" s="8"/>
      <c r="D36" s="8"/>
      <c r="E36" s="8"/>
      <c r="F36" s="8"/>
      <c r="G36" s="8"/>
      <c r="H36" s="8"/>
      <c r="I36" s="8"/>
      <c r="J36" s="8"/>
      <c r="K36" s="7"/>
    </row>
    <row r="37" spans="1:11" x14ac:dyDescent="0.25">
      <c r="B37" s="6"/>
      <c r="C37" s="5"/>
      <c r="D37" s="5"/>
      <c r="E37" s="5"/>
      <c r="F37" s="5"/>
      <c r="G37" s="5"/>
      <c r="H37" s="5"/>
      <c r="I37" s="5"/>
      <c r="J37" s="5"/>
      <c r="K37" s="4"/>
    </row>
    <row r="38" spans="1:11" x14ac:dyDescent="0.25">
      <c r="B38" s="6"/>
      <c r="C38" s="5"/>
      <c r="D38" s="5"/>
      <c r="E38" s="5"/>
      <c r="F38" s="5"/>
      <c r="G38" s="5"/>
      <c r="H38" s="5"/>
      <c r="I38" s="5"/>
      <c r="J38" s="5"/>
      <c r="K38" s="4"/>
    </row>
    <row r="39" spans="1:11" x14ac:dyDescent="0.25">
      <c r="B39" s="6"/>
      <c r="C39" s="5"/>
      <c r="D39" s="5"/>
      <c r="E39" s="5"/>
      <c r="F39" s="5"/>
      <c r="G39" s="5"/>
      <c r="H39" s="5"/>
      <c r="I39" s="5"/>
      <c r="J39" s="5"/>
      <c r="K39" s="4"/>
    </row>
    <row r="40" spans="1:11" ht="15.75" thickBot="1" x14ac:dyDescent="0.3">
      <c r="B40" s="3"/>
      <c r="C40" s="2"/>
      <c r="D40" s="2"/>
      <c r="E40" s="2"/>
      <c r="F40" s="2"/>
      <c r="G40" s="2"/>
      <c r="H40" s="2"/>
      <c r="I40" s="2"/>
      <c r="J40" s="2"/>
      <c r="K40" s="1"/>
    </row>
  </sheetData>
  <mergeCells count="3">
    <mergeCell ref="J7:K7"/>
    <mergeCell ref="J8:K8"/>
    <mergeCell ref="D7:E7"/>
  </mergeCells>
  <conditionalFormatting sqref="G19:G24">
    <cfRule type="cellIs" dxfId="3" priority="4" stopIfTrue="1" operator="greaterThan">
      <formula>1.5</formula>
    </cfRule>
  </conditionalFormatting>
  <conditionalFormatting sqref="I19:I24">
    <cfRule type="cellIs" dxfId="2" priority="3" stopIfTrue="1" operator="greaterThan">
      <formula>1.5</formula>
    </cfRule>
  </conditionalFormatting>
  <conditionalFormatting sqref="J19">
    <cfRule type="cellIs" dxfId="1" priority="2" stopIfTrue="1" operator="greaterThan">
      <formula>0.2</formula>
    </cfRule>
  </conditionalFormatting>
  <conditionalFormatting sqref="J20:J24">
    <cfRule type="cellIs" dxfId="0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PB PT-006337</vt:lpstr>
      <vt:lpstr>PB PT-006338</vt:lpstr>
      <vt:lpstr>PB PT-006339</vt:lpstr>
      <vt:lpstr>PB PT-006340</vt:lpstr>
      <vt:lpstr>PB PT-006341</vt:lpstr>
      <vt:lpstr>PB PT-006342</vt:lpstr>
      <vt:lpstr>PB PT-006343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Isaías Reis</dc:creator>
  <cp:lastModifiedBy>Arnaud Vasseur</cp:lastModifiedBy>
  <dcterms:created xsi:type="dcterms:W3CDTF">2021-04-28T16:44:51Z</dcterms:created>
  <dcterms:modified xsi:type="dcterms:W3CDTF">2021-11-15T09:06:48Z</dcterms:modified>
</cp:coreProperties>
</file>