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vasseur\Downloads\"/>
    </mc:Choice>
  </mc:AlternateContent>
  <xr:revisionPtr revIDLastSave="0" documentId="8_{48D21FDA-EFD5-4B4A-A8CD-B03E1C0B557B}" xr6:coauthVersionLast="45" xr6:coauthVersionMax="45" xr10:uidLastSave="{00000000-0000-0000-0000-000000000000}"/>
  <bookViews>
    <workbookView xWindow="-120" yWindow="-120" windowWidth="29040" windowHeight="15840" activeTab="1" xr2:uid="{A62BC69F-DAF5-4BEE-9290-EE3E0D379AC4}"/>
  </bookViews>
  <sheets>
    <sheet name="INSCRIPTIONS" sheetId="1" r:id="rId1"/>
    <sheet name="EMARGEMENT" sheetId="2" r:id="rId2"/>
  </sheets>
  <calcPr calcId="18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2" l="1"/>
  <c r="A6" i="2"/>
  <c r="B5" i="2"/>
  <c r="B6" i="2"/>
  <c r="C5" i="2"/>
  <c r="C6" i="2"/>
  <c r="D5" i="2"/>
  <c r="D6" i="2"/>
  <c r="D4" i="2"/>
  <c r="C4" i="2"/>
  <c r="B4" i="2"/>
  <c r="A4" i="2"/>
  <c r="A4" i="1" l="1"/>
  <c r="A5" i="1" s="1" a="1"/>
  <c r="A5" i="1" s="1"/>
  <c r="A6" i="1" s="1"/>
</calcChain>
</file>

<file path=xl/sharedStrings.xml><?xml version="1.0" encoding="utf-8"?>
<sst xmlns="http://schemas.openxmlformats.org/spreadsheetml/2006/main" count="33" uniqueCount="25">
  <si>
    <t>Nb participant</t>
  </si>
  <si>
    <t>Inscription n°</t>
  </si>
  <si>
    <t>PIC</t>
  </si>
  <si>
    <t>ETS</t>
  </si>
  <si>
    <t>NOM</t>
  </si>
  <si>
    <t>PRENOM</t>
  </si>
  <si>
    <t>FONCTION/SERVICE</t>
  </si>
  <si>
    <t>MAIL</t>
  </si>
  <si>
    <t>J1</t>
  </si>
  <si>
    <t>REPAS</t>
  </si>
  <si>
    <t>OUI</t>
  </si>
  <si>
    <t>NON</t>
  </si>
  <si>
    <t>PIC006</t>
  </si>
  <si>
    <t>PIC009</t>
  </si>
  <si>
    <t>PIC053</t>
  </si>
  <si>
    <t>ch dnk</t>
  </si>
  <si>
    <t>ch djljj</t>
  </si>
  <si>
    <t>ch lkjq</t>
  </si>
  <si>
    <t>ugjf</t>
  </si>
  <si>
    <t>bdsdk</t>
  </si>
  <si>
    <t>sdbknk</t>
  </si>
  <si>
    <t>djg</t>
  </si>
  <si>
    <t>jdvb</t>
  </si>
  <si>
    <t>jsdb</t>
  </si>
  <si>
    <t>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</si>
</sst>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/>
    <xf numFmtId="0" fontId="1" fillId="2" borderId="0" xfId="0" applyFont="1" applyFill="1" applyBorder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D455E5-FE4C-451F-B080-28F21FE9B786}" name="Tableau1" displayName="Tableau1" ref="A3:I6" totalsRowShown="0">
  <autoFilter ref="A3:I6" xr:uid="{F9AC711D-FFE6-4D14-BD41-0ECD9E64C880}"/>
  <tableColumns count="9">
    <tableColumn id="1" xr3:uid="{11DFECCA-C24D-414B-9D18-01D9110AA51A}" name="Inscription n°">
      <calculatedColumnFormula>IF(A3&lt;$K$3,A3+1,"")</calculatedColumnFormula>
    </tableColumn>
    <tableColumn id="2" xr3:uid="{41BE0A74-DC8C-45B7-A2EC-E3E01E8721EC}" name="PIC"/>
    <tableColumn id="3" xr3:uid="{5366F9AB-75E6-4CB0-A111-04F2E2612BA4}" name="ETS"/>
    <tableColumn id="4" xr3:uid="{9750CB26-D8F5-4739-AE78-46849D2D6BD4}" name="NOM"/>
    <tableColumn id="5" xr3:uid="{BED677AD-5255-44A2-9C5F-009615CA2B27}" name="PRENOM"/>
    <tableColumn id="6" xr3:uid="{7C975F6B-1D35-4F96-B7F0-B9473E024A7C}" name="FONCTION/SERVICE"/>
    <tableColumn id="7" xr3:uid="{96CFEBEE-15B8-4F75-B0E7-4DF100D1F504}" name="MAIL"/>
    <tableColumn id="8" xr3:uid="{ECF2FCC9-843F-4E05-9CDF-B5851FF3EF67}" name="J1"/>
    <tableColumn id="9" xr3:uid="{6D5C1ED7-7C74-44D0-89C1-3FC173A097E6}" name="REPA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E257C2-619C-4D61-A214-B813FAC4F29C}" name="Tableau2" displayName="Tableau2" ref="A3:E6" totalsRowShown="0" headerRowDxfId="0">
  <autoFilter ref="A3:E6" xr:uid="{267F4963-BCF8-4E9C-8CC5-E03D568AD1E3}"/>
  <tableColumns count="5">
    <tableColumn id="1" xr3:uid="{220172F5-69CD-4AC1-9B45-7AA34FE110AE}" name="PIC">
      <calculatedColumnFormula>IF(Tableau1[[#This Row],[J1]]="OUI",INSCRIPTIONS!B4,"")</calculatedColumnFormula>
    </tableColumn>
    <tableColumn id="2" xr3:uid="{C90C39BE-1412-4B55-A74A-530EA87DD171}" name="ETS">
      <calculatedColumnFormula>IF(Tableau1[[#This Row],[J1]]="OUI",INSCRIPTIONS!C4,"")</calculatedColumnFormula>
    </tableColumn>
    <tableColumn id="3" xr3:uid="{457E7FFA-9948-47C4-B1C4-6D2C94DE7D29}" name="NOM">
      <calculatedColumnFormula>IF(Tableau1[[#This Row],[J1]]="OUI",INSCRIPTIONS!D4,"")</calculatedColumnFormula>
    </tableColumn>
    <tableColumn id="4" xr3:uid="{1E5B7892-2CCC-497F-A9EA-2A29FE43D35A}" name="PRENOM">
      <calculatedColumnFormula>IF(Tableau1[[#This Row],[J1]]="OUI",INSCRIPTIONS!E4,"")</calculatedColumnFormula>
    </tableColumn>
    <tableColumn id="5" xr3:uid="{1A4F59C4-E224-4523-87E8-5A5B13E6599C}" name="SIGNAT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B44EE-B03B-4AF7-9384-3B3083B995D1}">
  <dimension ref="A2:K6"/>
  <sheetViews>
    <sheetView workbookViewId="0">
      <selection activeCell="M14" sqref="M14"/>
    </sheetView>
  </sheetViews>
  <sheetFormatPr baseColWidth="10" defaultRowHeight="15" x14ac:dyDescent="0.25"/>
  <cols>
    <col min="1" max="1" width="14.85546875" customWidth="1"/>
    <col min="2" max="9" width="11.5703125" customWidth="1"/>
  </cols>
  <sheetData>
    <row r="2" spans="1:11" x14ac:dyDescent="0.25">
      <c r="K2" t="s">
        <v>0</v>
      </c>
    </row>
    <row r="3" spans="1:11" x14ac:dyDescent="0.25">
      <c r="A3" t="s">
        <v>1</v>
      </c>
      <c r="B3" t="s">
        <v>2</v>
      </c>
      <c r="C3" t="s">
        <v>3</v>
      </c>
      <c r="D3" t="s">
        <v>4</v>
      </c>
      <c r="E3" t="s">
        <v>5</v>
      </c>
      <c r="F3" t="s">
        <v>6</v>
      </c>
      <c r="G3" t="s">
        <v>7</v>
      </c>
      <c r="H3" t="s">
        <v>8</v>
      </c>
      <c r="I3" t="s">
        <v>9</v>
      </c>
      <c r="K3">
        <v>40</v>
      </c>
    </row>
    <row r="4" spans="1:11" x14ac:dyDescent="0.25">
      <c r="A4">
        <f>IF(K3="","",1)</f>
        <v>1</v>
      </c>
      <c r="B4" t="s">
        <v>12</v>
      </c>
      <c r="C4" t="s">
        <v>15</v>
      </c>
      <c r="D4" t="s">
        <v>18</v>
      </c>
      <c r="E4" t="s">
        <v>21</v>
      </c>
      <c r="H4" t="s">
        <v>10</v>
      </c>
      <c r="I4" t="s">
        <v>10</v>
      </c>
    </row>
    <row r="5" spans="1:11" x14ac:dyDescent="0.25">
      <c r="A5">
        <f t="array" ref="A5">IF(A4&lt;$K$3,A4+1,"")</f>
        <v>2</v>
      </c>
      <c r="B5" t="s">
        <v>13</v>
      </c>
      <c r="C5" t="s">
        <v>16</v>
      </c>
      <c r="D5" t="s">
        <v>19</v>
      </c>
      <c r="E5" t="s">
        <v>22</v>
      </c>
      <c r="H5" t="s">
        <v>11</v>
      </c>
      <c r="I5" t="s">
        <v>11</v>
      </c>
    </row>
    <row r="6" spans="1:11" x14ac:dyDescent="0.25">
      <c r="A6">
        <f>IF(A5&lt;$K$3,A5+1,"")</f>
        <v>3</v>
      </c>
      <c r="B6" t="s">
        <v>14</v>
      </c>
      <c r="C6" t="s">
        <v>17</v>
      </c>
      <c r="D6" t="s">
        <v>20</v>
      </c>
      <c r="E6" t="s">
        <v>23</v>
      </c>
      <c r="H6" t="s">
        <v>10</v>
      </c>
      <c r="I6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65F67-8CA8-4832-BEB1-E2E447893E2B}">
  <dimension ref="A3:E6"/>
  <sheetViews>
    <sheetView tabSelected="1" workbookViewId="0">
      <selection activeCell="H7" sqref="H7"/>
    </sheetView>
  </sheetViews>
  <sheetFormatPr baseColWidth="10" defaultRowHeight="15" x14ac:dyDescent="0.25"/>
  <cols>
    <col min="5" max="5" width="13.42578125" customWidth="1"/>
  </cols>
  <sheetData>
    <row r="3" spans="1:5" x14ac:dyDescent="0.25">
      <c r="A3" s="1" t="s">
        <v>2</v>
      </c>
      <c r="B3" s="1" t="s">
        <v>3</v>
      </c>
      <c r="C3" s="1" t="s">
        <v>4</v>
      </c>
      <c r="D3" s="1" t="s">
        <v>5</v>
      </c>
      <c r="E3" s="2" t="s">
        <v>24</v>
      </c>
    </row>
    <row r="4" spans="1:5" x14ac:dyDescent="0.25">
      <c r="A4" t="str">
        <f>IF(Tableau1[[#This Row],[J1]]="OUI",INSCRIPTIONS!B4,"")</f>
        <v>PIC006</v>
      </c>
      <c r="B4" t="str">
        <f>IF(Tableau1[[#This Row],[J1]]="OUI",INSCRIPTIONS!C4,"")</f>
        <v>ch dnk</v>
      </c>
      <c r="C4" t="str">
        <f>IF(Tableau1[[#This Row],[J1]]="OUI",INSCRIPTIONS!D4,"")</f>
        <v>ugjf</v>
      </c>
      <c r="D4" t="str">
        <f>IF(Tableau1[[#This Row],[J1]]="OUI",INSCRIPTIONS!E4,"")</f>
        <v>djg</v>
      </c>
    </row>
    <row r="5" spans="1:5" x14ac:dyDescent="0.25">
      <c r="A5" t="str">
        <f>IF(Tableau1[[#This Row],[J1]]="OUI",INSCRIPTIONS!B5,"")</f>
        <v/>
      </c>
      <c r="B5" t="str">
        <f>IF(Tableau1[[#This Row],[J1]]="OUI",INSCRIPTIONS!C5,"")</f>
        <v/>
      </c>
      <c r="C5" t="str">
        <f>IF(Tableau1[[#This Row],[J1]]="OUI",INSCRIPTIONS!D5,"")</f>
        <v/>
      </c>
      <c r="D5" t="str">
        <f>IF(Tableau1[[#This Row],[J1]]="OUI",INSCRIPTIONS!E5,"")</f>
        <v/>
      </c>
    </row>
    <row r="6" spans="1:5" x14ac:dyDescent="0.25">
      <c r="A6" t="str">
        <f>IF(Tableau1[[#This Row],[J1]]="OUI",INSCRIPTIONS!B6,"")</f>
        <v>PIC053</v>
      </c>
      <c r="B6" t="str">
        <f>IF(Tableau1[[#This Row],[J1]]="OUI",INSCRIPTIONS!C6,"")</f>
        <v>ch lkjq</v>
      </c>
      <c r="C6" t="str">
        <f>IF(Tableau1[[#This Row],[J1]]="OUI",INSCRIPTIONS!D6,"")</f>
        <v>sdbknk</v>
      </c>
      <c r="D6" t="str">
        <f>IF(Tableau1[[#This Row],[J1]]="OUI",INSCRIPTIONS!E6,"")</f>
        <v>jsdb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INSCRIPTIONS</vt:lpstr>
      <vt:lpstr>EMARGEMENT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Vasseur</dc:creator>
  <cp:lastModifiedBy>Arnaud Vasseur</cp:lastModifiedBy>
  <dcterms:created xsi:type="dcterms:W3CDTF">2019-12-31T07:20:22Z</dcterms:created>
  <dcterms:modified xsi:type="dcterms:W3CDTF">2019-12-31T08:52:07Z</dcterms:modified>
</cp:coreProperties>
</file>